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queryTables/queryTable5.xml" ContentType="application/vnd.openxmlformats-officedocument.spreadsheetml.query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queryTables/queryTable1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5.xml" ContentType="application/vnd.openxmlformats-officedocument.spreadsheetml.table+xml"/>
  <Override PartName="/xl/queryTables/queryTable1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4\"/>
    </mc:Choice>
  </mc:AlternateContent>
  <xr:revisionPtr revIDLastSave="0" documentId="13_ncr:1_{AB829A43-2913-40A5-A2BB-9F2EF34CBB4E}" xr6:coauthVersionLast="47" xr6:coauthVersionMax="47" xr10:uidLastSave="{00000000-0000-0000-0000-000000000000}"/>
  <bookViews>
    <workbookView xWindow="-28920" yWindow="-120" windowWidth="29040" windowHeight="15840" tabRatio="819" firstSheet="1" activeTab="1" xr2:uid="{343F7A4C-C359-40B1-9D58-A87C6FFBFD98}"/>
  </bookViews>
  <sheets>
    <sheet name="LIMS_Events" sheetId="22" state="hidden" r:id="rId1"/>
    <sheet name="Append_LIMS_SBIO" sheetId="6" r:id="rId2"/>
    <sheet name="DEAR_LIMS_Event_V2" sheetId="20" r:id="rId3"/>
    <sheet name="NNC_Missing_QC" sheetId="12" r:id="rId4"/>
    <sheet name="Fatial " sheetId="13" r:id="rId5"/>
    <sheet name="FieldSheets" sheetId="11" state="hidden" r:id="rId6"/>
    <sheet name="G" sheetId="10" r:id="rId7"/>
    <sheet name="Errors in FieldSheet_Eval" sheetId="17" r:id="rId8"/>
    <sheet name="LIMS_STA_vs_WIN_STA" sheetId="19" r:id="rId9"/>
    <sheet name="Sheet1" sheetId="18" r:id="rId10"/>
    <sheet name="SCI" sheetId="21" r:id="rId11"/>
    <sheet name="NNC_Resample_ROC" sheetId="14" r:id="rId12"/>
    <sheet name="ROC_Site_Visits_Requested" sheetId="16" state="hidden" r:id="rId13"/>
    <sheet name="FieldBlankPct" sheetId="15" r:id="rId14"/>
  </sheets>
  <definedNames>
    <definedName name="_xlnm._FilterDatabase" localSheetId="13" hidden="1">FieldBlankPct!$M$1:$N$1</definedName>
    <definedName name="ExternalData_1" localSheetId="1" hidden="1">Append_LIMS_SBIO!$A$1:$D$3558</definedName>
    <definedName name="ExternalData_1" localSheetId="13" hidden="1">FieldBlankPct!$A$1:$H$2204</definedName>
    <definedName name="ExternalData_1" localSheetId="6" hidden="1">G!$A$1:$K$11</definedName>
    <definedName name="ExternalData_1" localSheetId="8" hidden="1">LIMS_STA_vs_WIN_STA!$A$1:$J$78</definedName>
    <definedName name="ExternalData_1" localSheetId="3" hidden="1">NNC_Missing_QC!$A$1:$L$6</definedName>
    <definedName name="ExternalData_1" localSheetId="10" hidden="1">SCI!$A$1:$E$3133</definedName>
    <definedName name="ExternalData_2" localSheetId="2" hidden="1">DEAR_LIMS_Event_V2!$A$1:$I$601</definedName>
    <definedName name="ExternalData_2" localSheetId="7" hidden="1">'Errors in FieldSheet_Eval'!$A$1:$J$4</definedName>
    <definedName name="ExternalData_2" localSheetId="4" hidden="1">'Fatial '!$A$1:$I$24</definedName>
    <definedName name="ExternalData_2" localSheetId="0" hidden="1">LIMS_Events!$A$1:$K$2370</definedName>
    <definedName name="ExternalData_2" localSheetId="11" hidden="1">NNC_Resample_ROC!$A$1:$H$14</definedName>
    <definedName name="ExternalData_2" localSheetId="12" hidden="1">'ROC_Site_Visits_Requested'!$A$1:$B$8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3" l="1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" i="13"/>
  <c r="M49" i="21" l="1"/>
  <c r="M50" i="21" s="1"/>
  <c r="M51" i="21" s="1"/>
  <c r="M48" i="21"/>
  <c r="M2" i="21"/>
  <c r="M3" i="21" s="1"/>
  <c r="M4" i="21" s="1"/>
  <c r="M5" i="21" s="1"/>
  <c r="M6" i="21" s="1"/>
  <c r="M7" i="21" s="1"/>
  <c r="M8" i="21" s="1"/>
  <c r="M9" i="21" s="1"/>
  <c r="M10" i="21" s="1"/>
  <c r="M11" i="21" s="1"/>
  <c r="M12" i="21" s="1"/>
  <c r="M13" i="21" s="1"/>
  <c r="M14" i="21" s="1"/>
  <c r="M15" i="21" s="1"/>
  <c r="M16" i="21" s="1"/>
  <c r="M17" i="21" s="1"/>
  <c r="M18" i="21" s="1"/>
  <c r="M19" i="21" s="1"/>
  <c r="M20" i="21" s="1"/>
  <c r="M21" i="21" s="1"/>
  <c r="M22" i="21" s="1"/>
  <c r="M23" i="21" s="1"/>
  <c r="M24" i="21" s="1"/>
  <c r="M25" i="21" s="1"/>
  <c r="M26" i="21" s="1"/>
  <c r="M27" i="21" s="1"/>
  <c r="M28" i="21" s="1"/>
  <c r="M29" i="21" s="1"/>
  <c r="M30" i="21" s="1"/>
  <c r="M31" i="21" s="1"/>
  <c r="M32" i="21" s="1"/>
  <c r="M33" i="21" s="1"/>
  <c r="M34" i="21" s="1"/>
  <c r="M35" i="21" s="1"/>
  <c r="M36" i="21" s="1"/>
  <c r="M37" i="21" s="1"/>
  <c r="M38" i="21" s="1"/>
  <c r="M39" i="21" s="1"/>
  <c r="M40" i="21" s="1"/>
  <c r="M41" i="21" s="1"/>
  <c r="M42" i="21" s="1"/>
  <c r="M43" i="21" s="1"/>
  <c r="M44" i="21" s="1"/>
  <c r="M45" i="21" s="1"/>
  <c r="M46" i="21" s="1"/>
  <c r="M47" i="21" s="1"/>
  <c r="I3" i="6"/>
  <c r="I4" i="6" a="1"/>
  <c r="I4" i="6" s="1"/>
  <c r="N1" i="21" l="1" a="1"/>
  <c r="O3" i="11"/>
  <c r="O4" i="11"/>
  <c r="O5" i="11"/>
  <c r="O6" i="11"/>
  <c r="O7" i="11"/>
  <c r="O8" i="11"/>
  <c r="O2" i="11"/>
  <c r="I10" i="6"/>
  <c r="L10" i="6" s="1"/>
  <c r="N1" i="21" l="1"/>
  <c r="O34" i="21" s="1"/>
  <c r="K10" i="6"/>
  <c r="O51" i="21" l="1"/>
  <c r="O48" i="21"/>
  <c r="O50" i="21"/>
  <c r="O49" i="21"/>
  <c r="O42" i="21"/>
  <c r="O46" i="21"/>
  <c r="O39" i="21"/>
  <c r="O45" i="21"/>
  <c r="O44" i="21"/>
  <c r="O43" i="21"/>
  <c r="O47" i="21"/>
  <c r="O40" i="21"/>
  <c r="O41" i="21"/>
  <c r="O18" i="21"/>
  <c r="O38" i="21"/>
  <c r="O37" i="21"/>
  <c r="O21" i="21"/>
  <c r="O9" i="21"/>
  <c r="O2" i="21"/>
  <c r="O35" i="21"/>
  <c r="O29" i="21"/>
  <c r="O1" i="21"/>
  <c r="O36" i="21"/>
  <c r="O33" i="21"/>
  <c r="O32" i="21"/>
  <c r="O10" i="21"/>
  <c r="O17" i="21"/>
  <c r="O5" i="21"/>
  <c r="O31" i="21"/>
  <c r="O30" i="21"/>
  <c r="O8" i="21"/>
  <c r="O26" i="21"/>
  <c r="O25" i="21"/>
  <c r="O6" i="21"/>
  <c r="O14" i="21"/>
  <c r="O13" i="21"/>
  <c r="O4" i="21"/>
  <c r="O16" i="21"/>
  <c r="O12" i="21"/>
  <c r="O19" i="21"/>
  <c r="O20" i="21"/>
  <c r="O15" i="21"/>
  <c r="O11" i="21"/>
  <c r="O3" i="21"/>
  <c r="O28" i="21"/>
  <c r="O27" i="21"/>
  <c r="O23" i="21"/>
  <c r="O7" i="21"/>
  <c r="O22" i="21"/>
  <c r="O24" i="21"/>
  <c r="I2" i="6"/>
  <c r="K2" i="6" s="1"/>
  <c r="K3" i="6"/>
  <c r="K4" i="6"/>
  <c r="I9" i="6"/>
  <c r="E2007" i="6" l="1"/>
  <c r="E2013" i="6"/>
  <c r="E2014" i="6"/>
  <c r="E2006" i="6"/>
  <c r="N4" i="15" l="1"/>
  <c r="N3" i="15"/>
  <c r="N5" i="15"/>
  <c r="N7" i="15"/>
  <c r="N8" i="15"/>
  <c r="N6" i="15"/>
  <c r="N2" i="15"/>
  <c r="K9" i="6" l="1"/>
  <c r="L9" i="6" l="1"/>
  <c r="I8" i="6" l="1"/>
  <c r="I7" i="6"/>
  <c r="L8" i="6" l="1"/>
  <c r="L7" i="6"/>
  <c r="K7" i="6" l="1"/>
  <c r="K8" i="6"/>
  <c r="L4" i="6"/>
  <c r="L3" i="6"/>
  <c r="L2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A50728-D48D-417D-B2A0-852FC5707CD9}" keepAlive="1" name="Query - All_Tracker_Append" description="Connection to the 'All_Tracker_Append' query in the workbook." type="5" refreshedVersion="0" background="1">
    <dbPr connection="Provider=Microsoft.Mashup.OleDb.1;Data Source=$Workbook$;Location=All_Tracker_Append;Extended Properties=&quot;&quot;" command="SELECT * FROM [All_Tracker_Append]"/>
  </connection>
  <connection id="2" xr16:uid="{126F0ACE-3AFD-403F-B62F-D85065CB13D9}" keepAlive="1" name="Query - Append_LIMS_SBIO" description="Connection to the 'Append_LIMS_SBIO' query in the workbook." type="5" refreshedVersion="7" background="1" saveData="1">
    <dbPr connection="Provider=Microsoft.Mashup.OleDb.1;Data Source=$Workbook$;Location=Append_LIMS_SBIO;Extended Properties=&quot;&quot;" command="SELECT * FROM [Append_LIMS_SBIO]"/>
  </connection>
  <connection id="3" xr16:uid="{231440CF-8E19-415B-9862-D810E27D7C08}" keepAlive="1" interval="360" name="Query - Append_LIMS_SBIO (2)" description="Connection to the 'Append_LIMS_SBIO (2)' query in the workbook." type="5" refreshedVersion="8" background="1" saveData="1">
    <dbPr connection="Provider=Microsoft.Mashup.OleDb.1;Data Source=$Workbook$;Location=&quot;Append_LIMS_SBIO (2)&quot;;Extended Properties=&quot;&quot;" command="SELECT * FROM [Append_LIMS_SBIO (2)]"/>
  </connection>
  <connection id="4" xr16:uid="{986328FB-6D5F-49DF-9E64-85F6D2928EC7}" keepAlive="1" name="Query - CE" description="Connection to the 'CE' query in the workbook." type="5" refreshedVersion="0" background="1">
    <dbPr connection="Provider=Microsoft.Mashup.OleDb.1;Data Source=$Workbook$;Location=CE;Extended Properties=&quot;&quot;" command="SELECT * FROM [CE]"/>
  </connection>
  <connection id="5" xr16:uid="{A956FC33-6C52-4597-B9CE-154663390FCF}" keepAlive="1" name="Query - Data_DOSAT_CM" description="Connection to the 'Data_DOSAT_CM' query in the workbook." type="5" refreshedVersion="0" background="1">
    <dbPr connection="Provider=Microsoft.Mashup.OleDb.1;Data Source=$Workbook$;Location=Data_DOSAT_CM;Extended Properties=&quot;&quot;" command="SELECT * FROM [Data_DOSAT_CM]"/>
  </connection>
  <connection id="6" xr16:uid="{45341955-3539-4744-A45A-EC6A3D8B38E0}" keepAlive="1" name="Query - Dates_LIMS_SBIO" description="Connection to the 'Dates_LIMS_SBIO' query in the workbook." type="5" refreshedVersion="0" background="1">
    <dbPr connection="Provider=Microsoft.Mashup.OleDb.1;Data Source=$Workbook$;Location=Dates_LIMS_SBIO;Extended Properties=&quot;&quot;" command="SELECT * FROM [Dates_LIMS_SBIO]"/>
  </connection>
  <connection id="7" xr16:uid="{7A067F89-6731-40FF-8AA6-2FDE3E5D24DE}" keepAlive="1" name="Query - DEAR_LIMS_Event_V2" description="Connection to the 'DEAR_LIMS_Event_V2' query in the workbook." type="5" refreshedVersion="8" saveData="1">
    <dbPr connection="Provider=Microsoft.Mashup.OleDb.1;Data Source=$Workbook$;Location=DEAR_LIMS_Event_V2;Extended Properties=&quot;&quot;" command="SELECT * FROM [DEAR_LIMS_Event_V2]"/>
  </connection>
  <connection id="8" xr16:uid="{2EEB6A34-B791-4110-B998-BF2E4D96DA54}" keepAlive="1" name="Query - ENR_STA" description="Connection to the 'ENR_STA' query in the workbook." type="5" refreshedVersion="0" background="1">
    <dbPr connection="Provider=Microsoft.Mashup.OleDb.1;Data Source=$Workbook$;Location=ENR_STA;Extended Properties=&quot;&quot;" command="SELECT * FROM [ENR_STA]"/>
  </connection>
  <connection id="9" xr16:uid="{E27B105A-C248-4683-B015-C4F2BED7BB39}" keepAlive="1" name="Query - Errors in FieldSheet_Eval" description="Connection to the 'Errors in FieldSheet_Eval' query in the workbook." type="5" refreshedVersion="7" saveData="1">
    <dbPr connection="Provider=Microsoft.Mashup.OleDb.1;Data Source=$Workbook$;Location=&quot;Errors in FieldSheet_Eval&quot;;Extended Properties=&quot;&quot;" command="SELECT * FROM [Errors in FieldSheet_Eval]"/>
    <extLst>
      <ext xmlns:x15="http://schemas.microsoft.com/office/spreadsheetml/2010/11/main" uri="{DE250136-89BD-433C-8126-D09CA5730AF9}">
        <x15:connection id="" excludeFromRefreshAll="1"/>
      </ext>
    </extLst>
  </connection>
  <connection id="10" xr16:uid="{2790080D-8015-4E39-9EC7-F499960FB778}" keepAlive="1" name="Query - Fake_blank" description="Connection to the 'Fake_blank' query in the workbook." type="5" refreshedVersion="0" background="1">
    <dbPr connection="Provider=Microsoft.Mashup.OleDb.1;Data Source=$Workbook$;Location=Fake_blank;Extended Properties=&quot;&quot;" command="SELECT * FROM [Fake_blank]"/>
  </connection>
  <connection id="11" xr16:uid="{79C6B691-5DD2-42BD-B3A6-18652178C8DE}" keepAlive="1" name="Query - Field_Blank_rate" description="Connection to the 'Field_Blank_rate' query in the workbook." type="5" refreshedVersion="0" background="1">
    <dbPr connection="Provider=Microsoft.Mashup.OleDb.1;Data Source=$Workbook$;Location=Field_Blank_rate;Extended Properties=&quot;&quot;" command="SELECT * FROM [Field_Blank_rate]"/>
  </connection>
  <connection id="12" xr16:uid="{FEFD16FF-AAA1-42C5-9E02-1B213898C049}" keepAlive="1" name="Query - FieldBlankRate" description="Connection to the 'FieldBlankRate' query in the workbook." type="5" refreshedVersion="8" background="1" saveData="1">
    <dbPr connection="Provider=Microsoft.Mashup.OleDb.1;Data Source=$Workbook$;Location=FieldBlankRate;Extended Properties=&quot;&quot;" command="SELECT * FROM [FieldBlankRate]"/>
  </connection>
  <connection id="13" xr16:uid="{898232D1-3D25-4132-BFD0-C4A6EF8A2FD0}" keepAlive="1" name="Query - FieldSheet_Eval" description="Connection to the 'FieldSheet_Eval' query in the workbook." type="5" refreshedVersion="8" saveData="1">
    <dbPr connection="Provider=Microsoft.Mashup.OleDb.1;Data Source=$Workbook$;Location=FieldSheet_Eval;Extended Properties=&quot;&quot;" command="SELECT * FROM [FieldSheet_Eval]"/>
  </connection>
  <connection id="14" xr16:uid="{28DA1989-E5D5-4812-8448-813AAF3F9742}" keepAlive="1" name="Query - FieldSheetFilePath" description="Connection to the 'FieldSheetFilePath' query in the workbook." type="5" refreshedVersion="7" background="1" saveData="1">
    <dbPr connection="Provider=Microsoft.Mashup.OleDb.1;Data Source=$Workbook$;Location=FieldSheetFilePath;Extended Properties=&quot;&quot;" command="SELECT * FROM [FieldSheetFilePath]"/>
  </connection>
  <connection id="15" xr16:uid="{32D71583-1BFE-46A8-AB5B-B8736653B0BD}" keepAlive="1" name="Query - FieldSheets" description="Connection to the 'FieldSheets' query in the workbook." type="5" refreshedVersion="0" background="1">
    <dbPr connection="Provider=Microsoft.Mashup.OleDb.1;Data Source=$Workbook$;Location=FieldSheets;Extended Properties=&quot;&quot;" command="SELECT * FROM [FieldSheets]"/>
  </connection>
  <connection id="16" xr16:uid="{22AA0ADD-B3DF-4B56-A22E-6A830247410B}" keepAlive="1" name="Query - IWR_WBID_LIST" description="Connection to the 'IWR_WBID_LIST' query in the workbook." type="5" refreshedVersion="0" background="1">
    <dbPr connection="Provider=Microsoft.Mashup.OleDb.1;Data Source=$Workbook$;Location=IWR_WBID_LIST;Extended Properties=&quot;&quot;" command="SELECT * FROM [IWR_WBID_LIST]"/>
  </connection>
  <connection id="17" xr16:uid="{DDBFA804-BB4A-47CF-8CDB-F65E725A3E4C}" keepAlive="1" name="Query - IWRstationlist" description="Connection to the 'IWRstationlist' query in the workbook." type="5" refreshedVersion="0" background="1">
    <dbPr connection="Provider=Microsoft.Mashup.OleDb.1;Data Source=$Workbook$;Location=IWRstationlist;Extended Properties=&quot;&quot;" command="SELECT * FROM [IWRstationlist]"/>
  </connection>
  <connection id="18" xr16:uid="{EF83AC5C-2E0B-4422-A4E6-7879959DFABF}" keepAlive="1" name="Query - LIMS" description="Connection to the 'LIMS' query in the workbook." type="5" refreshedVersion="0" background="1">
    <dbPr connection="Provider=Microsoft.Mashup.OleDb.1;Data Source=$Workbook$;Location=LIMS;Extended Properties=&quot;&quot;" command="SELECT * FROM [LIMS]"/>
  </connection>
  <connection id="19" xr16:uid="{81C20E87-97BE-415E-B8BC-4221A351A7C2}" keepAlive="1" name="Query - LIMS (2)" description="Connection to the 'LIMS (2)' query in the workbook." type="5" refreshedVersion="0" background="1">
    <dbPr connection="Provider=Microsoft.Mashup.OleDb.1;Data Source=$Workbook$;Location=&quot;LIMS (2)&quot;;Extended Properties=&quot;&quot;" command="SELECT * FROM [LIMS (2)]"/>
  </connection>
  <connection id="20" xr16:uid="{F2BA7E84-1C41-4D34-846A-B0BC013546FC}" keepAlive="1" name="Query - LIMS for spot cheking" description="Connection to the 'LIMS for spot cheking' query in the workbook." type="5" refreshedVersion="0" background="1">
    <dbPr connection="Provider=Microsoft.Mashup.OleDb.1;Data Source=$Workbook$;Location=&quot;LIMS for spot cheking&quot;;Extended Properties=&quot;&quot;" command="SELECT * FROM [LIMS for spot cheking]"/>
  </connection>
  <connection id="21" xr16:uid="{A23175ED-4AE5-40AA-9C21-661A3288F5EB}" keepAlive="1" name="Query - LIMS HAB_BLOOM" description="Connection to the 'LIMS HAB_BLOOM' query in the workbook." type="5" refreshedVersion="0" background="1">
    <dbPr connection="Provider=Microsoft.Mashup.OleDb.1;Data Source=$Workbook$;Location=&quot;LIMS HAB_BLOOM&quot;;Extended Properties=&quot;&quot;" command="SELECT * FROM [LIMS HAB_BLOOM]"/>
  </connection>
  <connection id="22" xr16:uid="{10EF81D0-3706-4719-8B05-4BD54F68A505}" keepAlive="1" name="Query - LIMS_Events" description="Connection to the 'LIMS_Events' query in the workbook." type="5" refreshedVersion="8" background="1" saveData="1">
    <dbPr connection="Provider=Microsoft.Mashup.OleDb.1;Data Source=$Workbook$;Location=LIMS_Events;Extended Properties=&quot;&quot;" command="SELECT * FROM [LIMS_Events]"/>
  </connection>
  <connection id="23" xr16:uid="{3460B9AE-7603-4D98-9C31-E32ADE86F15E}" keepAlive="1" name="Query - LIMS_Fatial" description="Connection to the 'LIMS_Fatial' query in the workbook." type="5" refreshedVersion="7" saveData="1">
    <dbPr connection="Provider=Microsoft.Mashup.OleDb.1;Data Source=$Workbook$;Location=LIMS_Fatial;Extended Properties=&quot;&quot;" command="SELECT * FROM [LIMS_Fatial]"/>
  </connection>
  <connection id="24" xr16:uid="{E0F42E4B-8B00-43E8-8879-78B63C0F89D0}" keepAlive="1" interval="361" name="Query - LIMS_Fatial (2)" description="Connection to the 'LIMS_Fatial (2)' query in the workbook." type="5" refreshedVersion="8" background="1" saveData="1">
    <dbPr connection="Provider=Microsoft.Mashup.OleDb.1;Data Source=$Workbook$;Location=&quot;LIMS_Fatial (2)&quot;;Extended Properties=&quot;&quot;" command="SELECT * FROM [LIMS_Fatial (2)]"/>
  </connection>
  <connection id="25" xr16:uid="{0B22BC2F-F4C2-4520-ABDA-A3D13B30770D}" keepAlive="1" name="Query - LIMS_Fatial_For_Append" description="Connection to the 'LIMS_Fatial_For_Append' query in the workbook." type="5" refreshedVersion="0" background="1">
    <dbPr connection="Provider=Microsoft.Mashup.OleDb.1;Data Source=$Workbook$;Location=LIMS_Fatial_For_Append;Extended Properties=&quot;&quot;" command="SELECT * FROM [LIMS_Fatial_For_Append]"/>
  </connection>
  <connection id="26" xr16:uid="{B4C30035-6EDD-4BA5-81EC-E5EE58814F1D}" keepAlive="1" name="Query - LIMS_Reference" description="Connection to the 'LIMS_Reference' query in the workbook." type="5" refreshedVersion="7" background="1" saveData="1">
    <dbPr connection="Provider=Microsoft.Mashup.OleDb.1;Data Source=$Workbook$;Location=LIMS_Reference;Extended Properties=&quot;&quot;" command="SELECT * FROM [LIMS_Reference]"/>
  </connection>
  <connection id="27" xr16:uid="{A76AA447-E1E2-4E9A-8231-AE58BC8CBEBA}" keepAlive="1" name="Query - LIMS_STA_vs_WIN_STA" description="Connection to the 'LIMS_STA_vs_WIN_STA' query in the workbook." type="5" refreshedVersion="8" background="1" saveData="1">
    <dbPr connection="Provider=Microsoft.Mashup.OleDb.1;Data Source=$Workbook$;Location=LIMS_STA_vs_WIN_STA;Extended Properties=&quot;&quot;" command="SELECT * FROM [LIMS_STA_vs_WIN_STA]"/>
  </connection>
  <connection id="28" xr16:uid="{39657ECC-1A1E-4EB7-A614-9EC6E2E0072D}" keepAlive="1" name="Query - LIMS_WQAP" description="Connection to the 'LIMS_WQAP' query in the workbook." type="5" refreshedVersion="0" background="1">
    <dbPr connection="Provider=Microsoft.Mashup.OleDb.1;Data Source=$Workbook$;Location=LIMS_WQAP;Extended Properties=&quot;&quot;" command="SELECT * FROM [LIMS_WQAP]"/>
  </connection>
  <connection id="29" xr16:uid="{4B918195-71BB-4704-9132-DF6614C75E1D}" keepAlive="1" name="Query - NE" description="Connection to the 'NE' query in the workbook." type="5" refreshedVersion="0" background="1">
    <dbPr connection="Provider=Microsoft.Mashup.OleDb.1;Data Source=$Workbook$;Location=NE;Extended Properties=&quot;&quot;" command="SELECT * FROM [NE]"/>
  </connection>
  <connection id="30" xr16:uid="{C7767112-C629-455C-828A-0C8F653108AE}" keepAlive="1" name="Query - NNC_Fatal_Comment" description="Connection to the 'NNC_Fatal_Comment' query in the workbook." type="5" refreshedVersion="0" background="1">
    <dbPr connection="Provider=Microsoft.Mashup.OleDb.1;Data Source=$Workbook$;Location=NNC_Fatal_Comment;Extended Properties=&quot;&quot;" command="SELECT * FROM [NNC_Fatal_Comment]"/>
  </connection>
  <connection id="31" xr16:uid="{0923C30C-FC76-48E5-B292-5814BD2A87E0}" keepAlive="1" interval="362" name="Query - NNC_Resample" description="Connection to the 'NNC_Resample' query in the workbook." type="5" refreshedVersion="8" background="1" saveData="1">
    <dbPr connection="Provider=Microsoft.Mashup.OleDb.1;Data Source=$Workbook$;Location=NNC_Resample;Extended Properties=&quot;&quot;" command="SELECT * FROM [NNC_Resample]"/>
  </connection>
  <connection id="32" xr16:uid="{A50D395A-DC82-4D91-A6A6-59C02A20DBB1}" keepAlive="1" name="Query - NNC_Resample_Note" description="Connection to the 'NNC_Resample_Note' query in the workbook." type="5" refreshedVersion="0" background="1">
    <dbPr connection="Provider=Microsoft.Mashup.OleDb.1;Data Source=$Workbook$;Location=NNC_Resample_Note;Extended Properties=&quot;&quot;" command="SELECT * FROM [NNC_Resample_Note]"/>
  </connection>
  <connection id="33" xr16:uid="{C9BFDB17-FE35-415F-A0EE-6493349A8041}" keepAlive="1" name="Query - NNC_Resample_ROC" description="Connection to the 'NNC_Resample_ROC' query in the workbook." type="5" refreshedVersion="8" background="1" saveData="1">
    <dbPr connection="Provider=Microsoft.Mashup.OleDb.1;Data Source=$Workbook$;Location=NNC_Resample_ROC;Extended Properties=&quot;&quot;" command="SELECT * FROM [NNC_Resample_ROC]"/>
  </connection>
  <connection id="34" xr16:uid="{B467E227-61B7-4370-B868-C72739D16C6A}" keepAlive="1" name="Query - NNC_Season" description="Connection to the 'NNC_Season' query in the workbook." type="5" refreshedVersion="0" background="1">
    <dbPr connection="Provider=Microsoft.Mashup.OleDb.1;Data Source=$Workbook$;Location=NNC_Season;Extended Properties=&quot;&quot;" command="SELECT * FROM [NNC_Season]"/>
  </connection>
  <connection id="35" xr16:uid="{EFA02FEB-CADB-4472-9078-BBC4FE2F5100}" keepAlive="1" name="Query - NW" description="Connection to the 'NW' query in the workbook." type="5" refreshedVersion="0" background="1">
    <dbPr connection="Provider=Microsoft.Mashup.OleDb.1;Data Source=$Workbook$;Location=NW;Extended Properties=&quot;&quot;" command="SELECT * FROM [NW]"/>
  </connection>
  <connection id="36" xr16:uid="{3596E6F2-5C03-4A8B-A20A-FB1BCC2DA62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7" xr16:uid="{CD51CA2F-3C21-4C10-B78C-6B891D7EB3B9}" keepAlive="1" name="Query - Pictures" description="Connection to the 'Pictures' query in the workbook." type="5" refreshedVersion="0" background="1">
    <dbPr connection="Provider=Microsoft.Mashup.OleDb.1;Data Source=$Workbook$;Location=Pictures;Extended Properties=&quot;&quot;" command="SELECT * FROM [Pictures]"/>
  </connection>
  <connection id="38" xr16:uid="{12AE8A26-FD8A-45E0-A81C-3FD0820B9FC9}" keepAlive="1" name="Query - ROC_Region" description="Connection to the 'ROC_Region' query in the workbook." type="5" refreshedVersion="0" background="1">
    <dbPr connection="Provider=Microsoft.Mashup.OleDb.1;Data Source=$Workbook$;Location=ROC_Region;Extended Properties=&quot;&quot;" command="SELECT * FROM [ROC_Region]"/>
  </connection>
  <connection id="39" xr16:uid="{BEC5AB59-BCDB-488B-80D5-C51499A0A4B7}" keepAlive="1" name="Query - ROC_Site_Visits_Requested" description="Connection to the 'ROC_Site_Visits_Requested' query in the workbook." type="5" refreshedVersion="8" background="1" saveData="1">
    <dbPr connection="Provider=Microsoft.Mashup.OleDb.1;Data Source=$Workbook$;Location=ROC_Site_Visits_Requested;Extended Properties=&quot;&quot;" command="SELECT * FROM [ROC_Site_Visits_Requested]"/>
  </connection>
  <connection id="40" xr16:uid="{AE4F0DCA-5615-46C4-A4BB-DD2D614ECAF8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1" xr16:uid="{12A662DB-E968-4738-9629-2F9D539F7405}" keepAlive="1" name="Query - SBIO" description="Connection to the 'SBIO' query in the workbook." type="5" refreshedVersion="0" background="1">
    <dbPr connection="Provider=Microsoft.Mashup.OleDb.1;Data Source=$Workbook$;Location=SBIO;Extended Properties=&quot;&quot;" command="SELECT * FROM [SBIO]"/>
  </connection>
  <connection id="42" xr16:uid="{274C09E8-38BC-4EAB-900B-78DACD3AD06C}" keepAlive="1" name="Query - SBIO (2)" description="Connection to the 'SBIO (2)' query in the workbook." type="5" refreshedVersion="0" background="1">
    <dbPr connection="Provider=Microsoft.Mashup.OleDb.1;Data Source=$Workbook$;Location=&quot;SBIO (2)&quot;;Extended Properties=&quot;&quot;" command="SELECT * FROM [SBIO (2)]"/>
  </connection>
  <connection id="43" xr16:uid="{2B1690BF-54EA-4EFA-AEA0-3DC1C3962B15}" keepAlive="1" name="Query - SBIO_LVS2SqM" description="Connection to the 'SBIO_LVS2SqM' query in the workbook." type="5" refreshedVersion="0" background="1">
    <dbPr connection="Provider=Microsoft.Mashup.OleDb.1;Data Source=$Workbook$;Location=SBIO_LVS2SqM;Extended Properties=&quot;&quot;" command="SELECT * FROM [SBIO_LVS2SqM]"/>
  </connection>
  <connection id="44" xr16:uid="{55BC7917-9AFB-4970-84A1-CE8B0A4654D0}" keepAlive="1" name="Query - SBIO_LVS2SqM(2)" description="Connection to the 'SBIO_LVS2SqM(2)' query in the workbook." type="5" refreshedVersion="0" background="1">
    <dbPr connection="Provider=Microsoft.Mashup.OleDb.1;Data Source=$Workbook$;Location=SBIO_LVS2SqM(2);Extended Properties=&quot;&quot;" command="SELECT * FROM [SBIO_LVS2SqM(2)]"/>
  </connection>
  <connection id="45" xr16:uid="{008D26DB-8654-4E4A-9F78-78F8066EFED4}" keepAlive="1" name="Query - SBIO_Referenc" description="Connection to the 'SBIO_Referenc' query in the workbook." type="5" refreshedVersion="0" background="1">
    <dbPr connection="Provider=Microsoft.Mashup.OleDb.1;Data Source=$Workbook$;Location=SBIO_Referenc;Extended Properties=&quot;&quot;" command="SELECT * FROM [SBIO_Referenc]"/>
  </connection>
  <connection id="46" xr16:uid="{D9E214EE-CB0A-4206-A1F0-24CBD56ABB70}" keepAlive="1" name="Query - SBIO_ReferencV2" description="Connection to the 'SBIO_ReferencV2' query in the workbook." type="5" refreshedVersion="0" background="1">
    <dbPr connection="Provider=Microsoft.Mashup.OleDb.1;Data Source=$Workbook$;Location=SBIO_ReferencV2;Extended Properties=&quot;&quot;" command="SELECT * FROM [SBIO_ReferencV2]"/>
  </connection>
  <connection id="47" xr16:uid="{CD58BE5B-5D2C-4489-8E34-5AB3DF2233B1}" keepAlive="1" name="Query - SCI" description="Connection to the 'SCI' query in the workbook." type="5" refreshedVersion="8" saveData="1">
    <dbPr connection="Provider=Microsoft.Mashup.OleDb.1;Data Source=$Workbook$;Location=SCI;Extended Properties=&quot;&quot;" command="SELECT * FROM [SCI]"/>
    <extLst>
      <ext xmlns:x15="http://schemas.microsoft.com/office/spreadsheetml/2010/11/main" uri="{DE250136-89BD-433C-8126-D09CA5730AF9}">
        <x15:connection id="" excludeFromRefreshAll="1"/>
      </ext>
    </extLst>
  </connection>
  <connection id="48" xr16:uid="{1626F378-E6DD-48CD-84A6-9DE156251010}" keepAlive="1" name="Query - SCI_LIMS_100Days" description="Connection to the 'SCI_LIMS_100Days' query in the workbook." type="5" refreshedVersion="8" background="1" saveData="1">
    <dbPr connection="Provider=Microsoft.Mashup.OleDb.1;Data Source=$Workbook$;Location=SCI_LIMS_100Days;Extended Properties=&quot;&quot;" command="SELECT * FROM [SCI_LIMS_100Days]"/>
  </connection>
  <connection id="49" xr16:uid="{645CFC79-3AC1-4C87-A965-8FB2F67EF724}" keepAlive="1" name="Query - SCI_Result_In_SBIO" description="Connection to the 'SCI_Result_In_SBIO' query in the workbook." type="5" refreshedVersion="0" background="1">
    <dbPr connection="Provider=Microsoft.Mashup.OleDb.1;Data Source=$Workbook$;Location=SCI_Result_In_SBIO;Extended Properties=&quot;&quot;" command="SELECT * FROM [SCI_Result_In_SBIO]"/>
  </connection>
  <connection id="50" xr16:uid="{818C2DE1-29F0-4711-A153-21791BC25282}" keepAlive="1" name="Query - SE" description="Connection to the 'SE' query in the workbook." type="5" refreshedVersion="0" background="1">
    <dbPr connection="Provider=Microsoft.Mashup.OleDb.1;Data Source=$Workbook$;Location=SE;Extended Properties=&quot;&quot;" command="SELECT * FROM [SE]"/>
  </connection>
  <connection id="51" xr16:uid="{7CD5B008-BA1C-4A0A-B15A-FAC7E869F6E2}" keepAlive="1" name="Query - South" description="Connection to the 'South' query in the workbook." type="5" refreshedVersion="0" background="1">
    <dbPr connection="Provider=Microsoft.Mashup.OleDb.1;Data Source=$Workbook$;Location=South;Extended Properties=&quot;&quot;" command="SELECT * FROM [South]"/>
  </connection>
  <connection id="52" xr16:uid="{36B2F6B4-25E3-437C-B362-B4AFC88C59C7}" keepAlive="1" name="Query - Stations" description="Connection to the 'Stations' query in the workbook." type="5" refreshedVersion="0" background="1">
    <dbPr connection="Provider=Microsoft.Mashup.OleDb.1;Data Source=$Workbook$;Location=Stations;Extended Properties=&quot;&quot;" command="SELECT * FROM [Stations]"/>
  </connection>
  <connection id="53" xr16:uid="{1395CDBD-58D6-418E-B34F-594C65193F31}" keepAlive="1" name="Query - SW" description="Connection to the 'SW' query in the workbook." type="5" refreshedVersion="0" background="1">
    <dbPr connection="Provider=Microsoft.Mashup.OleDb.1;Data Source=$Workbook$;Location=SW;Extended Properties=&quot;&quot;" command="SELECT * FROM [SW]"/>
  </connection>
  <connection id="54" xr16:uid="{32297148-EABB-44D2-9FE1-2138BDA96AF6}" keepAlive="1" name="Query - TLH" description="Connection to the 'TLH' query in the workbook." type="5" refreshedVersion="0" background="1">
    <dbPr connection="Provider=Microsoft.Mashup.OleDb.1;Data Source=$Workbook$;Location=TLH;Extended Properties=&quot;&quot;" command="SELECT * FROM [TLH]"/>
  </connection>
  <connection id="55" xr16:uid="{63015FC6-73A8-4122-9F12-EBE50A616CBD}" keepAlive="1" name="Query - Tracker_week_list" description="Connection to the 'Tracker_week_list' query in the workbook." type="5" refreshedVersion="0" background="1">
    <dbPr connection="Provider=Microsoft.Mashup.OleDb.1;Data Source=$Workbook$;Location=Tracker_week_list;Extended Properties=&quot;&quot;" command="SELECT * FROM [Tracker_week_list]"/>
  </connection>
  <connection id="56" xr16:uid="{0E89A3D0-1FBE-4C41-A31D-CC44B709E6A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7" xr16:uid="{13B2D162-ECB2-4C05-B67B-00BB1B5F3FD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58" xr16:uid="{1619053E-F38B-4E8D-B13A-534B799F7D8C}" keepAlive="1" name="Query - UnPaired Blank" description="Connection to the 'UnPaired Blank' query in the workbook." type="5" refreshedVersion="0" background="1">
    <dbPr connection="Provider=Microsoft.Mashup.OleDb.1;Data Source=$Workbook$;Location=&quot;UnPaired Blank&quot;;Extended Properties=&quot;&quot;" command="SELECT * FROM [UnPaired Blank]"/>
  </connection>
  <connection id="59" xr16:uid="{827142F4-D168-4364-8C56-4AB2F19EEA75}" keepAlive="1" interval="1440" name="Query - WIN_G" description="Connection to the 'WIN_G' query in the workbook." type="5" refreshedVersion="8" background="1" saveData="1">
    <dbPr connection="Provider=Microsoft.Mashup.OleDb.1;Data Source=$Workbook$;Location=WIN_G;Extended Properties=&quot;&quot;" command="SELECT * FROM [WIN_G]"/>
  </connection>
  <connection id="60" xr16:uid="{8657539F-D4A8-4D6B-B174-3DD4E72141F3}" keepAlive="1" name="Query - WIN_Sample_ID_YM10D10" description="Connection to the 'WIN_Sample_ID_YM10D10' query in the workbook." type="5" refreshedVersion="0" background="1">
    <dbPr connection="Provider=Microsoft.Mashup.OleDb.1;Data Source=$Workbook$;Location=WIN_Sample_ID_YM10D10;Extended Properties=&quot;&quot;" command="SELECT * FROM [WIN_Sample_ID_YM10D10]"/>
  </connection>
  <connection id="61" xr16:uid="{618A672C-770D-4E0E-ACD5-915A6CDE9901}" keepAlive="1" name="Query - WinStations" description="Connection to the 'WinStations' query in the workbook." type="5" refreshedVersion="0" background="1">
    <dbPr connection="Provider=Microsoft.Mashup.OleDb.1;Data Source=$Workbook$;Location=WinStations;Extended Properties=&quot;&quot;" command="SELECT * FROM [WinStations]"/>
  </connection>
  <connection id="62" xr16:uid="{A878F8D5-7DAD-4DB0-86C4-9C9A99FECB1A}" keepAlive="1" name="Query - Year" description="Connection to the 'Year' query in the workbook." type="5" refreshedVersion="0" background="1">
    <dbPr connection="Provider=Microsoft.Mashup.OleDb.1;Data Source=$Workbook$;Location=Year;Extended Properties=&quot;&quot;" command="SELECT * FROM [Year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<sst xmlns="http://schemas.openxmlformats.org/spreadsheetml/2006/main" count="54661" uniqueCount="12919">
  <si>
    <t>STA_Analyte</t>
  </si>
  <si>
    <t>Count</t>
  </si>
  <si>
    <t>Date(s)</t>
  </si>
  <si>
    <t>EVENT ID</t>
  </si>
  <si>
    <t>ORGANIZATION</t>
  </si>
  <si>
    <t>MONITORING_LOC_ID</t>
  </si>
  <si>
    <t>SAMPLE_LOCATION</t>
  </si>
  <si>
    <t>Date</t>
  </si>
  <si>
    <t>PROJECT_ID</t>
  </si>
  <si>
    <t>Year</t>
  </si>
  <si>
    <t>SMP</t>
  </si>
  <si>
    <t>SO-DIST</t>
  </si>
  <si>
    <t>NW-DIST</t>
  </si>
  <si>
    <t>ANALYTE</t>
  </si>
  <si>
    <t>ORG_ID</t>
  </si>
  <si>
    <t>STA</t>
  </si>
  <si>
    <t>LOCATION_NAME</t>
  </si>
  <si>
    <t>ACTIVITY_TYPE_NAME</t>
  </si>
  <si>
    <t>ACTIVITY_START_TS</t>
  </si>
  <si>
    <t>TLH-ROC</t>
  </si>
  <si>
    <t>11486</t>
  </si>
  <si>
    <t>Component</t>
  </si>
  <si>
    <t>Kjeldahl Nitrogen</t>
  </si>
  <si>
    <t>NO2NO3-N</t>
  </si>
  <si>
    <t>Total-P</t>
  </si>
  <si>
    <t>SE-DIST</t>
  </si>
  <si>
    <t>SW-DIST</t>
  </si>
  <si>
    <t>G4SW0118</t>
  </si>
  <si>
    <t>Len</t>
  </si>
  <si>
    <t>Row</t>
  </si>
  <si>
    <t>Now</t>
  </si>
  <si>
    <t>Last Update</t>
  </si>
  <si>
    <t>T/F</t>
  </si>
  <si>
    <t>Diff</t>
  </si>
  <si>
    <t>WBID</t>
  </si>
  <si>
    <t>File_Names</t>
  </si>
  <si>
    <t>1303A</t>
  </si>
  <si>
    <t>1313</t>
  </si>
  <si>
    <t>3355</t>
  </si>
  <si>
    <t>3703</t>
  </si>
  <si>
    <t>waterSegmentName</t>
  </si>
  <si>
    <t>ROC</t>
  </si>
  <si>
    <t>Station ID</t>
  </si>
  <si>
    <t>Events</t>
  </si>
  <si>
    <t>Count_FieldSheets_Saved</t>
  </si>
  <si>
    <t>CEROC</t>
  </si>
  <si>
    <t>NEROC</t>
  </si>
  <si>
    <t>NWROC</t>
  </si>
  <si>
    <t>SEROC</t>
  </si>
  <si>
    <t>SROC</t>
  </si>
  <si>
    <t>SWROC</t>
  </si>
  <si>
    <t>1790</t>
  </si>
  <si>
    <t>TLHROC</t>
  </si>
  <si>
    <t>REQUEST_ID</t>
  </si>
  <si>
    <t>Chlorophyll-a, Corrected
(CHLSUITE-W)</t>
  </si>
  <si>
    <t>Kjeldahl Nitrogen
(W-TKN)</t>
  </si>
  <si>
    <t>Nitrite Nitrite
(W-NO2NO3)</t>
  </si>
  <si>
    <t>Total-P
(W-S-A-TP)</t>
  </si>
  <si>
    <t>NE-DIST</t>
  </si>
  <si>
    <t>G5SE0091</t>
  </si>
  <si>
    <t>G1TLHR0186</t>
  </si>
  <si>
    <t>WIN_ID</t>
  </si>
  <si>
    <t>Comment</t>
  </si>
  <si>
    <t>No</t>
  </si>
  <si>
    <t>Fatal</t>
  </si>
  <si>
    <t>G</t>
  </si>
  <si>
    <t>Run Name</t>
  </si>
  <si>
    <t>-</t>
  </si>
  <si>
    <t>All Date(s) From LIMS SBIO</t>
  </si>
  <si>
    <t>Qualifer</t>
  </si>
  <si>
    <t>V</t>
  </si>
  <si>
    <t>Comment Check</t>
  </si>
  <si>
    <t>ANALYSIS</t>
  </si>
  <si>
    <t>Samples</t>
  </si>
  <si>
    <t>Field Balnks</t>
  </si>
  <si>
    <t>Division</t>
  </si>
  <si>
    <t xml:space="preserve"> &gt;=5%</t>
  </si>
  <si>
    <t>CEN-DIST</t>
  </si>
  <si>
    <t>ALKALINITY</t>
  </si>
  <si>
    <t>Total Alkalinity</t>
  </si>
  <si>
    <t>TURBIDITY</t>
  </si>
  <si>
    <t>Turbidity</t>
  </si>
  <si>
    <t>W-CL-IC</t>
  </si>
  <si>
    <t>Chloride</t>
  </si>
  <si>
    <t>W-COLOR</t>
  </si>
  <si>
    <t>Color (true)</t>
  </si>
  <si>
    <t>W-CT-CI-R</t>
  </si>
  <si>
    <t>Chlordane</t>
  </si>
  <si>
    <t>Toxaphene</t>
  </si>
  <si>
    <t>W-F</t>
  </si>
  <si>
    <t>Fluoride</t>
  </si>
  <si>
    <t>W-ICP</t>
  </si>
  <si>
    <t>Potassium</t>
  </si>
  <si>
    <t>Sodium</t>
  </si>
  <si>
    <t>Calcium</t>
  </si>
  <si>
    <t>Tin</t>
  </si>
  <si>
    <t>Titanium</t>
  </si>
  <si>
    <t>Vanadium</t>
  </si>
  <si>
    <t>Iron</t>
  </si>
  <si>
    <t>Magnesium</t>
  </si>
  <si>
    <t>W-ICPMS</t>
  </si>
  <si>
    <t>Boron</t>
  </si>
  <si>
    <t>Barium</t>
  </si>
  <si>
    <t>Beryllium</t>
  </si>
  <si>
    <t>Zinc</t>
  </si>
  <si>
    <t>Cadmium</t>
  </si>
  <si>
    <t>Antimony</t>
  </si>
  <si>
    <t>Aluminum</t>
  </si>
  <si>
    <t>Chromium</t>
  </si>
  <si>
    <t>Cobalt</t>
  </si>
  <si>
    <t>Arsenic</t>
  </si>
  <si>
    <t>Copper</t>
  </si>
  <si>
    <t>Thallium</t>
  </si>
  <si>
    <t>Manganese</t>
  </si>
  <si>
    <t>Strontium</t>
  </si>
  <si>
    <t>Silver</t>
  </si>
  <si>
    <t>Lead</t>
  </si>
  <si>
    <t>Molybdenum</t>
  </si>
  <si>
    <t>Nickel</t>
  </si>
  <si>
    <t>Selenium</t>
  </si>
  <si>
    <t>W-NH3</t>
  </si>
  <si>
    <t>Ammonia-N</t>
  </si>
  <si>
    <t>W-NO2NO3</t>
  </si>
  <si>
    <t>W-PCB-TQ-R</t>
  </si>
  <si>
    <t>PCB-1232</t>
  </si>
  <si>
    <t>PCB-1260</t>
  </si>
  <si>
    <t>PCB-1248</t>
  </si>
  <si>
    <t>PCB-1242</t>
  </si>
  <si>
    <t>PCB-1221</t>
  </si>
  <si>
    <t>PCB-1016</t>
  </si>
  <si>
    <t>PCB-1254</t>
  </si>
  <si>
    <t>W-PCL-TQ-R</t>
  </si>
  <si>
    <t>Chlorothalonil</t>
  </si>
  <si>
    <t>DDE-p,p'</t>
  </si>
  <si>
    <t>Endosulfan II</t>
  </si>
  <si>
    <t>Endosulfan I</t>
  </si>
  <si>
    <t>Cypermethrin</t>
  </si>
  <si>
    <t>Dichlobenil</t>
  </si>
  <si>
    <t>Triclosan Methyl</t>
  </si>
  <si>
    <t>DDD-p,p'</t>
  </si>
  <si>
    <t>Cis-Nonachlor</t>
  </si>
  <si>
    <t>Delta-BHC</t>
  </si>
  <si>
    <t>Dicofol</t>
  </si>
  <si>
    <t>Deltamethrin</t>
  </si>
  <si>
    <t>Dieldrin</t>
  </si>
  <si>
    <t>Dacthal</t>
  </si>
  <si>
    <t>DDT-p,p'</t>
  </si>
  <si>
    <t>Methoxychlor</t>
  </si>
  <si>
    <t>Mirex</t>
  </si>
  <si>
    <t>Oxychlordane</t>
  </si>
  <si>
    <t>Lambda-Cyhalothrin</t>
  </si>
  <si>
    <t>MGK-264</t>
  </si>
  <si>
    <t>Methoprene</t>
  </si>
  <si>
    <t>Permethrin</t>
  </si>
  <si>
    <t>Tau-Fluvalinate</t>
  </si>
  <si>
    <t>Tetramethrin</t>
  </si>
  <si>
    <t>Trans-Nonachlor</t>
  </si>
  <si>
    <t>Phenothrin</t>
  </si>
  <si>
    <t>Piperonyl Butoxide</t>
  </si>
  <si>
    <t>Prallethrin</t>
  </si>
  <si>
    <t>Kepone</t>
  </si>
  <si>
    <t>Endrin Ketone</t>
  </si>
  <si>
    <t>Esfenvalerate</t>
  </si>
  <si>
    <t>Ethalfluralin</t>
  </si>
  <si>
    <t>Endosulfan Sulfate</t>
  </si>
  <si>
    <t>Endrin</t>
  </si>
  <si>
    <t>Endrin Aldehyde</t>
  </si>
  <si>
    <t>Trifluralin</t>
  </si>
  <si>
    <t>Heptachlor</t>
  </si>
  <si>
    <t>Heptachlor Epoxide</t>
  </si>
  <si>
    <t>Hexachlorobenzene</t>
  </si>
  <si>
    <t>Fenpropathrin</t>
  </si>
  <si>
    <t>Gamma-BHC</t>
  </si>
  <si>
    <t>Gamma-Chlordane</t>
  </si>
  <si>
    <t>Beta-Cyfluthrin</t>
  </si>
  <si>
    <t>Alpha-BHC</t>
  </si>
  <si>
    <t>Beta-BHC</t>
  </si>
  <si>
    <t>Bifenthrin</t>
  </si>
  <si>
    <t>Alpha-Chlordane</t>
  </si>
  <si>
    <t>Aldrin</t>
  </si>
  <si>
    <t>W-S-A-TP</t>
  </si>
  <si>
    <t>W-SO4-IC</t>
  </si>
  <si>
    <t>Sulfate</t>
  </si>
  <si>
    <t>W-TDS</t>
  </si>
  <si>
    <t>TDS</t>
  </si>
  <si>
    <t>W-TKN</t>
  </si>
  <si>
    <t>W-TOC</t>
  </si>
  <si>
    <t>Organic Carbon</t>
  </si>
  <si>
    <t>W-TSS</t>
  </si>
  <si>
    <t>TSS</t>
  </si>
  <si>
    <t>540</t>
  </si>
  <si>
    <t>BEAVER CREEK</t>
  </si>
  <si>
    <t>630</t>
  </si>
  <si>
    <t>680</t>
  </si>
  <si>
    <t>Site Visits Requested</t>
  </si>
  <si>
    <t>3051</t>
  </si>
  <si>
    <t>MOSQUITO CREEK</t>
  </si>
  <si>
    <t>NNC_Missing_QC</t>
  </si>
  <si>
    <t>G4SD0215</t>
  </si>
  <si>
    <t>QCODE</t>
  </si>
  <si>
    <t>YEAR</t>
  </si>
  <si>
    <t>MONTH</t>
  </si>
  <si>
    <t>DAY</t>
  </si>
  <si>
    <t>1719</t>
  </si>
  <si>
    <t>1736</t>
  </si>
  <si>
    <t>1651</t>
  </si>
  <si>
    <t>1667</t>
  </si>
  <si>
    <t>1668F</t>
  </si>
  <si>
    <t>21FLA 21030114</t>
  </si>
  <si>
    <t>SANTA FE RIVER @ CR325</t>
  </si>
  <si>
    <t>Suwannee East</t>
  </si>
  <si>
    <t>3605F</t>
  </si>
  <si>
    <t>21FLCEN G3CE0021</t>
  </si>
  <si>
    <t>Ruth Lake @ Center</t>
  </si>
  <si>
    <t>2964C</t>
  </si>
  <si>
    <t>Run 19</t>
  </si>
  <si>
    <t>21FLTPA G3SW0055</t>
  </si>
  <si>
    <t>Wildcat Slough @ Mosaic S2</t>
  </si>
  <si>
    <t>1955</t>
  </si>
  <si>
    <t>Row Number</t>
  </si>
  <si>
    <t>1685F</t>
  </si>
  <si>
    <t>2982</t>
  </si>
  <si>
    <t>757</t>
  </si>
  <si>
    <t>1622D</t>
  </si>
  <si>
    <t>1933</t>
  </si>
  <si>
    <t>G1TLHR0155</t>
  </si>
  <si>
    <t>1517</t>
  </si>
  <si>
    <t>459</t>
  </si>
  <si>
    <t>G3SW0118</t>
  </si>
  <si>
    <t>G3SW0012</t>
  </si>
  <si>
    <t>HORSE CREEK</t>
  </si>
  <si>
    <t>G3SD0129</t>
  </si>
  <si>
    <t>697C</t>
  </si>
  <si>
    <t>725</t>
  </si>
  <si>
    <t>846A</t>
  </si>
  <si>
    <t>846B</t>
  </si>
  <si>
    <t>UNNAMED DITCHES</t>
  </si>
  <si>
    <t>1808</t>
  </si>
  <si>
    <t>376C</t>
  </si>
  <si>
    <t>G2TLHR0012</t>
  </si>
  <si>
    <t>G2TLHR0024</t>
  </si>
  <si>
    <t>1498</t>
  </si>
  <si>
    <t>2368</t>
  </si>
  <si>
    <t>Month</t>
  </si>
  <si>
    <t>Day</t>
  </si>
  <si>
    <t>WinStations.IWR Station</t>
  </si>
  <si>
    <t>SAMPLE_LOCATION (WIN)</t>
  </si>
  <si>
    <t>SAMPLE_LOCATION (LIMS)</t>
  </si>
  <si>
    <t>ROW</t>
  </si>
  <si>
    <t>STA_STA</t>
  </si>
  <si>
    <t>CUSTOMER</t>
  </si>
  <si>
    <t>PROJECT_NAME</t>
  </si>
  <si>
    <t>SAMP_DATE</t>
  </si>
  <si>
    <t>RQ</t>
  </si>
  <si>
    <t>EVENT_ID</t>
  </si>
  <si>
    <t>EVENT_STATUS</t>
  </si>
  <si>
    <t>Site_IDs</t>
  </si>
  <si>
    <t>Collectors</t>
  </si>
  <si>
    <t>MATRIX</t>
  </si>
  <si>
    <t>W-SURF-FRH</t>
  </si>
  <si>
    <t>1762A</t>
  </si>
  <si>
    <t>2666</t>
  </si>
  <si>
    <t>2203F</t>
  </si>
  <si>
    <t>3115</t>
  </si>
  <si>
    <t>2105</t>
  </si>
  <si>
    <t>3188C1</t>
  </si>
  <si>
    <t>251</t>
  </si>
  <si>
    <t>80</t>
  </si>
  <si>
    <t>C:\Oracle_x64\product\12.2.0\client_2\network\admin</t>
  </si>
  <si>
    <t>3236</t>
  </si>
  <si>
    <t>WinStations.Organization ID</t>
  </si>
  <si>
    <t>2550B</t>
  </si>
  <si>
    <t>2551B</t>
  </si>
  <si>
    <t>2577</t>
  </si>
  <si>
    <t>2580C</t>
  </si>
  <si>
    <t>3154A</t>
  </si>
  <si>
    <t>11A</t>
  </si>
  <si>
    <t>176</t>
  </si>
  <si>
    <t>179</t>
  </si>
  <si>
    <t>18A</t>
  </si>
  <si>
    <t>1962</t>
  </si>
  <si>
    <t>2265C</t>
  </si>
  <si>
    <t>2321</t>
  </si>
  <si>
    <t>2370</t>
  </si>
  <si>
    <t>2381</t>
  </si>
  <si>
    <t>2472</t>
  </si>
  <si>
    <t>3205C1</t>
  </si>
  <si>
    <t>24</t>
  </si>
  <si>
    <t>356</t>
  </si>
  <si>
    <t>GROOVER BRANCH</t>
  </si>
  <si>
    <t>2635</t>
  </si>
  <si>
    <t>UNNAMED BRANCH</t>
  </si>
  <si>
    <t>1142</t>
  </si>
  <si>
    <t>10A</t>
  </si>
  <si>
    <t>10B</t>
  </si>
  <si>
    <t>1478</t>
  </si>
  <si>
    <t>943</t>
  </si>
  <si>
    <t>1356</t>
  </si>
  <si>
    <t>2817C</t>
  </si>
  <si>
    <t>123</t>
  </si>
  <si>
    <t>WOLF CREEK</t>
  </si>
  <si>
    <t>3337</t>
  </si>
  <si>
    <t>716</t>
  </si>
  <si>
    <t>977</t>
  </si>
  <si>
    <t>2207A</t>
  </si>
  <si>
    <t>2563</t>
  </si>
  <si>
    <t>2630C</t>
  </si>
  <si>
    <t>2252</t>
  </si>
  <si>
    <t>2304</t>
  </si>
  <si>
    <t>855</t>
  </si>
  <si>
    <t>231</t>
  </si>
  <si>
    <t>92</t>
  </si>
  <si>
    <t>337</t>
  </si>
  <si>
    <t>3183F</t>
  </si>
  <si>
    <t>3187E</t>
  </si>
  <si>
    <t>3188A</t>
  </si>
  <si>
    <t>2097D</t>
  </si>
  <si>
    <t>2698A</t>
  </si>
  <si>
    <t>2719</t>
  </si>
  <si>
    <t>534</t>
  </si>
  <si>
    <t>833</t>
  </si>
  <si>
    <t>3504A</t>
  </si>
  <si>
    <t>3641</t>
  </si>
  <si>
    <t>BASIN</t>
  </si>
  <si>
    <t>HA_Max</t>
  </si>
  <si>
    <t>ADD</t>
  </si>
  <si>
    <t>ROC_Region</t>
  </si>
  <si>
    <t>100</t>
  </si>
  <si>
    <t>CANEY CREEK</t>
  </si>
  <si>
    <t>1000</t>
  </si>
  <si>
    <t>LIMESTONE CREEK</t>
  </si>
  <si>
    <t>1001</t>
  </si>
  <si>
    <t>PIGEON CREEK</t>
  </si>
  <si>
    <t>2211</t>
  </si>
  <si>
    <t>MIDDLE PRONG ST MARYS RIVER</t>
  </si>
  <si>
    <t>1006VA</t>
  </si>
  <si>
    <t>WAKULLA RIVER BELOW HIGHWAY 98 BRIDGE</t>
  </si>
  <si>
    <t>1002</t>
  </si>
  <si>
    <t>BARBECUE BRANCH</t>
  </si>
  <si>
    <t>2097G</t>
  </si>
  <si>
    <t>ST MARYS RIVER</t>
  </si>
  <si>
    <t>1006W</t>
  </si>
  <si>
    <t>WAKULLA RIVER BETWEEN BRIDGES</t>
  </si>
  <si>
    <t>2274</t>
  </si>
  <si>
    <t>DINKINS BRANCH</t>
  </si>
  <si>
    <t>1006VB</t>
  </si>
  <si>
    <t>WAKULLA RIVER BELOW BIG BOGGY BRANCH</t>
  </si>
  <si>
    <t>2106</t>
  </si>
  <si>
    <t>LITTLE ST MARYS RIVER</t>
  </si>
  <si>
    <t>1005</t>
  </si>
  <si>
    <t>DYKES BRANCH</t>
  </si>
  <si>
    <t>2196</t>
  </si>
  <si>
    <t>DEEP CREEK</t>
  </si>
  <si>
    <t>2242A</t>
  </si>
  <si>
    <t>CEDAR CREEK OUTLET</t>
  </si>
  <si>
    <t>2097F</t>
  </si>
  <si>
    <t>2097K</t>
  </si>
  <si>
    <t>ST MARYS RIVER (NORTH PRONG)</t>
  </si>
  <si>
    <t>1034B</t>
  </si>
  <si>
    <t>NEW RIVER</t>
  </si>
  <si>
    <t>2097J</t>
  </si>
  <si>
    <t>1034C</t>
  </si>
  <si>
    <t>2120B</t>
  </si>
  <si>
    <t>MILLS CREEK</t>
  </si>
  <si>
    <t>1243</t>
  </si>
  <si>
    <t>GUDE BRANCH</t>
  </si>
  <si>
    <t>1007</t>
  </si>
  <si>
    <t>DIRECT RUNOFF TO BAY</t>
  </si>
  <si>
    <t>2288</t>
  </si>
  <si>
    <t>2159</t>
  </si>
  <si>
    <t>MILL CREEK</t>
  </si>
  <si>
    <t>1052</t>
  </si>
  <si>
    <t>YELLOW CREEK</t>
  </si>
  <si>
    <t>2212</t>
  </si>
  <si>
    <t>UNNAMED TRIBUTARY NEAR SU-NO-WA SPRINGS</t>
  </si>
  <si>
    <t>1010</t>
  </si>
  <si>
    <t>MEREDITH BRANCH</t>
  </si>
  <si>
    <t>1244</t>
  </si>
  <si>
    <t>SALT CREEK DRAIN</t>
  </si>
  <si>
    <t>1011</t>
  </si>
  <si>
    <t>BUTCHERKNIFE BRANCH</t>
  </si>
  <si>
    <t>2157</t>
  </si>
  <si>
    <t>LITTLE MILLS CREEK</t>
  </si>
  <si>
    <t>1013</t>
  </si>
  <si>
    <t>FOXWORTH TITI</t>
  </si>
  <si>
    <t>1056B</t>
  </si>
  <si>
    <t>BAYOU GEORGE CREEK</t>
  </si>
  <si>
    <t>1072</t>
  </si>
  <si>
    <t>PANTHER CREEK</t>
  </si>
  <si>
    <t>1015</t>
  </si>
  <si>
    <t>DIRECT RUNOFF TO GULF</t>
  </si>
  <si>
    <t>1245</t>
  </si>
  <si>
    <t>TOM HAHN CREEK</t>
  </si>
  <si>
    <t>1016</t>
  </si>
  <si>
    <t>BUDDY BRANCH</t>
  </si>
  <si>
    <t>2120A</t>
  </si>
  <si>
    <t>1017</t>
  </si>
  <si>
    <t>UNNAMED RUN</t>
  </si>
  <si>
    <t>1097</t>
  </si>
  <si>
    <t>1019</t>
  </si>
  <si>
    <t>GAINER BRANCH</t>
  </si>
  <si>
    <t>2142</t>
  </si>
  <si>
    <t>UNNAMED SLOUGH</t>
  </si>
  <si>
    <t>102</t>
  </si>
  <si>
    <t>HOLLAND BRANCH</t>
  </si>
  <si>
    <t>1045</t>
  </si>
  <si>
    <t>UNNAMED CREEK</t>
  </si>
  <si>
    <t>1020</t>
  </si>
  <si>
    <t>LOTS MILL CREEK</t>
  </si>
  <si>
    <t>2698</t>
  </si>
  <si>
    <t>HOGTOWN CREEK</t>
  </si>
  <si>
    <t>1021A</t>
  </si>
  <si>
    <t>CROOKED CREEK</t>
  </si>
  <si>
    <t>1021B</t>
  </si>
  <si>
    <t>PITTS MILL CREEK</t>
  </si>
  <si>
    <t>ESCAMBIA RIVER</t>
  </si>
  <si>
    <t>1022</t>
  </si>
  <si>
    <t>BIG GULLY CREEK</t>
  </si>
  <si>
    <t>1246</t>
  </si>
  <si>
    <t>COW CREEK</t>
  </si>
  <si>
    <t>2711</t>
  </si>
  <si>
    <t>SWEETWATER BRANCH</t>
  </si>
  <si>
    <t>10AA</t>
  </si>
  <si>
    <t>2695</t>
  </si>
  <si>
    <t>LITTLE HATCHET CREEK</t>
  </si>
  <si>
    <t>1025</t>
  </si>
  <si>
    <t>1048</t>
  </si>
  <si>
    <t>WEST LAIRD DRAIN</t>
  </si>
  <si>
    <t>HOGTOWN CREEK ABOVE HAILE SINK</t>
  </si>
  <si>
    <t>1027B</t>
  </si>
  <si>
    <t>CAMP CREEK</t>
  </si>
  <si>
    <t>2688</t>
  </si>
  <si>
    <t>HATCHET CREEK</t>
  </si>
  <si>
    <t>103</t>
  </si>
  <si>
    <t>CORBETT BRANCH</t>
  </si>
  <si>
    <t>1030</t>
  </si>
  <si>
    <t>VINEY BRANCH</t>
  </si>
  <si>
    <t>2709</t>
  </si>
  <si>
    <t>SUNLAND DRAIN</t>
  </si>
  <si>
    <t>1031</t>
  </si>
  <si>
    <t>BROAD BRANCH</t>
  </si>
  <si>
    <t>1032</t>
  </si>
  <si>
    <t>HOSFORD BRANCH</t>
  </si>
  <si>
    <t>10D</t>
  </si>
  <si>
    <t>1033</t>
  </si>
  <si>
    <t>10E</t>
  </si>
  <si>
    <t>2744A</t>
  </si>
  <si>
    <t>RIVER STYX</t>
  </si>
  <si>
    <t>1247</t>
  </si>
  <si>
    <t>BRANDY CREEK</t>
  </si>
  <si>
    <t>107</t>
  </si>
  <si>
    <t>MURDER CREEK</t>
  </si>
  <si>
    <t>1035</t>
  </si>
  <si>
    <t>REEDY BRANCH</t>
  </si>
  <si>
    <t>1036</t>
  </si>
  <si>
    <t>WOLF TRAIL BAY DRAIN</t>
  </si>
  <si>
    <t>1249</t>
  </si>
  <si>
    <t>BRICKYARD CREEK</t>
  </si>
  <si>
    <t>2232</t>
  </si>
  <si>
    <t>SIXMILE CREEK</t>
  </si>
  <si>
    <t>1037A</t>
  </si>
  <si>
    <t>EASTERN LAKE DRAIN</t>
  </si>
  <si>
    <t>2411</t>
  </si>
  <si>
    <t>1038</t>
  </si>
  <si>
    <t>SOPCHOPPY RIVER (WEST BRANCH)</t>
  </si>
  <si>
    <t>1038B</t>
  </si>
  <si>
    <t>SOPCHOPPY RIVER (EAST BRANCH)</t>
  </si>
  <si>
    <t>1135</t>
  </si>
  <si>
    <t>GREGORY MILL CREEK</t>
  </si>
  <si>
    <t>125</t>
  </si>
  <si>
    <t>DRY BRANCH</t>
  </si>
  <si>
    <t>2415E</t>
  </si>
  <si>
    <t>BLACK CREEK (SOUTH FORK)</t>
  </si>
  <si>
    <t>2498</t>
  </si>
  <si>
    <t>ATES CREEK</t>
  </si>
  <si>
    <t>1085</t>
  </si>
  <si>
    <t>BETSY BRANCH</t>
  </si>
  <si>
    <t>2478</t>
  </si>
  <si>
    <t>GREENS CREEK</t>
  </si>
  <si>
    <t>BOGGY CREEK</t>
  </si>
  <si>
    <t>1040C</t>
  </si>
  <si>
    <t>DEER LAKE DRAIN</t>
  </si>
  <si>
    <t>1250</t>
  </si>
  <si>
    <t>FOXBOROUGH BRANCH</t>
  </si>
  <si>
    <t>2543A</t>
  </si>
  <si>
    <t>ETONIA CREEK</t>
  </si>
  <si>
    <t>1148</t>
  </si>
  <si>
    <t>SANDY BRANCH</t>
  </si>
  <si>
    <t>1149A</t>
  </si>
  <si>
    <t>WRIGHT LAKE DRAIN</t>
  </si>
  <si>
    <t>1044</t>
  </si>
  <si>
    <t>UNNAMED DRAIN</t>
  </si>
  <si>
    <t>1251</t>
  </si>
  <si>
    <t>CROOKED RIVER</t>
  </si>
  <si>
    <t>2249B</t>
  </si>
  <si>
    <t>MCGIRTS CREEK</t>
  </si>
  <si>
    <t>1046</t>
  </si>
  <si>
    <t>WESTERN BRANCH</t>
  </si>
  <si>
    <t>1152</t>
  </si>
  <si>
    <t>PINHOOK RIVER</t>
  </si>
  <si>
    <t>1047</t>
  </si>
  <si>
    <t>COOPER BRANCH</t>
  </si>
  <si>
    <t>2356</t>
  </si>
  <si>
    <t>BIG DAVIS CREEK</t>
  </si>
  <si>
    <t>1153</t>
  </si>
  <si>
    <t>1252</t>
  </si>
  <si>
    <t>POPLAR CREEK</t>
  </si>
  <si>
    <t>105</t>
  </si>
  <si>
    <t>FREEMAN SPRINGS BRANCH</t>
  </si>
  <si>
    <t>2511B</t>
  </si>
  <si>
    <t>SIMMS CREEK</t>
  </si>
  <si>
    <t>1050</t>
  </si>
  <si>
    <t>POPLAR BRANCH</t>
  </si>
  <si>
    <t>1154</t>
  </si>
  <si>
    <t>BIG BRANCH</t>
  </si>
  <si>
    <t>1051</t>
  </si>
  <si>
    <t>CLEAR CREEK</t>
  </si>
  <si>
    <t>2444</t>
  </si>
  <si>
    <t>PETERS CREEK</t>
  </si>
  <si>
    <t>1162</t>
  </si>
  <si>
    <t>MULE CREEK</t>
  </si>
  <si>
    <t>1257</t>
  </si>
  <si>
    <t>BAILEY BRANCH</t>
  </si>
  <si>
    <t>2456</t>
  </si>
  <si>
    <t>WEST FORK</t>
  </si>
  <si>
    <t>1215</t>
  </si>
  <si>
    <t>LITTLE OWL CREEK</t>
  </si>
  <si>
    <t>2630A</t>
  </si>
  <si>
    <t>LITTLE HAW CREEK (BELOW LAKE DISSTON)</t>
  </si>
  <si>
    <t>1262</t>
  </si>
  <si>
    <t>DOUBLE BAYOU</t>
  </si>
  <si>
    <t>2186</t>
  </si>
  <si>
    <t>LITTLE CEDAR CREEK</t>
  </si>
  <si>
    <t>ALLIGATOR CREEK</t>
  </si>
  <si>
    <t>1058</t>
  </si>
  <si>
    <t>1059</t>
  </si>
  <si>
    <t>SWEETWATER CREEK</t>
  </si>
  <si>
    <t>2326A</t>
  </si>
  <si>
    <t>GOODBYS CREEK (FRESHWATER SEGMENT)</t>
  </si>
  <si>
    <t>106</t>
  </si>
  <si>
    <t>JUNIPER CREEK</t>
  </si>
  <si>
    <t>1240</t>
  </si>
  <si>
    <t>FORT GADSDEN CREEK</t>
  </si>
  <si>
    <t>1258</t>
  </si>
  <si>
    <t>FISH BRANCH</t>
  </si>
  <si>
    <t>1242</t>
  </si>
  <si>
    <t>GULLY BRANCH</t>
  </si>
  <si>
    <t>1116</t>
  </si>
  <si>
    <t>UNNAMED STREAM</t>
  </si>
  <si>
    <t>2254</t>
  </si>
  <si>
    <t>RED BAY BRANCH</t>
  </si>
  <si>
    <t>1259B</t>
  </si>
  <si>
    <t>JACKSON RIVER</t>
  </si>
  <si>
    <t>2424</t>
  </si>
  <si>
    <t>BRADLEY CREEK</t>
  </si>
  <si>
    <t>127</t>
  </si>
  <si>
    <t>MANNING CREEK</t>
  </si>
  <si>
    <t>2239</t>
  </si>
  <si>
    <t>STRAWBERRY CREEK</t>
  </si>
  <si>
    <t>1271</t>
  </si>
  <si>
    <t>SAUL CREEK</t>
  </si>
  <si>
    <t>2322</t>
  </si>
  <si>
    <t>BUTCHER PEN CREEK</t>
  </si>
  <si>
    <t>1272</t>
  </si>
  <si>
    <t>HORSESHOE CREEK</t>
  </si>
  <si>
    <t>2282</t>
  </si>
  <si>
    <t>WILLS BRANCH (NORTH PRONG)</t>
  </si>
  <si>
    <t>1259C</t>
  </si>
  <si>
    <t>SEARCY CREEK</t>
  </si>
  <si>
    <t>1297A</t>
  </si>
  <si>
    <t>OCHLOCKONEE RIVER</t>
  </si>
  <si>
    <t>1062</t>
  </si>
  <si>
    <t>2610</t>
  </si>
  <si>
    <t>UNNAMED CANAL</t>
  </si>
  <si>
    <t>1063</t>
  </si>
  <si>
    <t>126</t>
  </si>
  <si>
    <t>DADA BRANCH</t>
  </si>
  <si>
    <t>1064</t>
  </si>
  <si>
    <t>POLE BRANCH</t>
  </si>
  <si>
    <t>2361</t>
  </si>
  <si>
    <t>DEEP BOTTOM CREEK</t>
  </si>
  <si>
    <t>1065</t>
  </si>
  <si>
    <t>BUGGER BAY DRAIN</t>
  </si>
  <si>
    <t>1297B</t>
  </si>
  <si>
    <t>1066</t>
  </si>
  <si>
    <t>HORSEFORD BRANCH</t>
  </si>
  <si>
    <t>2351</t>
  </si>
  <si>
    <t>JULINGTON CREEK</t>
  </si>
  <si>
    <t>1067</t>
  </si>
  <si>
    <t>BOGGY BRANCH</t>
  </si>
  <si>
    <t>1297E</t>
  </si>
  <si>
    <t>1068</t>
  </si>
  <si>
    <t>HIGH HILL CREEK</t>
  </si>
  <si>
    <t>1260</t>
  </si>
  <si>
    <t>SUNDAY ROLLAWAY CREEK</t>
  </si>
  <si>
    <t>1069</t>
  </si>
  <si>
    <t>WETAPPO CREEK</t>
  </si>
  <si>
    <t>1297F</t>
  </si>
  <si>
    <t>2403</t>
  </si>
  <si>
    <t>1300</t>
  </si>
  <si>
    <t>TELOGIA CREEK</t>
  </si>
  <si>
    <t>1070</t>
  </si>
  <si>
    <t>BEEFWOOD BRANCH</t>
  </si>
  <si>
    <t>QUINCY CREEK</t>
  </si>
  <si>
    <t>2235</t>
  </si>
  <si>
    <t>NEWCASTLE CREEK</t>
  </si>
  <si>
    <t>2365</t>
  </si>
  <si>
    <t>DURBIN CREEK</t>
  </si>
  <si>
    <t>1073</t>
  </si>
  <si>
    <t>COW SWAMP DRAIN</t>
  </si>
  <si>
    <t>1263</t>
  </si>
  <si>
    <t>SOUTH PRONG</t>
  </si>
  <si>
    <t>1074</t>
  </si>
  <si>
    <t>ISLAND BRANCH</t>
  </si>
  <si>
    <t>2278</t>
  </si>
  <si>
    <t>SILVERSMITH CREEK</t>
  </si>
  <si>
    <t>1076</t>
  </si>
  <si>
    <t>FIDDLESTRING BAY</t>
  </si>
  <si>
    <t>1264</t>
  </si>
  <si>
    <t>1077</t>
  </si>
  <si>
    <t>PINE CREEK</t>
  </si>
  <si>
    <t>2385</t>
  </si>
  <si>
    <t>MANDARIN DRAIN</t>
  </si>
  <si>
    <t>1078</t>
  </si>
  <si>
    <t>HOGPEN CREEK</t>
  </si>
  <si>
    <t>1325</t>
  </si>
  <si>
    <t>TENMILE CREEK</t>
  </si>
  <si>
    <t>1079</t>
  </si>
  <si>
    <t>STONE MILL CREEK (RIGHT PRONG)</t>
  </si>
  <si>
    <t>LITTLE JONES CREEK</t>
  </si>
  <si>
    <t>108</t>
  </si>
  <si>
    <t>BEE BRANCH</t>
  </si>
  <si>
    <t>2257</t>
  </si>
  <si>
    <t>MCCOY CREEK</t>
  </si>
  <si>
    <t>1080</t>
  </si>
  <si>
    <t>BRACEL BRANCH</t>
  </si>
  <si>
    <t>1329B1</t>
  </si>
  <si>
    <t>WITHLACOOCHEE RIVER BELOW RAINBOW RIVER</t>
  </si>
  <si>
    <t>1081</t>
  </si>
  <si>
    <t>INDIAN CREEK</t>
  </si>
  <si>
    <t>BLOCKHOUSE CREEK (FRESHWATER SEGMENT)</t>
  </si>
  <si>
    <t>1082</t>
  </si>
  <si>
    <t>PATSY BRANCH</t>
  </si>
  <si>
    <t>1164</t>
  </si>
  <si>
    <t>BLACK CREEK</t>
  </si>
  <si>
    <t>1083</t>
  </si>
  <si>
    <t>1084</t>
  </si>
  <si>
    <t>2223</t>
  </si>
  <si>
    <t>TROUT RIVER (UPPER REACH)</t>
  </si>
  <si>
    <t>1329E</t>
  </si>
  <si>
    <t>WITHLACOOCHEE RIVER</t>
  </si>
  <si>
    <t>1269</t>
  </si>
  <si>
    <t>CHICKENHOUSE BRANCH</t>
  </si>
  <si>
    <t>LITTLE BLACK CREEK</t>
  </si>
  <si>
    <t>1087</t>
  </si>
  <si>
    <t>1329G</t>
  </si>
  <si>
    <t>1619</t>
  </si>
  <si>
    <t>TIGER CREEK</t>
  </si>
  <si>
    <t>109</t>
  </si>
  <si>
    <t>FOWLER BRANCH</t>
  </si>
  <si>
    <t>1329I2</t>
  </si>
  <si>
    <t>SPARKMAN LAKE (GOLD LAKE) DRAIN</t>
  </si>
  <si>
    <t>1090</t>
  </si>
  <si>
    <t>FOX BRANCH</t>
  </si>
  <si>
    <t>2297A</t>
  </si>
  <si>
    <t>CRAIG CREEK (FRESHWATER SEGMENT)</t>
  </si>
  <si>
    <t>1091</t>
  </si>
  <si>
    <t>SOUTH CREEK</t>
  </si>
  <si>
    <t>2290</t>
  </si>
  <si>
    <t>CEDAR SWAMP CREEK</t>
  </si>
  <si>
    <t>1093</t>
  </si>
  <si>
    <t>1337C</t>
  </si>
  <si>
    <t>1094</t>
  </si>
  <si>
    <t>BAY CREEK</t>
  </si>
  <si>
    <t>MIRAMAR CREEK</t>
  </si>
  <si>
    <t>1095</t>
  </si>
  <si>
    <t>MINGE BRANCH</t>
  </si>
  <si>
    <t>1340</t>
  </si>
  <si>
    <t>TSALA APOPKA OUTLET</t>
  </si>
  <si>
    <t>1096</t>
  </si>
  <si>
    <t>2287A</t>
  </si>
  <si>
    <t>MILLER CREEK (FRESHWATER SEGMENT)</t>
  </si>
  <si>
    <t>1226</t>
  </si>
  <si>
    <t>CYPRESS CREEK</t>
  </si>
  <si>
    <t>2419</t>
  </si>
  <si>
    <t>SAMPSON CREEK</t>
  </si>
  <si>
    <t>135</t>
  </si>
  <si>
    <t>1351C</t>
  </si>
  <si>
    <t>OUTLET RIVER</t>
  </si>
  <si>
    <t>CORMORANT BRANCH</t>
  </si>
  <si>
    <t>SHADY BROOK</t>
  </si>
  <si>
    <t>2302</t>
  </si>
  <si>
    <t>BOGGY BRANCH (RYALS SWAMP)</t>
  </si>
  <si>
    <t>1357</t>
  </si>
  <si>
    <t>LESLIE-HEFNER CANAL</t>
  </si>
  <si>
    <t>1360A</t>
  </si>
  <si>
    <t>JUMPER CREEK SWAMP</t>
  </si>
  <si>
    <t>1360B</t>
  </si>
  <si>
    <t>JUMPER CREEK CANAL</t>
  </si>
  <si>
    <t>2299B</t>
  </si>
  <si>
    <t>OPEN CREEK (FRESHWATER SEGMENT)</t>
  </si>
  <si>
    <t>110</t>
  </si>
  <si>
    <t>1277</t>
  </si>
  <si>
    <t>DEPOT CREEK</t>
  </si>
  <si>
    <t>1100</t>
  </si>
  <si>
    <t>WATER BRANCH</t>
  </si>
  <si>
    <t>2249A</t>
  </si>
  <si>
    <t>ORTEGA RIVER</t>
  </si>
  <si>
    <t>1101</t>
  </si>
  <si>
    <t>HOSTAGE BRANCH</t>
  </si>
  <si>
    <t>137</t>
  </si>
  <si>
    <t>POLLEY CREEK</t>
  </si>
  <si>
    <t>1102</t>
  </si>
  <si>
    <t>OLDFIELD CREEK</t>
  </si>
  <si>
    <t>1103</t>
  </si>
  <si>
    <t>128</t>
  </si>
  <si>
    <t>MACK BRANCH</t>
  </si>
  <si>
    <t>1104</t>
  </si>
  <si>
    <t>2248</t>
  </si>
  <si>
    <t>GINHOUSE CREEK</t>
  </si>
  <si>
    <t>PRINGLE BRANCH</t>
  </si>
  <si>
    <t>POTTSBURG CREEK (FRESHWATER SEGMENT)</t>
  </si>
  <si>
    <t>1108</t>
  </si>
  <si>
    <t>MARY BRANCH</t>
  </si>
  <si>
    <t>1381</t>
  </si>
  <si>
    <t>LITTLE WITHLACOOCHEE</t>
  </si>
  <si>
    <t>1109</t>
  </si>
  <si>
    <t>FLORIDA RIVER</t>
  </si>
  <si>
    <t>1281</t>
  </si>
  <si>
    <t>GOLF COURSE DRAIN</t>
  </si>
  <si>
    <t>1109A</t>
  </si>
  <si>
    <t>EQUALOXIC CREEK</t>
  </si>
  <si>
    <t>1284</t>
  </si>
  <si>
    <t>COLUMBUS BAYOU</t>
  </si>
  <si>
    <t>1388</t>
  </si>
  <si>
    <t>LONG LAKE OUTLET</t>
  </si>
  <si>
    <t>1399</t>
  </si>
  <si>
    <t>DADE CITY CANAL</t>
  </si>
  <si>
    <t>1112</t>
  </si>
  <si>
    <t>UNNAMED DITCH</t>
  </si>
  <si>
    <t>129</t>
  </si>
  <si>
    <t>DANLEY BRANCH</t>
  </si>
  <si>
    <t>1298</t>
  </si>
  <si>
    <t>UNNAMED DRAIN TO QUINCY CREEK</t>
  </si>
  <si>
    <t>1115</t>
  </si>
  <si>
    <t>1299</t>
  </si>
  <si>
    <t>1117</t>
  </si>
  <si>
    <t>SPRINGHEAD DRAIN</t>
  </si>
  <si>
    <t>1430</t>
  </si>
  <si>
    <t>COLT CREEK</t>
  </si>
  <si>
    <t>1118</t>
  </si>
  <si>
    <t>1431</t>
  </si>
  <si>
    <t>GATOR CREEK</t>
  </si>
  <si>
    <t>13</t>
  </si>
  <si>
    <t>DIXON CREEK</t>
  </si>
  <si>
    <t>112</t>
  </si>
  <si>
    <t>ANGELICO BRANCH</t>
  </si>
  <si>
    <t>1432</t>
  </si>
  <si>
    <t>DOUBLE HAMMOCK CREEK</t>
  </si>
  <si>
    <t>132</t>
  </si>
  <si>
    <t>BULL PEN BRANCH</t>
  </si>
  <si>
    <t>1301</t>
  </si>
  <si>
    <t>HOLMAN BRANCH</t>
  </si>
  <si>
    <t>1122</t>
  </si>
  <si>
    <t>1302</t>
  </si>
  <si>
    <t>MCDONALD BRANCH</t>
  </si>
  <si>
    <t>1440E</t>
  </si>
  <si>
    <t>CYPRESS CREEK (NORTH)</t>
  </si>
  <si>
    <t>1124</t>
  </si>
  <si>
    <t>BIG BOGGY BRANCH</t>
  </si>
  <si>
    <t>HILLSBOROUGH RIVER</t>
  </si>
  <si>
    <t>1125</t>
  </si>
  <si>
    <t>MONKEY CREEK</t>
  </si>
  <si>
    <t>1443B</t>
  </si>
  <si>
    <t>1126</t>
  </si>
  <si>
    <t>CAT BRANCH</t>
  </si>
  <si>
    <t>1305</t>
  </si>
  <si>
    <t>LITTLE TELOGIA CREEK</t>
  </si>
  <si>
    <t>1443E2</t>
  </si>
  <si>
    <t>1306</t>
  </si>
  <si>
    <t>1129</t>
  </si>
  <si>
    <t>NEW RIVER (WEST PRONG)</t>
  </si>
  <si>
    <t>1443J</t>
  </si>
  <si>
    <t>HAMILTON CREEK</t>
  </si>
  <si>
    <t>113</t>
  </si>
  <si>
    <t>REGISTER BRANCH</t>
  </si>
  <si>
    <t>1623A</t>
  </si>
  <si>
    <t>PEACE RIVER ABOVE THORNTON BRANCH</t>
  </si>
  <si>
    <t>1130</t>
  </si>
  <si>
    <t>COOKS BAYOU</t>
  </si>
  <si>
    <t>1454</t>
  </si>
  <si>
    <t>1455</t>
  </si>
  <si>
    <t>TROUT CREEK</t>
  </si>
  <si>
    <t>1307</t>
  </si>
  <si>
    <t>1457</t>
  </si>
  <si>
    <t>BASSET BRANCH</t>
  </si>
  <si>
    <t>1132</t>
  </si>
  <si>
    <t>SMITH CREEK (NORTH BRANCH)</t>
  </si>
  <si>
    <t>133</t>
  </si>
  <si>
    <t>GINHOUSE BRANCH</t>
  </si>
  <si>
    <t>145B</t>
  </si>
  <si>
    <t>LAKE KARICK DRAIN</t>
  </si>
  <si>
    <t>1133C</t>
  </si>
  <si>
    <t>LAKE MARTIN DRAIN</t>
  </si>
  <si>
    <t>1308</t>
  </si>
  <si>
    <t>1134</t>
  </si>
  <si>
    <t>146</t>
  </si>
  <si>
    <t>WEST PITTMAN CREEK</t>
  </si>
  <si>
    <t>1461</t>
  </si>
  <si>
    <t>DUCK SLOUGH</t>
  </si>
  <si>
    <t>1315</t>
  </si>
  <si>
    <t>2535B</t>
  </si>
  <si>
    <t>MOSES CREEK (FRESHWATER SEGMENT)</t>
  </si>
  <si>
    <t>1137A</t>
  </si>
  <si>
    <t>2553</t>
  </si>
  <si>
    <t>CRACKER BRANCH</t>
  </si>
  <si>
    <t>1138</t>
  </si>
  <si>
    <t>TWO BARREL BRANCH</t>
  </si>
  <si>
    <t>1463</t>
  </si>
  <si>
    <t>ROCKY CREEK (UPPER SEGMENT)</t>
  </si>
  <si>
    <t>1139</t>
  </si>
  <si>
    <t>2551A</t>
  </si>
  <si>
    <t>STEVENS BRANCH</t>
  </si>
  <si>
    <t>1463S</t>
  </si>
  <si>
    <t>LAKE THOMAS OUTLET</t>
  </si>
  <si>
    <t>1140</t>
  </si>
  <si>
    <t>COXES BRANCH</t>
  </si>
  <si>
    <t>RED HOUSE BRANCH</t>
  </si>
  <si>
    <t>1467B</t>
  </si>
  <si>
    <t>MUD LAKE OUTLET</t>
  </si>
  <si>
    <t>UNNAMED DRAIN (FRESHWATER SEGMENT)</t>
  </si>
  <si>
    <t>1472A3</t>
  </si>
  <si>
    <t>LAKE MARION CREEK</t>
  </si>
  <si>
    <t>1354</t>
  </si>
  <si>
    <t>SHINN DITCH</t>
  </si>
  <si>
    <t>1143</t>
  </si>
  <si>
    <t>1324</t>
  </si>
  <si>
    <t>BIG JONES CREEK</t>
  </si>
  <si>
    <t>1145</t>
  </si>
  <si>
    <t>LINDSEY BAY</t>
  </si>
  <si>
    <t>1472A5</t>
  </si>
  <si>
    <t>LAKE HATCHINEHA DRAIN</t>
  </si>
  <si>
    <t>1472D1</t>
  </si>
  <si>
    <t>HATCHINEHA CANAL</t>
  </si>
  <si>
    <t>174</t>
  </si>
  <si>
    <t>WADDELLS MILL CREEK</t>
  </si>
  <si>
    <t>MCDAVID CREEK</t>
  </si>
  <si>
    <t>2191A</t>
  </si>
  <si>
    <t>BROWARD RIVER (FRESHWATER SEGMENT)</t>
  </si>
  <si>
    <t>1476A</t>
  </si>
  <si>
    <t>LAKE MATTIE OUTLET</t>
  </si>
  <si>
    <t>1482</t>
  </si>
  <si>
    <t>BLACKWATER CREEK</t>
  </si>
  <si>
    <t>115</t>
  </si>
  <si>
    <t>CROOKED RUN</t>
  </si>
  <si>
    <t>1150</t>
  </si>
  <si>
    <t>LAKE ALICE OUTLET</t>
  </si>
  <si>
    <t>1151</t>
  </si>
  <si>
    <t>1490</t>
  </si>
  <si>
    <t>POLK CREEK</t>
  </si>
  <si>
    <t>1375</t>
  </si>
  <si>
    <t>MOBLEY POND OUTLET</t>
  </si>
  <si>
    <t>1495A</t>
  </si>
  <si>
    <t>ITCHEPACKESASSA CREEK</t>
  </si>
  <si>
    <t>1539</t>
  </si>
  <si>
    <t>PEACE CREEK DRAINAGE CANAL</t>
  </si>
  <si>
    <t>1156</t>
  </si>
  <si>
    <t>1157</t>
  </si>
  <si>
    <t>FLAT BRANCH</t>
  </si>
  <si>
    <t>BRUSHY CREEK</t>
  </si>
  <si>
    <t>1500A</t>
  </si>
  <si>
    <t>LAKE HAMILTON CANAL</t>
  </si>
  <si>
    <t>1159</t>
  </si>
  <si>
    <t>2323</t>
  </si>
  <si>
    <t>YELLOW WATER CREEK</t>
  </si>
  <si>
    <t>116</t>
  </si>
  <si>
    <t>DOGWOOD BRANCH</t>
  </si>
  <si>
    <t>161</t>
  </si>
  <si>
    <t>POVERTY CREEK</t>
  </si>
  <si>
    <t>1160</t>
  </si>
  <si>
    <t>PREACHERS BAY DRAIN</t>
  </si>
  <si>
    <t>1504</t>
  </si>
  <si>
    <t>LAKE HAMILTON OUTLET</t>
  </si>
  <si>
    <t>2246</t>
  </si>
  <si>
    <t>JONES CREEK</t>
  </si>
  <si>
    <t>1506</t>
  </si>
  <si>
    <t>TRIBUTARY TO BLACKWATER CREEK</t>
  </si>
  <si>
    <t>1163</t>
  </si>
  <si>
    <t>1513E</t>
  </si>
  <si>
    <t>DOUBLE BRANCH (FRESHWATER SEGMENT)</t>
  </si>
  <si>
    <t>ROCKY CREEK (UPPER-MID SEGMENT)</t>
  </si>
  <si>
    <t>1165</t>
  </si>
  <si>
    <t>OTTER CREEK</t>
  </si>
  <si>
    <t>1416</t>
  </si>
  <si>
    <t>1331</t>
  </si>
  <si>
    <t>1166</t>
  </si>
  <si>
    <t>1167</t>
  </si>
  <si>
    <t>VAUSE BRANCH</t>
  </si>
  <si>
    <t>1168</t>
  </si>
  <si>
    <t>ARBOR BUSH BRANCH</t>
  </si>
  <si>
    <t>1418B</t>
  </si>
  <si>
    <t>BAYOU BRANCH DRAIN</t>
  </si>
  <si>
    <t>1169</t>
  </si>
  <si>
    <t>BUCKHORN CREEK</t>
  </si>
  <si>
    <t>1334</t>
  </si>
  <si>
    <t>BELL BRANCH</t>
  </si>
  <si>
    <t>1336</t>
  </si>
  <si>
    <t>TURNER CREEK</t>
  </si>
  <si>
    <t>1522E</t>
  </si>
  <si>
    <t>BAKER CREEK EAST</t>
  </si>
  <si>
    <t>2320B2</t>
  </si>
  <si>
    <t>GUANA RIVER BELOW LAKE VEDRA</t>
  </si>
  <si>
    <t>PELLICER CREEK</t>
  </si>
  <si>
    <t>1173</t>
  </si>
  <si>
    <t>SYFRETT CREEK (EAST FORK)</t>
  </si>
  <si>
    <t>1524</t>
  </si>
  <si>
    <t>TRIBUTARY TO ITCHEPACKESASSA CREEK</t>
  </si>
  <si>
    <t>1174</t>
  </si>
  <si>
    <t>134</t>
  </si>
  <si>
    <t>1175</t>
  </si>
  <si>
    <t>SYFRETT CREEK</t>
  </si>
  <si>
    <t>1533</t>
  </si>
  <si>
    <t>CAMPBELL BRANCH</t>
  </si>
  <si>
    <t>2396</t>
  </si>
  <si>
    <t>MILL BRANCH</t>
  </si>
  <si>
    <t>1536B</t>
  </si>
  <si>
    <t>SIXMILE CREEK (TAMPA BYPASS CANAL)</t>
  </si>
  <si>
    <t>1177</t>
  </si>
  <si>
    <t>LITTLE CREEK</t>
  </si>
  <si>
    <t>1178</t>
  </si>
  <si>
    <t>2390</t>
  </si>
  <si>
    <t>GUM BRANCH</t>
  </si>
  <si>
    <t>1179</t>
  </si>
  <si>
    <t>DEEP BRANCH</t>
  </si>
  <si>
    <t>2162</t>
  </si>
  <si>
    <t>CUSHING CREEK</t>
  </si>
  <si>
    <t>1536C</t>
  </si>
  <si>
    <t>TAMPA BYPASS CANAL TRIBUTARY</t>
  </si>
  <si>
    <t>1181</t>
  </si>
  <si>
    <t>2590</t>
  </si>
  <si>
    <t>LITTLE RICE CREEK</t>
  </si>
  <si>
    <t>1182</t>
  </si>
  <si>
    <t>1536F</t>
  </si>
  <si>
    <t>1183</t>
  </si>
  <si>
    <t>1184</t>
  </si>
  <si>
    <t>1342F</t>
  </si>
  <si>
    <t>LAKE MIONA DRAIN</t>
  </si>
  <si>
    <t>1185</t>
  </si>
  <si>
    <t>1538A</t>
  </si>
  <si>
    <t>CURLEW CREEK FRESHWATER SEGMENT</t>
  </si>
  <si>
    <t>1186</t>
  </si>
  <si>
    <t>OAK PARK SLOUGH</t>
  </si>
  <si>
    <t>1187</t>
  </si>
  <si>
    <t>144</t>
  </si>
  <si>
    <t>1343</t>
  </si>
  <si>
    <t>1189</t>
  </si>
  <si>
    <t>1541B</t>
  </si>
  <si>
    <t>LAKE TARPON CANAL</t>
  </si>
  <si>
    <t>119</t>
  </si>
  <si>
    <t>WINDMILL BRANCH</t>
  </si>
  <si>
    <t>1542A</t>
  </si>
  <si>
    <t>1190</t>
  </si>
  <si>
    <t>1346</t>
  </si>
  <si>
    <t>1550</t>
  </si>
  <si>
    <t>JERRY BRANCH</t>
  </si>
  <si>
    <t>1192</t>
  </si>
  <si>
    <t>ROOTED DEVIL</t>
  </si>
  <si>
    <t>1193</t>
  </si>
  <si>
    <t>DOUBLE BRANCHES</t>
  </si>
  <si>
    <t>1347A</t>
  </si>
  <si>
    <t>LAKE OKAHUMPKA OUTLET</t>
  </si>
  <si>
    <t>1194</t>
  </si>
  <si>
    <t>1195</t>
  </si>
  <si>
    <t>1443C</t>
  </si>
  <si>
    <t>1349</t>
  </si>
  <si>
    <t>LAKE DEATON OUTLET</t>
  </si>
  <si>
    <t>1197</t>
  </si>
  <si>
    <t>SCHOOLHOUSE BRANCH</t>
  </si>
  <si>
    <t>1560</t>
  </si>
  <si>
    <t>INTERMITTENT STREAM</t>
  </si>
  <si>
    <t>1198</t>
  </si>
  <si>
    <t>ALLIGATOR LAKE OUTLET</t>
  </si>
  <si>
    <t>1561</t>
  </si>
  <si>
    <t>SPARTMAN BRANCH</t>
  </si>
  <si>
    <t>1199</t>
  </si>
  <si>
    <t>ASHMORE SLOUGH</t>
  </si>
  <si>
    <t>1350B</t>
  </si>
  <si>
    <t>LAKE MYRTLE OUTLET</t>
  </si>
  <si>
    <t>1351</t>
  </si>
  <si>
    <t>LAKE PANASOFFKEE DRAIN</t>
  </si>
  <si>
    <t>120</t>
  </si>
  <si>
    <t>1570</t>
  </si>
  <si>
    <t>HENRY STREET CANAL</t>
  </si>
  <si>
    <t>1200</t>
  </si>
  <si>
    <t>JOEL BRANCH</t>
  </si>
  <si>
    <t>1201</t>
  </si>
  <si>
    <t>FIELDS BRANCH</t>
  </si>
  <si>
    <t>1573B</t>
  </si>
  <si>
    <t>ROSALIE CREEK</t>
  </si>
  <si>
    <t>1202</t>
  </si>
  <si>
    <t>1573D</t>
  </si>
  <si>
    <t>WEOHYAKAPKA CREEK</t>
  </si>
  <si>
    <t>1203</t>
  </si>
  <si>
    <t>TITI BRANCH</t>
  </si>
  <si>
    <t>1456</t>
  </si>
  <si>
    <t>SOUTH BRANCH ANCLOTE RIVER</t>
  </si>
  <si>
    <t>1204</t>
  </si>
  <si>
    <t>BIG CYPRESS SWAMP</t>
  </si>
  <si>
    <t>1576</t>
  </si>
  <si>
    <t>MANGO DRAIN</t>
  </si>
  <si>
    <t>1205</t>
  </si>
  <si>
    <t>SALTY BRANCH</t>
  </si>
  <si>
    <t>1206</t>
  </si>
  <si>
    <t>BAKER BRANCH</t>
  </si>
  <si>
    <t>1358</t>
  </si>
  <si>
    <t>OTTER SLOUGH</t>
  </si>
  <si>
    <t>1207</t>
  </si>
  <si>
    <t>SHEPHARD SLOUGH</t>
  </si>
  <si>
    <t>1580</t>
  </si>
  <si>
    <t>WAHNETA FARMS DRAINAGE CANAL</t>
  </si>
  <si>
    <t>1208</t>
  </si>
  <si>
    <t>1359D</t>
  </si>
  <si>
    <t>WALLED SINK DITCH</t>
  </si>
  <si>
    <t>121</t>
  </si>
  <si>
    <t>1583</t>
  </si>
  <si>
    <t>POLEY CREEK</t>
  </si>
  <si>
    <t>1210</t>
  </si>
  <si>
    <t>BIG SPRING CREEK</t>
  </si>
  <si>
    <t>1586A</t>
  </si>
  <si>
    <t>LAKE HANCOCK DRAIN</t>
  </si>
  <si>
    <t>1592B</t>
  </si>
  <si>
    <t>LITTLE ALAFIA RIVER ABOVE MEDARD RESERVOIR</t>
  </si>
  <si>
    <t>1213</t>
  </si>
  <si>
    <t>136</t>
  </si>
  <si>
    <t>PINE LOG CREEK</t>
  </si>
  <si>
    <t>1214</t>
  </si>
  <si>
    <t>HAW CREEK</t>
  </si>
  <si>
    <t>1599</t>
  </si>
  <si>
    <t>UCETA YARD DRAIN</t>
  </si>
  <si>
    <t>1602</t>
  </si>
  <si>
    <t>1216</t>
  </si>
  <si>
    <t>BUMPY CREEK</t>
  </si>
  <si>
    <t>1363</t>
  </si>
  <si>
    <t>SCHOOLHOUSE POND DRAIN</t>
  </si>
  <si>
    <t>1217</t>
  </si>
  <si>
    <t>CERSER SWAMP DRAIN</t>
  </si>
  <si>
    <t>1604B2</t>
  </si>
  <si>
    <t>ALLEN CREEK CANAL</t>
  </si>
  <si>
    <t>1218</t>
  </si>
  <si>
    <t>LUKE FORD CREEK DRAIN</t>
  </si>
  <si>
    <t>1219</t>
  </si>
  <si>
    <t>1364A</t>
  </si>
  <si>
    <t>LIZZIE HART SINK DRAIN</t>
  </si>
  <si>
    <t>160A</t>
  </si>
  <si>
    <t>SHOAL RIVER</t>
  </si>
  <si>
    <t>1220</t>
  </si>
  <si>
    <t>160B</t>
  </si>
  <si>
    <t>1221</t>
  </si>
  <si>
    <t>1365</t>
  </si>
  <si>
    <t>TOWNS PRAIRIE DRAIN</t>
  </si>
  <si>
    <t>1222</t>
  </si>
  <si>
    <t>1613</t>
  </si>
  <si>
    <t>PEACE CREEK TRIBUTARY CANAL</t>
  </si>
  <si>
    <t>1473</t>
  </si>
  <si>
    <t>BROOKER CREEK (UPPER SEGMENT)</t>
  </si>
  <si>
    <t>1366</t>
  </si>
  <si>
    <t>GUM SLOUGH</t>
  </si>
  <si>
    <t>1224</t>
  </si>
  <si>
    <t>1367A</t>
  </si>
  <si>
    <t>GRANT SLOUGH</t>
  </si>
  <si>
    <t>1225</t>
  </si>
  <si>
    <t>POND CREEK</t>
  </si>
  <si>
    <t>1621C</t>
  </si>
  <si>
    <t>ALAFIA RIVER ABOVE TURKEY CREEK</t>
  </si>
  <si>
    <t>1227</t>
  </si>
  <si>
    <t>1229</t>
  </si>
  <si>
    <t>HOG BRANCH</t>
  </si>
  <si>
    <t>1368</t>
  </si>
  <si>
    <t>1489</t>
  </si>
  <si>
    <t>TWO HOLE BRANCH</t>
  </si>
  <si>
    <t>1231</t>
  </si>
  <si>
    <t>NERO BRANCH</t>
  </si>
  <si>
    <t>1232</t>
  </si>
  <si>
    <t>1623B</t>
  </si>
  <si>
    <t>PEACE RIVER ABOVE HORSE CREEK</t>
  </si>
  <si>
    <t>1233</t>
  </si>
  <si>
    <t>1369</t>
  </si>
  <si>
    <t>1234</t>
  </si>
  <si>
    <t>WOMACK CREEK</t>
  </si>
  <si>
    <t>1623D</t>
  </si>
  <si>
    <t>PEACE RIVER ABOVE CHARLIE CREEK</t>
  </si>
  <si>
    <t>BEAR CREEK</t>
  </si>
  <si>
    <t>1236A</t>
  </si>
  <si>
    <t>WHISKEY GEORGE CREEK</t>
  </si>
  <si>
    <t>1237</t>
  </si>
  <si>
    <t>JOE LAMB BRANCH</t>
  </si>
  <si>
    <t>1371</t>
  </si>
  <si>
    <t>MCKETHAN LAKE OUTLET</t>
  </si>
  <si>
    <t>124</t>
  </si>
  <si>
    <t>SPRING BRANCH</t>
  </si>
  <si>
    <t>1491</t>
  </si>
  <si>
    <t>KATHLEEN DRAIN</t>
  </si>
  <si>
    <t>1374</t>
  </si>
  <si>
    <t>CLABBER CREEK</t>
  </si>
  <si>
    <t>1241</t>
  </si>
  <si>
    <t>1626</t>
  </si>
  <si>
    <t>WEST WALES DRAINAGE CANAL</t>
  </si>
  <si>
    <t>1628</t>
  </si>
  <si>
    <t>ARCHIE CREEK</t>
  </si>
  <si>
    <t>1376</t>
  </si>
  <si>
    <t>GATOR HEAD SLOUGH</t>
  </si>
  <si>
    <t>1633D</t>
  </si>
  <si>
    <t>MCKAY CREEK ABOVE TAYLOR LAKE</t>
  </si>
  <si>
    <t>15</t>
  </si>
  <si>
    <t>2756</t>
  </si>
  <si>
    <t>BIG COLDWATER CREEK (EAST FORK)</t>
  </si>
  <si>
    <t>2740C</t>
  </si>
  <si>
    <t>OCKLAWAHA RIVER ABOVE LAKE OCKLAWAHA</t>
  </si>
  <si>
    <t>1377</t>
  </si>
  <si>
    <t>AKINS POND OUTLET</t>
  </si>
  <si>
    <t>2740A</t>
  </si>
  <si>
    <t>OCKLAWAHA RIVER ABOVE ST JOHNS RIVER</t>
  </si>
  <si>
    <t>1634</t>
  </si>
  <si>
    <t>MULE ISLAND DITCHES</t>
  </si>
  <si>
    <t>2771</t>
  </si>
  <si>
    <t>EATON CREEK</t>
  </si>
  <si>
    <t>2616</t>
  </si>
  <si>
    <t>CAMP BRANCH</t>
  </si>
  <si>
    <t>1379</t>
  </si>
  <si>
    <t>WILD COW PRAIRIE DRAIN</t>
  </si>
  <si>
    <t>2736</t>
  </si>
  <si>
    <t>BRUNTBRIDGE BROOK</t>
  </si>
  <si>
    <t>138</t>
  </si>
  <si>
    <t>ROCKY CREEK</t>
  </si>
  <si>
    <t>1649</t>
  </si>
  <si>
    <t>MCCULLOUGH BRANCH</t>
  </si>
  <si>
    <t>1505</t>
  </si>
  <si>
    <t>CLAY GULLY</t>
  </si>
  <si>
    <t>2740F</t>
  </si>
  <si>
    <t>OCKLAWAHA RIVER (SUNNYHILL FARM)</t>
  </si>
  <si>
    <t>1380</t>
  </si>
  <si>
    <t>INTERNALLY DRAINED AREA</t>
  </si>
  <si>
    <t>1383</t>
  </si>
  <si>
    <t>GIDDON LAKE OUTLET</t>
  </si>
  <si>
    <t>1385</t>
  </si>
  <si>
    <t>ROCK POND OUTLET</t>
  </si>
  <si>
    <t>1659</t>
  </si>
  <si>
    <t>RICE CREEK</t>
  </si>
  <si>
    <t>1660</t>
  </si>
  <si>
    <t>BELL CREEK</t>
  </si>
  <si>
    <t>1610A</t>
  </si>
  <si>
    <t>SKINNED SAPLING CREEK</t>
  </si>
  <si>
    <t>1662A</t>
  </si>
  <si>
    <t>PINELLAS PARK DITCH NO 1 (FRESH SEGMENT)</t>
  </si>
  <si>
    <t>1386</t>
  </si>
  <si>
    <t>SPRING HAMMOCK RUN</t>
  </si>
  <si>
    <t>1387</t>
  </si>
  <si>
    <t>PECKS SINK DRAIN</t>
  </si>
  <si>
    <t>MOCCASIN CREEK</t>
  </si>
  <si>
    <t>PASADENA LAKE OUTLET</t>
  </si>
  <si>
    <t>139</t>
  </si>
  <si>
    <t>JACKSON BRANCH</t>
  </si>
  <si>
    <t>1669</t>
  </si>
  <si>
    <t>167</t>
  </si>
  <si>
    <t>GUM CREEK</t>
  </si>
  <si>
    <t>1390</t>
  </si>
  <si>
    <t>LAKE ELIZABETH OUTLET</t>
  </si>
  <si>
    <t>1674</t>
  </si>
  <si>
    <t>PELLEHAM BRANCH</t>
  </si>
  <si>
    <t>1391C</t>
  </si>
  <si>
    <t>HUNTERS LAKE OUTLET</t>
  </si>
  <si>
    <t>1678</t>
  </si>
  <si>
    <t>CHITO BRANCH</t>
  </si>
  <si>
    <t>1392A1</t>
  </si>
  <si>
    <t>CREWS LAKE OUTLET</t>
  </si>
  <si>
    <t>1679A</t>
  </si>
  <si>
    <t>SINK BRANCH</t>
  </si>
  <si>
    <t>1392Y2</t>
  </si>
  <si>
    <t>LAKE IOLA OUTLET</t>
  </si>
  <si>
    <t>1393</t>
  </si>
  <si>
    <t>GATOR HOLE SLOUGH</t>
  </si>
  <si>
    <t>1685C</t>
  </si>
  <si>
    <t>REEDY CREEK</t>
  </si>
  <si>
    <t>LIVINGSTON CREEK (WEST SEGMENT)</t>
  </si>
  <si>
    <t>1394</t>
  </si>
  <si>
    <t>DEVILS CREEK</t>
  </si>
  <si>
    <t>1686</t>
  </si>
  <si>
    <t>TADPOLE CREEK</t>
  </si>
  <si>
    <t>1696</t>
  </si>
  <si>
    <t>BOOKER CREEK</t>
  </si>
  <si>
    <t>1395</t>
  </si>
  <si>
    <t>17</t>
  </si>
  <si>
    <t>2679</t>
  </si>
  <si>
    <t>1701A</t>
  </si>
  <si>
    <t>1716A</t>
  </si>
  <si>
    <t>34TH STREET BASIN</t>
  </si>
  <si>
    <t>2674</t>
  </si>
  <si>
    <t>SPRUCE CREEK</t>
  </si>
  <si>
    <t>1716B</t>
  </si>
  <si>
    <t>CLAM BAYOU DRAIN</t>
  </si>
  <si>
    <t>2641</t>
  </si>
  <si>
    <t>SYMPHONY ISLES</t>
  </si>
  <si>
    <t>2646</t>
  </si>
  <si>
    <t>LITTLE TOMOKA RIVER</t>
  </si>
  <si>
    <t>1725A</t>
  </si>
  <si>
    <t>WOLF BRANCH</t>
  </si>
  <si>
    <t>1730F</t>
  </si>
  <si>
    <t>LAKE LIVINGSTON DRAIN</t>
  </si>
  <si>
    <t>1732</t>
  </si>
  <si>
    <t>PIERCE BRANCH</t>
  </si>
  <si>
    <t>1543A1</t>
  </si>
  <si>
    <t>LAKE HUNTER OUTLET</t>
  </si>
  <si>
    <t>1747B</t>
  </si>
  <si>
    <t>MARSH BRANCH</t>
  </si>
  <si>
    <t>1749</t>
  </si>
  <si>
    <t>DUG CREEK</t>
  </si>
  <si>
    <t>1793</t>
  </si>
  <si>
    <t>SALIX SLOUGH</t>
  </si>
  <si>
    <t>1752A</t>
  </si>
  <si>
    <t>UPPER PAYNE CREEK</t>
  </si>
  <si>
    <t>1754</t>
  </si>
  <si>
    <t>LAKE WIMAUMA DRAIN</t>
  </si>
  <si>
    <t>1869B</t>
  </si>
  <si>
    <t>MYAKKA RIVER (UPPER SEGMENT)</t>
  </si>
  <si>
    <t>1761D1</t>
  </si>
  <si>
    <t>MORGAN HOLE CREEK</t>
  </si>
  <si>
    <t>1570Z</t>
  </si>
  <si>
    <t>EGYPT LAKE DRAIN</t>
  </si>
  <si>
    <t>1761D3</t>
  </si>
  <si>
    <t>WILLINGHAM CREEK</t>
  </si>
  <si>
    <t>1761I</t>
  </si>
  <si>
    <t>BONNET CREEK</t>
  </si>
  <si>
    <t>1571</t>
  </si>
  <si>
    <t>AIRPORT BRANCH</t>
  </si>
  <si>
    <t>HOWARD PRAIRIE BRANCH</t>
  </si>
  <si>
    <t>1763B</t>
  </si>
  <si>
    <t>CHARLIE CREEK ABOVE OAK CREEK</t>
  </si>
  <si>
    <t>1763D</t>
  </si>
  <si>
    <t>CHARLIE CREEK ABOVE OLD TOWN CREEK</t>
  </si>
  <si>
    <t>1764</t>
  </si>
  <si>
    <t>1578A</t>
  </si>
  <si>
    <t>TURKEY CREEK ABOVE ALAFIA RIVER</t>
  </si>
  <si>
    <t>1770</t>
  </si>
  <si>
    <t>TRIBUTAY TO HOWARD PRAIRIE BRANCH</t>
  </si>
  <si>
    <t>1776</t>
  </si>
  <si>
    <t>OLD TOWN CREEK</t>
  </si>
  <si>
    <t>B-19 CANAL</t>
  </si>
  <si>
    <t>1782</t>
  </si>
  <si>
    <t>CARLTON BRANCH (SOUTH SEGMENT)</t>
  </si>
  <si>
    <t>1787A2</t>
  </si>
  <si>
    <t>HORSE CREEK (POTABLE PORTION)</t>
  </si>
  <si>
    <t>1788</t>
  </si>
  <si>
    <t>COCKROACH CREEK</t>
  </si>
  <si>
    <t>2074</t>
  </si>
  <si>
    <t>LITTLE MANATEE RIVER (SOUTH FORK)</t>
  </si>
  <si>
    <t>1597</t>
  </si>
  <si>
    <t>SCOTT LAKE DRAIN</t>
  </si>
  <si>
    <t>2041</t>
  </si>
  <si>
    <t>SHELL CREEK</t>
  </si>
  <si>
    <t>1792</t>
  </si>
  <si>
    <t>CURIOSITY CREEK</t>
  </si>
  <si>
    <t>PRAIRIE CREEK</t>
  </si>
  <si>
    <t>1798</t>
  </si>
  <si>
    <t>SUNDANCE CREEK</t>
  </si>
  <si>
    <t>2054</t>
  </si>
  <si>
    <t>MYRTLE SLOUGH</t>
  </si>
  <si>
    <t>1800</t>
  </si>
  <si>
    <t>LONG BRANCH</t>
  </si>
  <si>
    <t>1857</t>
  </si>
  <si>
    <t>LITTLE CHARLIE BOWLEGS</t>
  </si>
  <si>
    <t>1807D</t>
  </si>
  <si>
    <t>MANATEE RIVER (NORTH FORK)</t>
  </si>
  <si>
    <t>1807E</t>
  </si>
  <si>
    <t>LAKE MANATEE RESERVOIR DRAIN</t>
  </si>
  <si>
    <t>1810</t>
  </si>
  <si>
    <t>GAMBLE CREEK SINK</t>
  </si>
  <si>
    <t>1940</t>
  </si>
  <si>
    <t>HOWARD CREEK</t>
  </si>
  <si>
    <t>1813</t>
  </si>
  <si>
    <t>CARTER CREEK</t>
  </si>
  <si>
    <t>1813R</t>
  </si>
  <si>
    <t>LAKE LETTA OUTLET</t>
  </si>
  <si>
    <t>1822</t>
  </si>
  <si>
    <t>LAKE DALE BRANCH</t>
  </si>
  <si>
    <t>1826A</t>
  </si>
  <si>
    <t>1829</t>
  </si>
  <si>
    <t>LANDING FIELD DRAIN</t>
  </si>
  <si>
    <t>1837</t>
  </si>
  <si>
    <t>1839</t>
  </si>
  <si>
    <t>TROUBLESOME CREEK</t>
  </si>
  <si>
    <t>1841</t>
  </si>
  <si>
    <t>MCMULLEN CREEK</t>
  </si>
  <si>
    <t>1847</t>
  </si>
  <si>
    <t>1853</t>
  </si>
  <si>
    <t>GILLEY CREEK (NORTH TRIBUTARY)</t>
  </si>
  <si>
    <t>1866</t>
  </si>
  <si>
    <t>HICKORY CREEK</t>
  </si>
  <si>
    <t>1872B</t>
  </si>
  <si>
    <t>MILL CREEK (FRESHWATER SEGMENT)</t>
  </si>
  <si>
    <t>1873</t>
  </si>
  <si>
    <t>OAK CREEK</t>
  </si>
  <si>
    <t>1874</t>
  </si>
  <si>
    <t>GATES CREEK</t>
  </si>
  <si>
    <t>1877A</t>
  </si>
  <si>
    <t>1881</t>
  </si>
  <si>
    <t>SAND BRANCH</t>
  </si>
  <si>
    <t>1893A</t>
  </si>
  <si>
    <t>HUCKLEBERRY LAKE OUTLET</t>
  </si>
  <si>
    <t>1624</t>
  </si>
  <si>
    <t>ROOSEVELT BASIN (CHANNEL 2 SUBBASIN)</t>
  </si>
  <si>
    <t>1895</t>
  </si>
  <si>
    <t>FISHER BRANCH</t>
  </si>
  <si>
    <t>1624A</t>
  </si>
  <si>
    <t>ROOSEVELT BASIN (FRESHWATER SEGMENT)</t>
  </si>
  <si>
    <t>19</t>
  </si>
  <si>
    <t>BIG JUNIPER CREEK</t>
  </si>
  <si>
    <t>1901</t>
  </si>
  <si>
    <t>WILLIAMS CREEK</t>
  </si>
  <si>
    <t>1908</t>
  </si>
  <si>
    <t>COKER CREEK</t>
  </si>
  <si>
    <t>1909</t>
  </si>
  <si>
    <t>WOLF SLOUGH</t>
  </si>
  <si>
    <t>1912</t>
  </si>
  <si>
    <t>HICKORY HAMMOCK CREEK</t>
  </si>
  <si>
    <t>1914B</t>
  </si>
  <si>
    <t>WARD LAKE OUTLET</t>
  </si>
  <si>
    <t>1917</t>
  </si>
  <si>
    <t>LONG CREEK</t>
  </si>
  <si>
    <t>192</t>
  </si>
  <si>
    <t>BLUE WATER CREEK</t>
  </si>
  <si>
    <t>1921</t>
  </si>
  <si>
    <t>1926</t>
  </si>
  <si>
    <t>CEDAR CREEK</t>
  </si>
  <si>
    <t>1930A</t>
  </si>
  <si>
    <t>COOPER CREEK</t>
  </si>
  <si>
    <t>OWEN CREEK</t>
  </si>
  <si>
    <t>1934</t>
  </si>
  <si>
    <t>OSBORN BRANCH</t>
  </si>
  <si>
    <t>2050</t>
  </si>
  <si>
    <t>TRIBUTARY TO GOTTFRIED CREEK</t>
  </si>
  <si>
    <t>166</t>
  </si>
  <si>
    <t>1936A</t>
  </si>
  <si>
    <t>WALKER CREEK</t>
  </si>
  <si>
    <t>2058</t>
  </si>
  <si>
    <t>1938B</t>
  </si>
  <si>
    <t>PLACID-JUNE CANAL (CATFISH CREEK)</t>
  </si>
  <si>
    <t>1938Z</t>
  </si>
  <si>
    <t>LAKE JUNE IN WINTER DRAIN</t>
  </si>
  <si>
    <t>1941</t>
  </si>
  <si>
    <t>PHILIPPE CREEK TRIBUTARY</t>
  </si>
  <si>
    <t>1958</t>
  </si>
  <si>
    <t>MUD LAKE SLOUGH</t>
  </si>
  <si>
    <t>1668D</t>
  </si>
  <si>
    <t>BONN CREEK</t>
  </si>
  <si>
    <t>195</t>
  </si>
  <si>
    <t>SCURLOCK CREEK</t>
  </si>
  <si>
    <t>1950A</t>
  </si>
  <si>
    <t>JOSHUA CREEK ABOVE PEACE RIVER</t>
  </si>
  <si>
    <t>1976B</t>
  </si>
  <si>
    <t>BIG SLOUGH CANAL (POTABLE PORTION)</t>
  </si>
  <si>
    <t>1950B</t>
  </si>
  <si>
    <t>JOSHUA CREEK ABOVE HONEY CREEK</t>
  </si>
  <si>
    <t>1982</t>
  </si>
  <si>
    <t>WILDCAT SLOUGH</t>
  </si>
  <si>
    <t>196</t>
  </si>
  <si>
    <t>BEECH TREE CREEK</t>
  </si>
  <si>
    <t>1898A</t>
  </si>
  <si>
    <t>LAKE WOLF OUTLET</t>
  </si>
  <si>
    <t>1971A</t>
  </si>
  <si>
    <t>RED BUG SLOUGH</t>
  </si>
  <si>
    <t>1972A</t>
  </si>
  <si>
    <t>CLAY GULLY WEST</t>
  </si>
  <si>
    <t>1972B</t>
  </si>
  <si>
    <t>CLAY GULLY EAST</t>
  </si>
  <si>
    <t>1975C</t>
  </si>
  <si>
    <t>MATHENY CREEK</t>
  </si>
  <si>
    <t>1974</t>
  </si>
  <si>
    <t>1975A</t>
  </si>
  <si>
    <t>CLOWER CREEK</t>
  </si>
  <si>
    <t>1982B</t>
  </si>
  <si>
    <t>SOUTH CREEK (OSCAR SCHERER STATE PARK)</t>
  </si>
  <si>
    <t>1690</t>
  </si>
  <si>
    <t>FLAT CREEK</t>
  </si>
  <si>
    <t>1984B</t>
  </si>
  <si>
    <t>CATFISH CREEK</t>
  </si>
  <si>
    <t>1991F</t>
  </si>
  <si>
    <t>MYAKKA RIVER ABOVE BLACKBURN BRIDGE</t>
  </si>
  <si>
    <t>1994A</t>
  </si>
  <si>
    <t>SALT CREEK</t>
  </si>
  <si>
    <t>1697</t>
  </si>
  <si>
    <t>LAKE BRANCH</t>
  </si>
  <si>
    <t>1698B</t>
  </si>
  <si>
    <t>MINED AREA OF ALAFIA RIVER</t>
  </si>
  <si>
    <t>20</t>
  </si>
  <si>
    <t>2000</t>
  </si>
  <si>
    <t>COCOPLUM WATERWAY TRIBUTARY</t>
  </si>
  <si>
    <t>1699A</t>
  </si>
  <si>
    <t>MCCULLOUGH CREEK</t>
  </si>
  <si>
    <t>2010A</t>
  </si>
  <si>
    <t>EAST COCOPLUM WATERWAY</t>
  </si>
  <si>
    <t>2010B</t>
  </si>
  <si>
    <t>SOUTH COCOPLUM WATERWAY</t>
  </si>
  <si>
    <t>2011</t>
  </si>
  <si>
    <t>2023</t>
  </si>
  <si>
    <t>SNOVER WATERWAY CANAL</t>
  </si>
  <si>
    <t>2028</t>
  </si>
  <si>
    <t>RUNOFF TO PEACE RIVER</t>
  </si>
  <si>
    <t>1710</t>
  </si>
  <si>
    <t>BLUE JORDAN SWAMP</t>
  </si>
  <si>
    <t>2035</t>
  </si>
  <si>
    <t>LEE BRANCH</t>
  </si>
  <si>
    <t>2042</t>
  </si>
  <si>
    <t>WOODMERE CREEK</t>
  </si>
  <si>
    <t>1722</t>
  </si>
  <si>
    <t>2056EA</t>
  </si>
  <si>
    <t>PORT CHARLOTTE CANAL SYSTEM</t>
  </si>
  <si>
    <t>2066A</t>
  </si>
  <si>
    <t>EAST DRAINAGE WATERWAY</t>
  </si>
  <si>
    <t>173</t>
  </si>
  <si>
    <t>NARROWS CREEK</t>
  </si>
  <si>
    <t>2082B</t>
  </si>
  <si>
    <t>YUCCA PEN CREEK</t>
  </si>
  <si>
    <t>2086</t>
  </si>
  <si>
    <t>WINEGOURD CREEK</t>
  </si>
  <si>
    <t>209</t>
  </si>
  <si>
    <t>SILVER CREEK</t>
  </si>
  <si>
    <t>2093A</t>
  </si>
  <si>
    <t>2094</t>
  </si>
  <si>
    <t>BEAR BRANCH</t>
  </si>
  <si>
    <t>2716</t>
  </si>
  <si>
    <t>LAKE IDA OUTLET</t>
  </si>
  <si>
    <t>2097E</t>
  </si>
  <si>
    <t>2728</t>
  </si>
  <si>
    <t>WEST HAWTHORNE BRANCH</t>
  </si>
  <si>
    <t>2686</t>
  </si>
  <si>
    <t>BEE TREE CREEK</t>
  </si>
  <si>
    <t>2708</t>
  </si>
  <si>
    <t>2097H</t>
  </si>
  <si>
    <t>2714</t>
  </si>
  <si>
    <t>GALILEE LAKE OUTLET</t>
  </si>
  <si>
    <t>2685</t>
  </si>
  <si>
    <t>1755</t>
  </si>
  <si>
    <t>21</t>
  </si>
  <si>
    <t>1396</t>
  </si>
  <si>
    <t>OWENSBORO SWAMP OUTLET</t>
  </si>
  <si>
    <t>1398</t>
  </si>
  <si>
    <t>WILD CAT SWAMP</t>
  </si>
  <si>
    <t>2129A</t>
  </si>
  <si>
    <t>LOFTON CREEK UPPER SEGMENT</t>
  </si>
  <si>
    <t>14</t>
  </si>
  <si>
    <t>HUBBARD CREEK</t>
  </si>
  <si>
    <t>2152</t>
  </si>
  <si>
    <t>140</t>
  </si>
  <si>
    <t>HAYS SPRING RUN</t>
  </si>
  <si>
    <t>1401</t>
  </si>
  <si>
    <t>JUMPING GULLY</t>
  </si>
  <si>
    <t>2163</t>
  </si>
  <si>
    <t>1761L</t>
  </si>
  <si>
    <t>ISTOKPOGA CREEK</t>
  </si>
  <si>
    <t>2178</t>
  </si>
  <si>
    <t>2184</t>
  </si>
  <si>
    <t>2190</t>
  </si>
  <si>
    <t>AIR NATIONAL GUARD DITCH</t>
  </si>
  <si>
    <t>1403B</t>
  </si>
  <si>
    <t>CLEAR LAKE OUTLET</t>
  </si>
  <si>
    <t>TRIBUTARY TO TROUT RIVER (FRESHWATER SEGMENT)</t>
  </si>
  <si>
    <t>1404</t>
  </si>
  <si>
    <t>PONDS DRAINAGE DITCH</t>
  </si>
  <si>
    <t>1406A</t>
  </si>
  <si>
    <t>CRYSTAL LAKE DRAIN</t>
  </si>
  <si>
    <t>1903</t>
  </si>
  <si>
    <t>LITTLE FORT CRAWFORD CREEK</t>
  </si>
  <si>
    <t>1407</t>
  </si>
  <si>
    <t>1408</t>
  </si>
  <si>
    <t>STANLEY BRANCH</t>
  </si>
  <si>
    <t>2225</t>
  </si>
  <si>
    <t>178</t>
  </si>
  <si>
    <t>SANDY CREEK</t>
  </si>
  <si>
    <t>141</t>
  </si>
  <si>
    <t>1855</t>
  </si>
  <si>
    <t>1410</t>
  </si>
  <si>
    <t>BEE TREE BRANCH</t>
  </si>
  <si>
    <t>2227A</t>
  </si>
  <si>
    <t>SHERMAN CREEK (FRESHWATER PORTION)</t>
  </si>
  <si>
    <t>1411</t>
  </si>
  <si>
    <t>1412</t>
  </si>
  <si>
    <t>DUCK LAKE CANAL</t>
  </si>
  <si>
    <t>1413</t>
  </si>
  <si>
    <t>TANIC ROAD SLOUGH</t>
  </si>
  <si>
    <t>1414</t>
  </si>
  <si>
    <t>CROSS CREEK</t>
  </si>
  <si>
    <t>2415A</t>
  </si>
  <si>
    <t>BLACK CREEK ABOVE ST JOHNS RIVER</t>
  </si>
  <si>
    <t>2415B</t>
  </si>
  <si>
    <t>1417</t>
  </si>
  <si>
    <t>UNNAMED DRAIN TO WITHLACOOCHEE RIVER</t>
  </si>
  <si>
    <t>2430</t>
  </si>
  <si>
    <t>2240B</t>
  </si>
  <si>
    <t>GREENFIELD CREEK (FRESHWATER SEGMENT)</t>
  </si>
  <si>
    <t>1419</t>
  </si>
  <si>
    <t>HOGAN CREEK</t>
  </si>
  <si>
    <t>1423</t>
  </si>
  <si>
    <t>GOWERS CORNER SLOUGH</t>
  </si>
  <si>
    <t>2269</t>
  </si>
  <si>
    <t>1424A</t>
  </si>
  <si>
    <t>LAKE PASADENA DRAIN</t>
  </si>
  <si>
    <t>2270</t>
  </si>
  <si>
    <t>HOGPEN CREEK (FRESHWATER SEGMENT)</t>
  </si>
  <si>
    <t>1425</t>
  </si>
  <si>
    <t>HILLCREST PRESERVE CREEK</t>
  </si>
  <si>
    <t>1427</t>
  </si>
  <si>
    <t>GRASS CREEK</t>
  </si>
  <si>
    <t>2277</t>
  </si>
  <si>
    <t>WILLS BRANCH (WEST PRONG)</t>
  </si>
  <si>
    <t>1428A</t>
  </si>
  <si>
    <t>MIDDLE CYPRESS CREEK</t>
  </si>
  <si>
    <t>2280A</t>
  </si>
  <si>
    <t>BIG FISHWEIR CREEK (FRESHWATER SEGMENT)</t>
  </si>
  <si>
    <t>1429</t>
  </si>
  <si>
    <t>EHREN CUTOFF CREEK</t>
  </si>
  <si>
    <t>143</t>
  </si>
  <si>
    <t>LIMESTONE BRANCH</t>
  </si>
  <si>
    <t>180B</t>
  </si>
  <si>
    <t>MERRITTS MILL POND DRAIN</t>
  </si>
  <si>
    <t>1433</t>
  </si>
  <si>
    <t>CUMBEE DRAIN</t>
  </si>
  <si>
    <t>2387</t>
  </si>
  <si>
    <t>WHEELER BRANCH</t>
  </si>
  <si>
    <t>1434</t>
  </si>
  <si>
    <t>FIVEMILE CREEK</t>
  </si>
  <si>
    <t>2378</t>
  </si>
  <si>
    <t>DOUBLE BRANCH (SOUTH PRONG)</t>
  </si>
  <si>
    <t>2599</t>
  </si>
  <si>
    <t>TWOMILE CREEK</t>
  </si>
  <si>
    <t>2305</t>
  </si>
  <si>
    <t>WILLS BRANCH (SOUTH PRONG)</t>
  </si>
  <si>
    <t>1437</t>
  </si>
  <si>
    <t>2480</t>
  </si>
  <si>
    <t>1438</t>
  </si>
  <si>
    <t>BAYOU LAKE OUTLET</t>
  </si>
  <si>
    <t>1814</t>
  </si>
  <si>
    <t>2541A</t>
  </si>
  <si>
    <t>FALLING BRANCH</t>
  </si>
  <si>
    <t>2306</t>
  </si>
  <si>
    <t>NEW ROSE CREEK</t>
  </si>
  <si>
    <t>2308</t>
  </si>
  <si>
    <t>EAGLE RUN</t>
  </si>
  <si>
    <t>DAVIS MILL CREEK</t>
  </si>
  <si>
    <t>2548</t>
  </si>
  <si>
    <t>2611</t>
  </si>
  <si>
    <t>HAMMOCK BRANCH</t>
  </si>
  <si>
    <t>CHRISTOPHER CREEK</t>
  </si>
  <si>
    <t>1441</t>
  </si>
  <si>
    <t>CROSS CYPRESS BRANCH</t>
  </si>
  <si>
    <t>1623I</t>
  </si>
  <si>
    <t>PEACE RIVER ABOVE WHIDDEN CREEK</t>
  </si>
  <si>
    <t>1834</t>
  </si>
  <si>
    <t>PARRISH ROAD CREEK</t>
  </si>
  <si>
    <t>2327</t>
  </si>
  <si>
    <t>SAL TAYLOR CREEK</t>
  </si>
  <si>
    <t>2340</t>
  </si>
  <si>
    <t>YELLOW WATER CREEK (UPPER REACH)</t>
  </si>
  <si>
    <t>1836</t>
  </si>
  <si>
    <t>HORSE CREEK (WEST FORK)</t>
  </si>
  <si>
    <t>2342</t>
  </si>
  <si>
    <t>2349</t>
  </si>
  <si>
    <t>MOORE BRANCH</t>
  </si>
  <si>
    <t>235</t>
  </si>
  <si>
    <t>PINE BARN CREEK</t>
  </si>
  <si>
    <t>1445</t>
  </si>
  <si>
    <t>PORT LONESOME DITCHES</t>
  </si>
  <si>
    <t>261</t>
  </si>
  <si>
    <t>DRAM BRANCH</t>
  </si>
  <si>
    <t>1446</t>
  </si>
  <si>
    <t>SOUTHSIDE BRANCH</t>
  </si>
  <si>
    <t>1448</t>
  </si>
  <si>
    <t>ZEPHYRHILLS AIRPORT RUN</t>
  </si>
  <si>
    <t>2372</t>
  </si>
  <si>
    <t>JOHNSON SLOUGH</t>
  </si>
  <si>
    <t>1449C</t>
  </si>
  <si>
    <t>TENOROC DRAIN</t>
  </si>
  <si>
    <t>1845</t>
  </si>
  <si>
    <t>EAST BRANCH TROUBLESOME CREEK</t>
  </si>
  <si>
    <t>2384</t>
  </si>
  <si>
    <t>1846</t>
  </si>
  <si>
    <t>WATER HOLE CREEK</t>
  </si>
  <si>
    <t>2386</t>
  </si>
  <si>
    <t>BLACK CREEK (NORTH FORK)</t>
  </si>
  <si>
    <t>2388</t>
  </si>
  <si>
    <t>BID BRANCH</t>
  </si>
  <si>
    <t>2389A</t>
  </si>
  <si>
    <t>DOCTORS LAKE DRAIN</t>
  </si>
  <si>
    <t>239</t>
  </si>
  <si>
    <t>2391</t>
  </si>
  <si>
    <t>LUCY BRANCH</t>
  </si>
  <si>
    <t>2394</t>
  </si>
  <si>
    <t>CORKLAN BRANCH</t>
  </si>
  <si>
    <t>1451K</t>
  </si>
  <si>
    <t>LAKE PADGETT DRAIN</t>
  </si>
  <si>
    <t>BLACKWATER RIVER</t>
  </si>
  <si>
    <t>1865</t>
  </si>
  <si>
    <t>GILLEY CREEK (SOUTH TRIBUTARY)</t>
  </si>
  <si>
    <t>1623S</t>
  </si>
  <si>
    <t>LAKE HANCOCK OUTLET</t>
  </si>
  <si>
    <t>2027</t>
  </si>
  <si>
    <t>BLUERIDGE WATERWAY</t>
  </si>
  <si>
    <t>1452</t>
  </si>
  <si>
    <t>1867</t>
  </si>
  <si>
    <t>1453</t>
  </si>
  <si>
    <t>1869A</t>
  </si>
  <si>
    <t>WINGATE (JOHNSON) CREEK</t>
  </si>
  <si>
    <t>225</t>
  </si>
  <si>
    <t>PENNY CREEK</t>
  </si>
  <si>
    <t>203</t>
  </si>
  <si>
    <t>COTTON CREEK</t>
  </si>
  <si>
    <t>24D</t>
  </si>
  <si>
    <t>1456A1</t>
  </si>
  <si>
    <t>LAKE THOMAS DRAIN</t>
  </si>
  <si>
    <t>224</t>
  </si>
  <si>
    <t>2432</t>
  </si>
  <si>
    <t>1869C</t>
  </si>
  <si>
    <t>2434</t>
  </si>
  <si>
    <t>1458</t>
  </si>
  <si>
    <t>193</t>
  </si>
  <si>
    <t>BLUE CREEK</t>
  </si>
  <si>
    <t>1459A</t>
  </si>
  <si>
    <t>BANJO LAKE OUTLET</t>
  </si>
  <si>
    <t>1870</t>
  </si>
  <si>
    <t>FIVEMILE GULLY</t>
  </si>
  <si>
    <t>2448</t>
  </si>
  <si>
    <t>KENDALL CREEK</t>
  </si>
  <si>
    <t>1460</t>
  </si>
  <si>
    <t>1871</t>
  </si>
  <si>
    <t>ALLIGATOR BRANCH</t>
  </si>
  <si>
    <t>248</t>
  </si>
  <si>
    <t>POPLAR HEAD BRANCH</t>
  </si>
  <si>
    <t>1462B</t>
  </si>
  <si>
    <t>2462</t>
  </si>
  <si>
    <t>2475</t>
  </si>
  <si>
    <t>2488</t>
  </si>
  <si>
    <t>WALKILL CREEK</t>
  </si>
  <si>
    <t>2492</t>
  </si>
  <si>
    <t>TOCOI CREEK</t>
  </si>
  <si>
    <t>1878</t>
  </si>
  <si>
    <t>MINERAL BRANCH</t>
  </si>
  <si>
    <t>24AA</t>
  </si>
  <si>
    <t>BLACKWATER RIVER (FRESHWATER SEGMENT)</t>
  </si>
  <si>
    <t>24B</t>
  </si>
  <si>
    <t>1882</t>
  </si>
  <si>
    <t>JOHNSON CREEK</t>
  </si>
  <si>
    <t>25</t>
  </si>
  <si>
    <t>WIGGINS BRANCH</t>
  </si>
  <si>
    <t>2509C1</t>
  </si>
  <si>
    <t>LAKE BROOKLYN OUTLET</t>
  </si>
  <si>
    <t>1884</t>
  </si>
  <si>
    <t>1892</t>
  </si>
  <si>
    <t>CORBIT BRANCH</t>
  </si>
  <si>
    <t>2119</t>
  </si>
  <si>
    <t>HILLIARD BRANCH</t>
  </si>
  <si>
    <t>2279</t>
  </si>
  <si>
    <t>2307</t>
  </si>
  <si>
    <t>2526</t>
  </si>
  <si>
    <t>HARVEY CREEK</t>
  </si>
  <si>
    <t>2202</t>
  </si>
  <si>
    <t>VERDIE BRANCH</t>
  </si>
  <si>
    <t>1897</t>
  </si>
  <si>
    <t>2537</t>
  </si>
  <si>
    <t>1465</t>
  </si>
  <si>
    <t>HAWK LAKE DRAIN</t>
  </si>
  <si>
    <t>2542</t>
  </si>
  <si>
    <t>245</t>
  </si>
  <si>
    <t>1466B</t>
  </si>
  <si>
    <t>LAKE AGNES OUTLET</t>
  </si>
  <si>
    <t>2547</t>
  </si>
  <si>
    <t>MASON BRANCH</t>
  </si>
  <si>
    <t>169</t>
  </si>
  <si>
    <t>BUCKEYE BRANCH</t>
  </si>
  <si>
    <t>190</t>
  </si>
  <si>
    <t>MIDDLE CREEK</t>
  </si>
  <si>
    <t>182</t>
  </si>
  <si>
    <t>BOGGY CREEK (WEST FORK)</t>
  </si>
  <si>
    <t>147</t>
  </si>
  <si>
    <t>2595</t>
  </si>
  <si>
    <t>STYLES CREEK</t>
  </si>
  <si>
    <t>1470</t>
  </si>
  <si>
    <t>WILD BOAR CREEK</t>
  </si>
  <si>
    <t>1471</t>
  </si>
  <si>
    <t>BIG DITCH DRAIN</t>
  </si>
  <si>
    <t>2566</t>
  </si>
  <si>
    <t>1472A2</t>
  </si>
  <si>
    <t>SNELL CREEK</t>
  </si>
  <si>
    <t>2557</t>
  </si>
  <si>
    <t>1904</t>
  </si>
  <si>
    <t>ELDER BRANCH</t>
  </si>
  <si>
    <t>256</t>
  </si>
  <si>
    <t>PINEY WOODS CREEK</t>
  </si>
  <si>
    <t>1907</t>
  </si>
  <si>
    <t>PUNCH GULLY</t>
  </si>
  <si>
    <t>2565A</t>
  </si>
  <si>
    <t>BOYDS LAKE OUTLET</t>
  </si>
  <si>
    <t>2567A</t>
  </si>
  <si>
    <t>1915</t>
  </si>
  <si>
    <t>CYPRESS BRANCH</t>
  </si>
  <si>
    <t>2459</t>
  </si>
  <si>
    <t>2598</t>
  </si>
  <si>
    <t>DAVE BRANCH</t>
  </si>
  <si>
    <t>260</t>
  </si>
  <si>
    <t>2605</t>
  </si>
  <si>
    <t>CROSS FLORIDA BARGE CANAL</t>
  </si>
  <si>
    <t>2608</t>
  </si>
  <si>
    <t>1928</t>
  </si>
  <si>
    <t>1475B</t>
  </si>
  <si>
    <t>LAKE DAN OUTLET</t>
  </si>
  <si>
    <t>1929</t>
  </si>
  <si>
    <t>COOPER CREEK TRIBUTARY</t>
  </si>
  <si>
    <t>2622B</t>
  </si>
  <si>
    <t>BRUSHY CREEK CANAL</t>
  </si>
  <si>
    <t>2629</t>
  </si>
  <si>
    <t>MIDDLE HAW CREEK</t>
  </si>
  <si>
    <t>249</t>
  </si>
  <si>
    <t>PADGETT CREEK</t>
  </si>
  <si>
    <t>262A</t>
  </si>
  <si>
    <t>GILBERTS MILL CREEK</t>
  </si>
  <si>
    <t>LITTLE HAW CREEK (ABOVE LAKE DISSTON)</t>
  </si>
  <si>
    <t>2631</t>
  </si>
  <si>
    <t>2748</t>
  </si>
  <si>
    <t>MCCARTHY LAKE OUTLET</t>
  </si>
  <si>
    <t>2636</t>
  </si>
  <si>
    <t>244</t>
  </si>
  <si>
    <t>DELANEY CREEK</t>
  </si>
  <si>
    <t>1478L</t>
  </si>
  <si>
    <t>ROUND LAKE OUTLET</t>
  </si>
  <si>
    <t>148</t>
  </si>
  <si>
    <t>HELVERSON CREEK</t>
  </si>
  <si>
    <t>1480A</t>
  </si>
  <si>
    <t>LAKE MARION OUTLET</t>
  </si>
  <si>
    <t>1945</t>
  </si>
  <si>
    <t>SAND GULLY</t>
  </si>
  <si>
    <t>1481A</t>
  </si>
  <si>
    <t>SALT LAKE OUTLET</t>
  </si>
  <si>
    <t>1948</t>
  </si>
  <si>
    <t>1484</t>
  </si>
  <si>
    <t>LAKE JULIANA OUTLET</t>
  </si>
  <si>
    <t>271</t>
  </si>
  <si>
    <t>1485</t>
  </si>
  <si>
    <t>CONE RANCH CREEK</t>
  </si>
  <si>
    <t>1486</t>
  </si>
  <si>
    <t>LAKE TARPON OUTLET</t>
  </si>
  <si>
    <t>1957</t>
  </si>
  <si>
    <t>1959</t>
  </si>
  <si>
    <t>WALKER BRANCH</t>
  </si>
  <si>
    <t>1487</t>
  </si>
  <si>
    <t>SHERRYS BROOK</t>
  </si>
  <si>
    <t>1960</t>
  </si>
  <si>
    <t>2545</t>
  </si>
  <si>
    <t>SALT CREEK DITCHES</t>
  </si>
  <si>
    <t>1965</t>
  </si>
  <si>
    <t>MARE BRANCH</t>
  </si>
  <si>
    <t>1967</t>
  </si>
  <si>
    <t>BUD SLOUGH</t>
  </si>
  <si>
    <t>1969</t>
  </si>
  <si>
    <t>OAK HILL BRANCH</t>
  </si>
  <si>
    <t>1970</t>
  </si>
  <si>
    <t>SARDIS BRANCH</t>
  </si>
  <si>
    <t>2774</t>
  </si>
  <si>
    <t>HALF MILE CREEK</t>
  </si>
  <si>
    <t>1980</t>
  </si>
  <si>
    <t>MCBRIDE SLOUGH</t>
  </si>
  <si>
    <t>1989</t>
  </si>
  <si>
    <t>NORTH NEW CASTLE WATERWAY</t>
  </si>
  <si>
    <t>1493</t>
  </si>
  <si>
    <t>BUCK LAKE OUTLET</t>
  </si>
  <si>
    <t>1494</t>
  </si>
  <si>
    <t>LAKE CHARLES DRAIN</t>
  </si>
  <si>
    <t>1494A</t>
  </si>
  <si>
    <t>BRANT LAKE DRAIN</t>
  </si>
  <si>
    <t>1999</t>
  </si>
  <si>
    <t>1496</t>
  </si>
  <si>
    <t>SUNSET LAKE DRAIN</t>
  </si>
  <si>
    <t>150</t>
  </si>
  <si>
    <t>KELLEY BRANCH</t>
  </si>
  <si>
    <t>2008</t>
  </si>
  <si>
    <t>THORNTON BRANCH</t>
  </si>
  <si>
    <t>1501F</t>
  </si>
  <si>
    <t>LAKE ARIANA DRAIN</t>
  </si>
  <si>
    <t>1502</t>
  </si>
  <si>
    <t>CHAPMAN LAKE OUTLET</t>
  </si>
  <si>
    <t>1503A</t>
  </si>
  <si>
    <t>LAKE VAN OUTLET</t>
  </si>
  <si>
    <t>2020</t>
  </si>
  <si>
    <t>GANNET SLOUGH</t>
  </si>
  <si>
    <t>1504B</t>
  </si>
  <si>
    <t>LAKE HAMILTON DRAIN</t>
  </si>
  <si>
    <t>1509</t>
  </si>
  <si>
    <t>DRAINAGE DITCHES</t>
  </si>
  <si>
    <t>2457</t>
  </si>
  <si>
    <t>ST MARKS POND OUTLET</t>
  </si>
  <si>
    <t>2031</t>
  </si>
  <si>
    <t>151</t>
  </si>
  <si>
    <t>LONG POND</t>
  </si>
  <si>
    <t>1514</t>
  </si>
  <si>
    <t>LAKE LE CLARE DRAIN</t>
  </si>
  <si>
    <t>1519</t>
  </si>
  <si>
    <t>ANTILLA SLOUGH</t>
  </si>
  <si>
    <t>1519A</t>
  </si>
  <si>
    <t>PRETTY LAKE DRAIN</t>
  </si>
  <si>
    <t>2044</t>
  </si>
  <si>
    <t>CYPRESS SLOUGH</t>
  </si>
  <si>
    <t>152</t>
  </si>
  <si>
    <t>THOMPSON SPRING BRANCH</t>
  </si>
  <si>
    <t>1521C1</t>
  </si>
  <si>
    <t>LAKE LULU OUTLET</t>
  </si>
  <si>
    <t>1522F</t>
  </si>
  <si>
    <t>LAKE THONOTOSASSA DRAIN</t>
  </si>
  <si>
    <t>1525</t>
  </si>
  <si>
    <t>MIDWAY ROAD DRAIN</t>
  </si>
  <si>
    <t>1526</t>
  </si>
  <si>
    <t>SUTTON HILLS ESTATES DRAIN</t>
  </si>
  <si>
    <t>153</t>
  </si>
  <si>
    <t>SURVEYORS CREEK</t>
  </si>
  <si>
    <t>1531</t>
  </si>
  <si>
    <t>WIGGINS PRAIRIE DRAIN</t>
  </si>
  <si>
    <t>1536A</t>
  </si>
  <si>
    <t>SOUTH TAMPA CANAL</t>
  </si>
  <si>
    <t>1539Y1</t>
  </si>
  <si>
    <t>LINK LAKE OUTLET</t>
  </si>
  <si>
    <t>154</t>
  </si>
  <si>
    <t>1540</t>
  </si>
  <si>
    <t>1543A2</t>
  </si>
  <si>
    <t>WINSTON CREEK</t>
  </si>
  <si>
    <t>1545</t>
  </si>
  <si>
    <t>155</t>
  </si>
  <si>
    <t>BLACKJACK CREEK</t>
  </si>
  <si>
    <t>1551</t>
  </si>
  <si>
    <t>WINSTON DRAIN</t>
  </si>
  <si>
    <t>156</t>
  </si>
  <si>
    <t>BARREL BRANCH</t>
  </si>
  <si>
    <t>1564</t>
  </si>
  <si>
    <t>HAMILTON BRANCH</t>
  </si>
  <si>
    <t>210</t>
  </si>
  <si>
    <t>157</t>
  </si>
  <si>
    <t>DORMAN BRANCH</t>
  </si>
  <si>
    <t>212</t>
  </si>
  <si>
    <t>1573</t>
  </si>
  <si>
    <t>LAKE ROSALIE OUTLET</t>
  </si>
  <si>
    <t>1573D1</t>
  </si>
  <si>
    <t>LAKE AURORA DRAIN</t>
  </si>
  <si>
    <t>2126</t>
  </si>
  <si>
    <t>1573D2</t>
  </si>
  <si>
    <t>DRAIN EAST OF WEOHYAKAPKA CREEK</t>
  </si>
  <si>
    <t>1573Z</t>
  </si>
  <si>
    <t>TIGER LAKE OUTLET</t>
  </si>
  <si>
    <t>213</t>
  </si>
  <si>
    <t>158</t>
  </si>
  <si>
    <t>MINCY BRANCH</t>
  </si>
  <si>
    <t>1588</t>
  </si>
  <si>
    <t>LAKE MCLEOD OUTLET</t>
  </si>
  <si>
    <t>159</t>
  </si>
  <si>
    <t>CYPRESS POND BRANCH</t>
  </si>
  <si>
    <t>216</t>
  </si>
  <si>
    <t>BAKER CREEK</t>
  </si>
  <si>
    <t>1590</t>
  </si>
  <si>
    <t>1598</t>
  </si>
  <si>
    <t>GASKIN BRANCH</t>
  </si>
  <si>
    <t>2181</t>
  </si>
  <si>
    <t>DUNN CREEK (FRESHWATER SEGMENT)</t>
  </si>
  <si>
    <t>16</t>
  </si>
  <si>
    <t>COBB CREEK</t>
  </si>
  <si>
    <t>1603</t>
  </si>
  <si>
    <t>2187</t>
  </si>
  <si>
    <t>BEEGHLY HEIGHTS DRAIN</t>
  </si>
  <si>
    <t>1603A</t>
  </si>
  <si>
    <t>LAKE CHAUTAUQUA DRAIN</t>
  </si>
  <si>
    <t>1603B</t>
  </si>
  <si>
    <t>HARBOR LAKE DRAIN</t>
  </si>
  <si>
    <t>1605A1</t>
  </si>
  <si>
    <t>LAKE TENMILE DRAIN</t>
  </si>
  <si>
    <t>1608</t>
  </si>
  <si>
    <t>1610B</t>
  </si>
  <si>
    <t>ELLIS BRANCH</t>
  </si>
  <si>
    <t>1616</t>
  </si>
  <si>
    <t>MINED AREA</t>
  </si>
  <si>
    <t>1617</t>
  </si>
  <si>
    <t>LAKE EFFIE OUTLET</t>
  </si>
  <si>
    <t>1618A</t>
  </si>
  <si>
    <t>LAKE SEMINOLE OUTLET</t>
  </si>
  <si>
    <t>162</t>
  </si>
  <si>
    <t>1622B</t>
  </si>
  <si>
    <t>BOGGY BRANCH (LAKE GARFIELD OUTLET)</t>
  </si>
  <si>
    <t>1623N</t>
  </si>
  <si>
    <t>EAGLE LAKE OUTLET</t>
  </si>
  <si>
    <t>2231</t>
  </si>
  <si>
    <t>SIXMILE CREEK (NORTH BRANCH)</t>
  </si>
  <si>
    <t>2234B</t>
  </si>
  <si>
    <t>MOUNT PLEASANT CREEK (FRESHWATER SEGMENT)</t>
  </si>
  <si>
    <t>1629</t>
  </si>
  <si>
    <t>BRUSH LAKE OUTLET</t>
  </si>
  <si>
    <t>163</t>
  </si>
  <si>
    <t>BAY BRANCH</t>
  </si>
  <si>
    <t>1633C</t>
  </si>
  <si>
    <t>MCKAY CREEK ABOVE WALSINGHAM RESERVOIR</t>
  </si>
  <si>
    <t>2244</t>
  </si>
  <si>
    <t>COWHEAD CREEK</t>
  </si>
  <si>
    <t>164</t>
  </si>
  <si>
    <t>TIMBER BRANCH</t>
  </si>
  <si>
    <t>1640</t>
  </si>
  <si>
    <t>RATTLESNAKE DITCH</t>
  </si>
  <si>
    <t>1644</t>
  </si>
  <si>
    <t>BEAR BRANCH @ US 98</t>
  </si>
  <si>
    <t>1645B</t>
  </si>
  <si>
    <t>BIRD BRANCH</t>
  </si>
  <si>
    <t>1646A</t>
  </si>
  <si>
    <t>NORTH BEAR BRANCH</t>
  </si>
  <si>
    <t>1647B</t>
  </si>
  <si>
    <t>SURVEYORS LAKE DRAIN</t>
  </si>
  <si>
    <t>165</t>
  </si>
  <si>
    <t>1655</t>
  </si>
  <si>
    <t>GEORGE ALLEN CREEK</t>
  </si>
  <si>
    <t>1655A</t>
  </si>
  <si>
    <t>1661H</t>
  </si>
  <si>
    <t>SAWGRASS LAKE DRAIN</t>
  </si>
  <si>
    <t>1663A</t>
  </si>
  <si>
    <t>CROOKED LAKE OUTLET</t>
  </si>
  <si>
    <t>2272</t>
  </si>
  <si>
    <t>2405</t>
  </si>
  <si>
    <t>PETERS BRANCH</t>
  </si>
  <si>
    <t>2273</t>
  </si>
  <si>
    <t>MILL DAM BRANCH</t>
  </si>
  <si>
    <t>2350</t>
  </si>
  <si>
    <t>1670A</t>
  </si>
  <si>
    <t>DOE BRANCH</t>
  </si>
  <si>
    <t>1671A</t>
  </si>
  <si>
    <t>HOOKERS PRAIRIE</t>
  </si>
  <si>
    <t>2518</t>
  </si>
  <si>
    <t>1677D</t>
  </si>
  <si>
    <t>LAKE BUFFUM DRAIN</t>
  </si>
  <si>
    <t>168</t>
  </si>
  <si>
    <t>1680</t>
  </si>
  <si>
    <t>1689</t>
  </si>
  <si>
    <t>2298</t>
  </si>
  <si>
    <t>2301</t>
  </si>
  <si>
    <t>1695A</t>
  </si>
  <si>
    <t>1698A</t>
  </si>
  <si>
    <t>1751A</t>
  </si>
  <si>
    <t>WHIDDEN CREEK</t>
  </si>
  <si>
    <t>170</t>
  </si>
  <si>
    <t>DRAIN TO LAKE SEMINOLE</t>
  </si>
  <si>
    <t>2319</t>
  </si>
  <si>
    <t>BENNETT BRANCH</t>
  </si>
  <si>
    <t>1705</t>
  </si>
  <si>
    <t>MCMULLEN BRANCH</t>
  </si>
  <si>
    <t>1706A</t>
  </si>
  <si>
    <t>LAKE CLINCH OUTLET</t>
  </si>
  <si>
    <t>171</t>
  </si>
  <si>
    <t>HOG PEN BRANCH</t>
  </si>
  <si>
    <t>1713</t>
  </si>
  <si>
    <t>2338</t>
  </si>
  <si>
    <t>1717</t>
  </si>
  <si>
    <t>LEWIS BRANCH</t>
  </si>
  <si>
    <t>2347</t>
  </si>
  <si>
    <t>172</t>
  </si>
  <si>
    <t>1721A</t>
  </si>
  <si>
    <t>1722A</t>
  </si>
  <si>
    <t>BOWLEGS CREEK ABOVE BOGGY CREEK</t>
  </si>
  <si>
    <t>1731</t>
  </si>
  <si>
    <t>LAKE MAGGIORE DRAIN</t>
  </si>
  <si>
    <t>1735</t>
  </si>
  <si>
    <t>2382</t>
  </si>
  <si>
    <t>TACITO CREEK</t>
  </si>
  <si>
    <t>1738</t>
  </si>
  <si>
    <t>175</t>
  </si>
  <si>
    <t>MUDDY BRANCH</t>
  </si>
  <si>
    <t>1753</t>
  </si>
  <si>
    <t>1758K</t>
  </si>
  <si>
    <t>LAKE DAMON OUTLET</t>
  </si>
  <si>
    <t>1759</t>
  </si>
  <si>
    <t>2402</t>
  </si>
  <si>
    <t>BOWEN BRANCH</t>
  </si>
  <si>
    <t>1761D2</t>
  </si>
  <si>
    <t>LAKE WEOHYAKAPKA DRAIN</t>
  </si>
  <si>
    <t>2497</t>
  </si>
  <si>
    <t>1761K</t>
  </si>
  <si>
    <t>BOGGY BRANCH-LAKE ISTOKPOGA</t>
  </si>
  <si>
    <t>1763C</t>
  </si>
  <si>
    <t>CHARLIE CREEK</t>
  </si>
  <si>
    <t>1767A</t>
  </si>
  <si>
    <t>TRIBUTARY TO LITTLE PAYNE</t>
  </si>
  <si>
    <t>1772A</t>
  </si>
  <si>
    <t>COUNTY LINE CREEK</t>
  </si>
  <si>
    <t>1773</t>
  </si>
  <si>
    <t>SANDY GULLY</t>
  </si>
  <si>
    <t>1775</t>
  </si>
  <si>
    <t>1785</t>
  </si>
  <si>
    <t>2464</t>
  </si>
  <si>
    <t>GOVERNORS CREEK</t>
  </si>
  <si>
    <t>2469</t>
  </si>
  <si>
    <t>2476A</t>
  </si>
  <si>
    <t>KINGSLEY LAKE OUTLET</t>
  </si>
  <si>
    <t>1795</t>
  </si>
  <si>
    <t>BOWLING GREEN RUN</t>
  </si>
  <si>
    <t>1796</t>
  </si>
  <si>
    <t>OLIVE BRANCH</t>
  </si>
  <si>
    <t>1799</t>
  </si>
  <si>
    <t>180</t>
  </si>
  <si>
    <t>SPRING CREEK</t>
  </si>
  <si>
    <t>1802A</t>
  </si>
  <si>
    <t>GUM SWAMP BRANCH</t>
  </si>
  <si>
    <t>1803A</t>
  </si>
  <si>
    <t>MANATEE RIVER HEADWATERS</t>
  </si>
  <si>
    <t>1804</t>
  </si>
  <si>
    <t>PALMETTO CREEK</t>
  </si>
  <si>
    <t>1805</t>
  </si>
  <si>
    <t>1806</t>
  </si>
  <si>
    <t>MOODY BRANCH</t>
  </si>
  <si>
    <t>250</t>
  </si>
  <si>
    <t>EARNEST MILL CREEK</t>
  </si>
  <si>
    <t>2503</t>
  </si>
  <si>
    <t>CLARKES CREEK</t>
  </si>
  <si>
    <t>1809</t>
  </si>
  <si>
    <t>181</t>
  </si>
  <si>
    <t>GUNSTOCK BRANCH</t>
  </si>
  <si>
    <t>1812</t>
  </si>
  <si>
    <t>1815</t>
  </si>
  <si>
    <t>1816</t>
  </si>
  <si>
    <t>CABBAGE SLOUGH</t>
  </si>
  <si>
    <t>1817</t>
  </si>
  <si>
    <t>COONS BAY BRANCH</t>
  </si>
  <si>
    <t>1818</t>
  </si>
  <si>
    <t>PLUNDER BRANCH</t>
  </si>
  <si>
    <t>1820</t>
  </si>
  <si>
    <t>1821</t>
  </si>
  <si>
    <t>SHIRTTAIL BRANCH</t>
  </si>
  <si>
    <t>1827A</t>
  </si>
  <si>
    <t>UPPER BEE BRANCH</t>
  </si>
  <si>
    <t>1827B</t>
  </si>
  <si>
    <t>LOWER BEE BRANCH</t>
  </si>
  <si>
    <t>1828</t>
  </si>
  <si>
    <t>PEACOCK BRANCH</t>
  </si>
  <si>
    <t>255</t>
  </si>
  <si>
    <t>MATHISON CREEK</t>
  </si>
  <si>
    <t>183</t>
  </si>
  <si>
    <t>CATFISH BRANCH</t>
  </si>
  <si>
    <t>1830</t>
  </si>
  <si>
    <t>1831</t>
  </si>
  <si>
    <t>DUETTE PARK CREEK</t>
  </si>
  <si>
    <t>1832</t>
  </si>
  <si>
    <t>KEEN BRANCH</t>
  </si>
  <si>
    <t>1833</t>
  </si>
  <si>
    <t>TYRE CREEK</t>
  </si>
  <si>
    <t>1835</t>
  </si>
  <si>
    <t>MAX BRANCH</t>
  </si>
  <si>
    <t>2560</t>
  </si>
  <si>
    <t>1838</t>
  </si>
  <si>
    <t>LETTIS CREEK</t>
  </si>
  <si>
    <t>184</t>
  </si>
  <si>
    <t>1842C</t>
  </si>
  <si>
    <t>LAKE SEBRING OUTLET</t>
  </si>
  <si>
    <t>1843</t>
  </si>
  <si>
    <t>GAMBLE SINK OVERFLOW</t>
  </si>
  <si>
    <t>1849</t>
  </si>
  <si>
    <t>HARVEY PRONG</t>
  </si>
  <si>
    <t>185</t>
  </si>
  <si>
    <t>1850</t>
  </si>
  <si>
    <t>258</t>
  </si>
  <si>
    <t>THOMAS CREEK</t>
  </si>
  <si>
    <t>1851</t>
  </si>
  <si>
    <t>HOG LAKE OUTLET</t>
  </si>
  <si>
    <t>1852</t>
  </si>
  <si>
    <t>1854</t>
  </si>
  <si>
    <t>1858</t>
  </si>
  <si>
    <t>RYE BRANCH</t>
  </si>
  <si>
    <t>2594</t>
  </si>
  <si>
    <t>HICKORY BRANCH</t>
  </si>
  <si>
    <t>1859</t>
  </si>
  <si>
    <t>GODDARD CREEK</t>
  </si>
  <si>
    <t>186</t>
  </si>
  <si>
    <t>2597</t>
  </si>
  <si>
    <t>HULETT BRANCH</t>
  </si>
  <si>
    <t>1861</t>
  </si>
  <si>
    <t>1863</t>
  </si>
  <si>
    <t>1864</t>
  </si>
  <si>
    <t>LIPMAN FARM CREEK</t>
  </si>
  <si>
    <t>187</t>
  </si>
  <si>
    <t>RUM STILL BRANCH</t>
  </si>
  <si>
    <t>2622D</t>
  </si>
  <si>
    <t>GORE LAKE OUTLET</t>
  </si>
  <si>
    <t>1875</t>
  </si>
  <si>
    <t>CYPRESS STRAND</t>
  </si>
  <si>
    <t>1877B</t>
  </si>
  <si>
    <t>1879</t>
  </si>
  <si>
    <t>188</t>
  </si>
  <si>
    <t>CLARK BRANCH</t>
  </si>
  <si>
    <t>1880</t>
  </si>
  <si>
    <t>CRAIG BRANCH</t>
  </si>
  <si>
    <t>1886</t>
  </si>
  <si>
    <t>INDIAN MOUND DRAIN</t>
  </si>
  <si>
    <t>1889</t>
  </si>
  <si>
    <t>POLEY BRANCH</t>
  </si>
  <si>
    <t>189</t>
  </si>
  <si>
    <t>KIRKLAND BRANCH</t>
  </si>
  <si>
    <t>1891</t>
  </si>
  <si>
    <t>YELLOW BLUFF CREEK</t>
  </si>
  <si>
    <t>1894</t>
  </si>
  <si>
    <t>YOUNG CREEK</t>
  </si>
  <si>
    <t>1900</t>
  </si>
  <si>
    <t>FORT CRAWFORD CREEK</t>
  </si>
  <si>
    <t>1902</t>
  </si>
  <si>
    <t>TAYLOR CREEK</t>
  </si>
  <si>
    <t>1905</t>
  </si>
  <si>
    <t>1906A</t>
  </si>
  <si>
    <t>LAKE CHARLOTTE OUTLET</t>
  </si>
  <si>
    <t>191</t>
  </si>
  <si>
    <t>2710</t>
  </si>
  <si>
    <t>1910</t>
  </si>
  <si>
    <t>BRADEN RIVER TRIBUTARY</t>
  </si>
  <si>
    <t>1911A</t>
  </si>
  <si>
    <t>LAKE RUTH OUTLET</t>
  </si>
  <si>
    <t>1918</t>
  </si>
  <si>
    <t>1919</t>
  </si>
  <si>
    <t>SAND SLOUGH</t>
  </si>
  <si>
    <t>1920</t>
  </si>
  <si>
    <t>OWEN BRANCH</t>
  </si>
  <si>
    <t>1922</t>
  </si>
  <si>
    <t>1924B</t>
  </si>
  <si>
    <t>TRIBUTARY TO SHAKETT CREEK</t>
  </si>
  <si>
    <t>2738</t>
  </si>
  <si>
    <t>LOCHLOOSA LAKE OUTLET</t>
  </si>
  <si>
    <t>1925</t>
  </si>
  <si>
    <t>CYPRESS BANKS EAST CREEK</t>
  </si>
  <si>
    <t>2739</t>
  </si>
  <si>
    <t>LAKE JEFFORDS OUTLET</t>
  </si>
  <si>
    <t>194</t>
  </si>
  <si>
    <t>DUNN BRANCH</t>
  </si>
  <si>
    <t>2769</t>
  </si>
  <si>
    <t>DAISY CREEK</t>
  </si>
  <si>
    <t>1942</t>
  </si>
  <si>
    <t>TATUM SAWGRASS SLOUGH</t>
  </si>
  <si>
    <t>2772</t>
  </si>
  <si>
    <t>SILVER RIVER DRAIN</t>
  </si>
  <si>
    <t>1946</t>
  </si>
  <si>
    <t>1952</t>
  </si>
  <si>
    <t>1956</t>
  </si>
  <si>
    <t>HAMPTON BRANCH</t>
  </si>
  <si>
    <t>1963</t>
  </si>
  <si>
    <t>LAKE SLOUGH</t>
  </si>
  <si>
    <t>197</t>
  </si>
  <si>
    <t>NARROW GAP BRANCH</t>
  </si>
  <si>
    <t>1973</t>
  </si>
  <si>
    <t>MOSSY ISLAND SLOUGH</t>
  </si>
  <si>
    <t>1977</t>
  </si>
  <si>
    <t>HONEY RUN</t>
  </si>
  <si>
    <t>198</t>
  </si>
  <si>
    <t>PYRON SPRING BRANCH</t>
  </si>
  <si>
    <t>1981A</t>
  </si>
  <si>
    <t>LAKE MYAKKA DRAIN (LOWER SEGMENT)</t>
  </si>
  <si>
    <t>1981D</t>
  </si>
  <si>
    <t>LAKE MYAKKA (UPPER SEGMENT) DRAIN</t>
  </si>
  <si>
    <t>1985</t>
  </si>
  <si>
    <t>1986</t>
  </si>
  <si>
    <t>1987</t>
  </si>
  <si>
    <t>1988</t>
  </si>
  <si>
    <t>FISH CAMP DRAIN</t>
  </si>
  <si>
    <t>1990</t>
  </si>
  <si>
    <t>SHINEY TOWN SLOUGH</t>
  </si>
  <si>
    <t>1996</t>
  </si>
  <si>
    <t>FOX CREEK</t>
  </si>
  <si>
    <t>1998</t>
  </si>
  <si>
    <t>200</t>
  </si>
  <si>
    <t>BUCKHANNON BRANCH</t>
  </si>
  <si>
    <t>2003</t>
  </si>
  <si>
    <t>2004</t>
  </si>
  <si>
    <t>2006</t>
  </si>
  <si>
    <t>2007</t>
  </si>
  <si>
    <t>201</t>
  </si>
  <si>
    <t>FLETCHER CREEK</t>
  </si>
  <si>
    <t>2012</t>
  </si>
  <si>
    <t>UNNAMED DITCH SYSTEM</t>
  </si>
  <si>
    <t>2013</t>
  </si>
  <si>
    <t>2014</t>
  </si>
  <si>
    <t>DEER PRAIRIE SLOUGH</t>
  </si>
  <si>
    <t>2016</t>
  </si>
  <si>
    <t>BLACKBURN CANAL</t>
  </si>
  <si>
    <t>2019</t>
  </si>
  <si>
    <t>2022</t>
  </si>
  <si>
    <t>2024</t>
  </si>
  <si>
    <t>2025</t>
  </si>
  <si>
    <t>LAGOON WATERWAY</t>
  </si>
  <si>
    <t>2029</t>
  </si>
  <si>
    <t>2032</t>
  </si>
  <si>
    <t>NEW LONDON WATERWAY</t>
  </si>
  <si>
    <t>2034</t>
  </si>
  <si>
    <t>2036</t>
  </si>
  <si>
    <t>2037</t>
  </si>
  <si>
    <t>2038</t>
  </si>
  <si>
    <t>204</t>
  </si>
  <si>
    <t>BLUE POND DRAIN</t>
  </si>
  <si>
    <t>205</t>
  </si>
  <si>
    <t>BAY DRAIN</t>
  </si>
  <si>
    <t>2057</t>
  </si>
  <si>
    <t>206</t>
  </si>
  <si>
    <t>2062</t>
  </si>
  <si>
    <t>BROAD CREEK</t>
  </si>
  <si>
    <t>207</t>
  </si>
  <si>
    <t>2077</t>
  </si>
  <si>
    <t>208</t>
  </si>
  <si>
    <t>MCDADE CREEK</t>
  </si>
  <si>
    <t>2084</t>
  </si>
  <si>
    <t>MOUND CREEK</t>
  </si>
  <si>
    <t>2088</t>
  </si>
  <si>
    <t>2091</t>
  </si>
  <si>
    <t>2093</t>
  </si>
  <si>
    <t>2098</t>
  </si>
  <si>
    <t>2099</t>
  </si>
  <si>
    <t>2100</t>
  </si>
  <si>
    <t>2101</t>
  </si>
  <si>
    <t>2102</t>
  </si>
  <si>
    <t>2103</t>
  </si>
  <si>
    <t>CABBAGE CREEK</t>
  </si>
  <si>
    <t>2104</t>
  </si>
  <si>
    <t>2105B</t>
  </si>
  <si>
    <t>HAMPTON LAKE OUTLET</t>
  </si>
  <si>
    <t>2107</t>
  </si>
  <si>
    <t>2108</t>
  </si>
  <si>
    <t>COSSIERS CREEK</t>
  </si>
  <si>
    <t>2109</t>
  </si>
  <si>
    <t>211</t>
  </si>
  <si>
    <t>2110</t>
  </si>
  <si>
    <t>2111</t>
  </si>
  <si>
    <t>2112</t>
  </si>
  <si>
    <t>BRUSH CREEK</t>
  </si>
  <si>
    <t>2113</t>
  </si>
  <si>
    <t>WHITE OAK SWAMP</t>
  </si>
  <si>
    <t>2115</t>
  </si>
  <si>
    <t>LITTLE DUNN CREEK</t>
  </si>
  <si>
    <t>2116</t>
  </si>
  <si>
    <t>WILDER SWAMP</t>
  </si>
  <si>
    <t>2117</t>
  </si>
  <si>
    <t>SISTER CREEK (LOWER SEGMENT)</t>
  </si>
  <si>
    <t>2118</t>
  </si>
  <si>
    <t>MCQUEEN CREEK</t>
  </si>
  <si>
    <t>2121</t>
  </si>
  <si>
    <t>2122</t>
  </si>
  <si>
    <t>2123</t>
  </si>
  <si>
    <t>DUNN CREEK</t>
  </si>
  <si>
    <t>2125</t>
  </si>
  <si>
    <t>2128</t>
  </si>
  <si>
    <t>2131</t>
  </si>
  <si>
    <t>2133</t>
  </si>
  <si>
    <t>2134</t>
  </si>
  <si>
    <t>CROSS BRANCH</t>
  </si>
  <si>
    <t>2135</t>
  </si>
  <si>
    <t>SPELL SWAMP</t>
  </si>
  <si>
    <t>2136</t>
  </si>
  <si>
    <t>2137</t>
  </si>
  <si>
    <t>2139</t>
  </si>
  <si>
    <t>214</t>
  </si>
  <si>
    <t>PITTMAN CREEK</t>
  </si>
  <si>
    <t>2141</t>
  </si>
  <si>
    <t>2143</t>
  </si>
  <si>
    <t>TOM MANN SWAMP</t>
  </si>
  <si>
    <t>2144</t>
  </si>
  <si>
    <t>2145</t>
  </si>
  <si>
    <t>2146</t>
  </si>
  <si>
    <t>STAVE BRANCH</t>
  </si>
  <si>
    <t>215</t>
  </si>
  <si>
    <t>BIG BRANCH BEAVER CREEK</t>
  </si>
  <si>
    <t>2150</t>
  </si>
  <si>
    <t>2151</t>
  </si>
  <si>
    <t>LUMBER CREEK</t>
  </si>
  <si>
    <t>2154</t>
  </si>
  <si>
    <t>2155</t>
  </si>
  <si>
    <t>2158</t>
  </si>
  <si>
    <t>2160</t>
  </si>
  <si>
    <t>2164</t>
  </si>
  <si>
    <t>2165</t>
  </si>
  <si>
    <t>2166</t>
  </si>
  <si>
    <t>2167</t>
  </si>
  <si>
    <t>2168</t>
  </si>
  <si>
    <t>SEATON CREEK</t>
  </si>
  <si>
    <t>2169</t>
  </si>
  <si>
    <t>FUNKS CREEK</t>
  </si>
  <si>
    <t>217</t>
  </si>
  <si>
    <t>BLACK BRANCH</t>
  </si>
  <si>
    <t>2171</t>
  </si>
  <si>
    <t>2172</t>
  </si>
  <si>
    <t>2175</t>
  </si>
  <si>
    <t>2177</t>
  </si>
  <si>
    <t>BRADDOCK CREEK</t>
  </si>
  <si>
    <t>218</t>
  </si>
  <si>
    <t>RED WASH BRANCH</t>
  </si>
  <si>
    <t>2180</t>
  </si>
  <si>
    <t>2182</t>
  </si>
  <si>
    <t>BEN BRANCH</t>
  </si>
  <si>
    <t>2183A</t>
  </si>
  <si>
    <t>CANEY BRANCH (FRESHWATER SEGMENT)</t>
  </si>
  <si>
    <t>2185</t>
  </si>
  <si>
    <t>219</t>
  </si>
  <si>
    <t>2192</t>
  </si>
  <si>
    <t>LITTLE RIVER</t>
  </si>
  <si>
    <t>2193</t>
  </si>
  <si>
    <t>2194</t>
  </si>
  <si>
    <t>SPARKMAN (MOCCASIN) BAY DRAIN</t>
  </si>
  <si>
    <t>2195</t>
  </si>
  <si>
    <t>GUM SWAMP CREEK</t>
  </si>
  <si>
    <t>2197</t>
  </si>
  <si>
    <t>2199</t>
  </si>
  <si>
    <t>ELLIS BAY</t>
  </si>
  <si>
    <t>220</t>
  </si>
  <si>
    <t>2200</t>
  </si>
  <si>
    <t>HALF CREEK</t>
  </si>
  <si>
    <t>2201</t>
  </si>
  <si>
    <t>GULLEY BRANCH</t>
  </si>
  <si>
    <t>2208</t>
  </si>
  <si>
    <t>OTTER DRAIN</t>
  </si>
  <si>
    <t>221</t>
  </si>
  <si>
    <t>WOLFE CREEK</t>
  </si>
  <si>
    <t>2214</t>
  </si>
  <si>
    <t>2215</t>
  </si>
  <si>
    <t>OCEAN BAY DRAIN</t>
  </si>
  <si>
    <t>2217</t>
  </si>
  <si>
    <t>2218</t>
  </si>
  <si>
    <t>DRUMMOND CREEK</t>
  </si>
  <si>
    <t>2219</t>
  </si>
  <si>
    <t>222</t>
  </si>
  <si>
    <t>BENDS CREEK</t>
  </si>
  <si>
    <t>2221</t>
  </si>
  <si>
    <t>2222</t>
  </si>
  <si>
    <t>BLUFF CREEK</t>
  </si>
  <si>
    <t>2229</t>
  </si>
  <si>
    <t>BILL BRANCH</t>
  </si>
  <si>
    <t>223</t>
  </si>
  <si>
    <t>2230</t>
  </si>
  <si>
    <t>BEAR BAY BRANCH</t>
  </si>
  <si>
    <t>2237</t>
  </si>
  <si>
    <t>TIGER POND CREEK</t>
  </si>
  <si>
    <t>2241</t>
  </si>
  <si>
    <t>2243</t>
  </si>
  <si>
    <t>AIRFIELD DRAIN</t>
  </si>
  <si>
    <t>2245A</t>
  </si>
  <si>
    <t>2250</t>
  </si>
  <si>
    <t>2251</t>
  </si>
  <si>
    <t>BULLS BAY</t>
  </si>
  <si>
    <t>2253</t>
  </si>
  <si>
    <t>2255</t>
  </si>
  <si>
    <t>BALDWIN BAY DITCH</t>
  </si>
  <si>
    <t>2258</t>
  </si>
  <si>
    <t>2259</t>
  </si>
  <si>
    <t>CAMBON BRANCH</t>
  </si>
  <si>
    <t>2260</t>
  </si>
  <si>
    <t>WHITEHOUSE BRANCH</t>
  </si>
  <si>
    <t>2261</t>
  </si>
  <si>
    <t>2263</t>
  </si>
  <si>
    <t>2267</t>
  </si>
  <si>
    <t>2268</t>
  </si>
  <si>
    <t>SCOUT POND DRAIN</t>
  </si>
  <si>
    <t>2275</t>
  </si>
  <si>
    <t>2276</t>
  </si>
  <si>
    <t>BRUSHY BRANCH</t>
  </si>
  <si>
    <t>227A</t>
  </si>
  <si>
    <t>HOOD LAKE DRAIN</t>
  </si>
  <si>
    <t>2281</t>
  </si>
  <si>
    <t>2283B</t>
  </si>
  <si>
    <t>PABLO CREEK (FRESHWATER SEGMENT)</t>
  </si>
  <si>
    <t>2286</t>
  </si>
  <si>
    <t>2289</t>
  </si>
  <si>
    <t>229</t>
  </si>
  <si>
    <t>2291</t>
  </si>
  <si>
    <t>2292</t>
  </si>
  <si>
    <t>2293</t>
  </si>
  <si>
    <t>2295</t>
  </si>
  <si>
    <t>SOUTHSIDE ESTATES DRAIN</t>
  </si>
  <si>
    <t>2296</t>
  </si>
  <si>
    <t>23</t>
  </si>
  <si>
    <t>ROCK CREEK</t>
  </si>
  <si>
    <t>230</t>
  </si>
  <si>
    <t>2300</t>
  </si>
  <si>
    <t>2303</t>
  </si>
  <si>
    <t>2309</t>
  </si>
  <si>
    <t>ROWELL CREEK</t>
  </si>
  <si>
    <t>2310</t>
  </si>
  <si>
    <t>CALDWELL BRANCH</t>
  </si>
  <si>
    <t>2311</t>
  </si>
  <si>
    <t>2312</t>
  </si>
  <si>
    <t>TIGER HOLE SWAMP (NORTH)</t>
  </si>
  <si>
    <t>2313</t>
  </si>
  <si>
    <t>2314</t>
  </si>
  <si>
    <t>2315</t>
  </si>
  <si>
    <t>2317</t>
  </si>
  <si>
    <t>232</t>
  </si>
  <si>
    <t>EAST BRANCH OF CAMP BRANCH</t>
  </si>
  <si>
    <t>2325</t>
  </si>
  <si>
    <t>2329</t>
  </si>
  <si>
    <t>2330</t>
  </si>
  <si>
    <t>TIGER HOLE SWAMP (SOUTH)</t>
  </si>
  <si>
    <t>2331</t>
  </si>
  <si>
    <t>2332</t>
  </si>
  <si>
    <t>2333</t>
  </si>
  <si>
    <t>2334</t>
  </si>
  <si>
    <t>VENETIAN TERRACE DITCH</t>
  </si>
  <si>
    <t>2335</t>
  </si>
  <si>
    <t>2336</t>
  </si>
  <si>
    <t>OAK HILL PARK DITCH</t>
  </si>
  <si>
    <t>2337</t>
  </si>
  <si>
    <t>JOHN ROW BRANCH</t>
  </si>
  <si>
    <t>2339A</t>
  </si>
  <si>
    <t>OCEAN POND OUTLET</t>
  </si>
  <si>
    <t>234</t>
  </si>
  <si>
    <t>LONG DRAIN</t>
  </si>
  <si>
    <t>2341</t>
  </si>
  <si>
    <t>BOX BRANCH</t>
  </si>
  <si>
    <t>2343</t>
  </si>
  <si>
    <t>2344</t>
  </si>
  <si>
    <t>2345</t>
  </si>
  <si>
    <t>2346</t>
  </si>
  <si>
    <t>2348</t>
  </si>
  <si>
    <t>2352</t>
  </si>
  <si>
    <t>2353</t>
  </si>
  <si>
    <t>2354</t>
  </si>
  <si>
    <t>2355</t>
  </si>
  <si>
    <t>2357</t>
  </si>
  <si>
    <t>2358</t>
  </si>
  <si>
    <t>2359</t>
  </si>
  <si>
    <t>236</t>
  </si>
  <si>
    <t>2360</t>
  </si>
  <si>
    <t>OAK BRANCH</t>
  </si>
  <si>
    <t>2362</t>
  </si>
  <si>
    <t>2364</t>
  </si>
  <si>
    <t>2366</t>
  </si>
  <si>
    <t>DOUBLE BRANCH</t>
  </si>
  <si>
    <t>2367</t>
  </si>
  <si>
    <t>2369</t>
  </si>
  <si>
    <t>237</t>
  </si>
  <si>
    <t>2371</t>
  </si>
  <si>
    <t>2373</t>
  </si>
  <si>
    <t>2374</t>
  </si>
  <si>
    <t>2375</t>
  </si>
  <si>
    <t>NORTH MEADOWBROOK TERRACE SLOUGH</t>
  </si>
  <si>
    <t>2377</t>
  </si>
  <si>
    <t>POWERS BAY</t>
  </si>
  <si>
    <t>2379</t>
  </si>
  <si>
    <t>238</t>
  </si>
  <si>
    <t>BASS BRINKS CREEK</t>
  </si>
  <si>
    <t>2380</t>
  </si>
  <si>
    <t>2383</t>
  </si>
  <si>
    <t>2389B</t>
  </si>
  <si>
    <t>2389D</t>
  </si>
  <si>
    <t>2392A</t>
  </si>
  <si>
    <t>PALESTINE LAKE DRAIN</t>
  </si>
  <si>
    <t>2393</t>
  </si>
  <si>
    <t>WAMPEE BAY DRAIN</t>
  </si>
  <si>
    <t>2395</t>
  </si>
  <si>
    <t>RIDGEWOOD DRAIN</t>
  </si>
  <si>
    <t>2397</t>
  </si>
  <si>
    <t>FLORA BRANCH</t>
  </si>
  <si>
    <t>2398</t>
  </si>
  <si>
    <t>2399</t>
  </si>
  <si>
    <t>240</t>
  </si>
  <si>
    <t>HATHAWAY MILL CREEK</t>
  </si>
  <si>
    <t>2401</t>
  </si>
  <si>
    <t>2404</t>
  </si>
  <si>
    <t>CUNNINGHAM CREEK</t>
  </si>
  <si>
    <t>2408</t>
  </si>
  <si>
    <t>2409</t>
  </si>
  <si>
    <t>BIG LIGE BRANCH</t>
  </si>
  <si>
    <t>241</t>
  </si>
  <si>
    <t>ELLIS CREEK</t>
  </si>
  <si>
    <t>2412</t>
  </si>
  <si>
    <t>2413</t>
  </si>
  <si>
    <t>DUCKWATER BRANCH</t>
  </si>
  <si>
    <t>2414</t>
  </si>
  <si>
    <t>LITTLE LIGE BRANCH</t>
  </si>
  <si>
    <t>2415D</t>
  </si>
  <si>
    <t>2416</t>
  </si>
  <si>
    <t>GROG BRANCH</t>
  </si>
  <si>
    <t>2417</t>
  </si>
  <si>
    <t>2418</t>
  </si>
  <si>
    <t>242</t>
  </si>
  <si>
    <t>THREE HOLLOW HEAD</t>
  </si>
  <si>
    <t>2420</t>
  </si>
  <si>
    <t>2421</t>
  </si>
  <si>
    <t>2422</t>
  </si>
  <si>
    <t>WATER HOLE SLOUGH</t>
  </si>
  <si>
    <t>2425</t>
  </si>
  <si>
    <t>GOPHER ISLAND SLOUGH</t>
  </si>
  <si>
    <t>2426</t>
  </si>
  <si>
    <t>2427</t>
  </si>
  <si>
    <t>2428</t>
  </si>
  <si>
    <t>DILLABERRY CREEK</t>
  </si>
  <si>
    <t>2429</t>
  </si>
  <si>
    <t>243</t>
  </si>
  <si>
    <t>2433</t>
  </si>
  <si>
    <t>PECKS BRANCH</t>
  </si>
  <si>
    <t>2436</t>
  </si>
  <si>
    <t>KENTUCKY BRANCH</t>
  </si>
  <si>
    <t>2437</t>
  </si>
  <si>
    <t>2438A</t>
  </si>
  <si>
    <t>LAKE ASBURY DRAIN</t>
  </si>
  <si>
    <t>2439</t>
  </si>
  <si>
    <t>2440</t>
  </si>
  <si>
    <t>2441</t>
  </si>
  <si>
    <t>POLANDER BRANCH</t>
  </si>
  <si>
    <t>2443</t>
  </si>
  <si>
    <t>ORANGE GROVE BRANCH</t>
  </si>
  <si>
    <t>2445</t>
  </si>
  <si>
    <t>2447</t>
  </si>
  <si>
    <t>2449</t>
  </si>
  <si>
    <t>2450</t>
  </si>
  <si>
    <t>MOLASSES BRANCH</t>
  </si>
  <si>
    <t>2452</t>
  </si>
  <si>
    <t>2453</t>
  </si>
  <si>
    <t>PETTY BRANCH</t>
  </si>
  <si>
    <t>2454</t>
  </si>
  <si>
    <t>2455</t>
  </si>
  <si>
    <t>2458</t>
  </si>
  <si>
    <t>2461</t>
  </si>
  <si>
    <t>2463</t>
  </si>
  <si>
    <t>2465</t>
  </si>
  <si>
    <t>2466</t>
  </si>
  <si>
    <t>2467</t>
  </si>
  <si>
    <t>247</t>
  </si>
  <si>
    <t>LIGHTER KNOT CREEK</t>
  </si>
  <si>
    <t>2471</t>
  </si>
  <si>
    <t>2473</t>
  </si>
  <si>
    <t>2474</t>
  </si>
  <si>
    <t>2479</t>
  </si>
  <si>
    <t>2481</t>
  </si>
  <si>
    <t>2482</t>
  </si>
  <si>
    <t>2484</t>
  </si>
  <si>
    <t>2485</t>
  </si>
  <si>
    <t>2489</t>
  </si>
  <si>
    <t>2490</t>
  </si>
  <si>
    <t>2494</t>
  </si>
  <si>
    <t>2495</t>
  </si>
  <si>
    <t>TOWN BRANCH</t>
  </si>
  <si>
    <t>2496</t>
  </si>
  <si>
    <t>2500</t>
  </si>
  <si>
    <t>2501</t>
  </si>
  <si>
    <t>2504</t>
  </si>
  <si>
    <t>2505</t>
  </si>
  <si>
    <t>2506</t>
  </si>
  <si>
    <t>2507</t>
  </si>
  <si>
    <t>2508</t>
  </si>
  <si>
    <t>2511A</t>
  </si>
  <si>
    <t>2512</t>
  </si>
  <si>
    <t>DEVILS DEN CREEK</t>
  </si>
  <si>
    <t>2514</t>
  </si>
  <si>
    <t>2515</t>
  </si>
  <si>
    <t>2516</t>
  </si>
  <si>
    <t>2517</t>
  </si>
  <si>
    <t>2521</t>
  </si>
  <si>
    <t>2522</t>
  </si>
  <si>
    <t>2523</t>
  </si>
  <si>
    <t>2524</t>
  </si>
  <si>
    <t>2527</t>
  </si>
  <si>
    <t>2528A3</t>
  </si>
  <si>
    <t>SMITH LAKE OUTLET</t>
  </si>
  <si>
    <t>2528B1</t>
  </si>
  <si>
    <t>LAKE SHEELAR OUTLET</t>
  </si>
  <si>
    <t>2528I</t>
  </si>
  <si>
    <t>LAKE JOHNSON OUTLET</t>
  </si>
  <si>
    <t>253</t>
  </si>
  <si>
    <t>HELMS BRANCH</t>
  </si>
  <si>
    <t>2530</t>
  </si>
  <si>
    <t>2531</t>
  </si>
  <si>
    <t>2532</t>
  </si>
  <si>
    <t>2533</t>
  </si>
  <si>
    <t>2534</t>
  </si>
  <si>
    <t>2536</t>
  </si>
  <si>
    <t>2538</t>
  </si>
  <si>
    <t>2539</t>
  </si>
  <si>
    <t>254</t>
  </si>
  <si>
    <t>2544</t>
  </si>
  <si>
    <t>2546</t>
  </si>
  <si>
    <t>2552</t>
  </si>
  <si>
    <t>2554</t>
  </si>
  <si>
    <t>FISH CREEK</t>
  </si>
  <si>
    <t>2556</t>
  </si>
  <si>
    <t>2558</t>
  </si>
  <si>
    <t>PALMETTO BRANCH</t>
  </si>
  <si>
    <t>2559</t>
  </si>
  <si>
    <t>2562</t>
  </si>
  <si>
    <t>2564</t>
  </si>
  <si>
    <t>2568</t>
  </si>
  <si>
    <t>257</t>
  </si>
  <si>
    <t>HORNS CREEK</t>
  </si>
  <si>
    <t>2570</t>
  </si>
  <si>
    <t>OLDTOWN BRANCH</t>
  </si>
  <si>
    <t>2572</t>
  </si>
  <si>
    <t>2574</t>
  </si>
  <si>
    <t>TWOMILE POND OUTLET</t>
  </si>
  <si>
    <t>2575A</t>
  </si>
  <si>
    <t>CUE LAKE DRAIN</t>
  </si>
  <si>
    <t>2576</t>
  </si>
  <si>
    <t>BLOCKER LAKE OUTLET</t>
  </si>
  <si>
    <t>2579</t>
  </si>
  <si>
    <t>NORTH HASTINGS DRAINAGE DITCH</t>
  </si>
  <si>
    <t>2581</t>
  </si>
  <si>
    <t>2582C</t>
  </si>
  <si>
    <t>LONG LAKE (POND) DRAIN</t>
  </si>
  <si>
    <t>2584</t>
  </si>
  <si>
    <t>2585</t>
  </si>
  <si>
    <t>SOUTH HASTINGS DRAINAGE DITCH</t>
  </si>
  <si>
    <t>2586</t>
  </si>
  <si>
    <t>LONG POND OUTLET</t>
  </si>
  <si>
    <t>2587Z</t>
  </si>
  <si>
    <t>LAKE GRANDIN OUTLET</t>
  </si>
  <si>
    <t>259</t>
  </si>
  <si>
    <t>POND BRANCH</t>
  </si>
  <si>
    <t>2591</t>
  </si>
  <si>
    <t>2593</t>
  </si>
  <si>
    <t>DAVIS LAKE OUTLET</t>
  </si>
  <si>
    <t>2596</t>
  </si>
  <si>
    <t>LEVYS PRAIRIE</t>
  </si>
  <si>
    <t>26</t>
  </si>
  <si>
    <t>BOGGY HOLLOW CREEK</t>
  </si>
  <si>
    <t>2600</t>
  </si>
  <si>
    <t>2601A</t>
  </si>
  <si>
    <t>2602</t>
  </si>
  <si>
    <t>HELL CAT BAY</t>
  </si>
  <si>
    <t>2603</t>
  </si>
  <si>
    <t>DEVALL BRANCH</t>
  </si>
  <si>
    <t>2604</t>
  </si>
  <si>
    <t>2607</t>
  </si>
  <si>
    <t>LAKE MYRA OUTLET</t>
  </si>
  <si>
    <t>2612</t>
  </si>
  <si>
    <t>TANK LAKE OUTLET</t>
  </si>
  <si>
    <t>2613</t>
  </si>
  <si>
    <t>CRANE PONDS OUTLET</t>
  </si>
  <si>
    <t>2614</t>
  </si>
  <si>
    <t>2617</t>
  </si>
  <si>
    <t>LAKE BROWARD OUTLET</t>
  </si>
  <si>
    <t>2618</t>
  </si>
  <si>
    <t>ESPANOLA DRAIN</t>
  </si>
  <si>
    <t>2619</t>
  </si>
  <si>
    <t>ACOSTA CREEK</t>
  </si>
  <si>
    <t>2621</t>
  </si>
  <si>
    <t>BLACK POINT SWAMP</t>
  </si>
  <si>
    <t>2623A</t>
  </si>
  <si>
    <t>SILVER LAKE OUTLET</t>
  </si>
  <si>
    <t>2624</t>
  </si>
  <si>
    <t>2625</t>
  </si>
  <si>
    <t>LAKE STELLA OUTLET</t>
  </si>
  <si>
    <t>2626</t>
  </si>
  <si>
    <t>2627</t>
  </si>
  <si>
    <t>PARKER CANAL</t>
  </si>
  <si>
    <t>263</t>
  </si>
  <si>
    <t>ANDREWS MILL CREEK</t>
  </si>
  <si>
    <t>2630D</t>
  </si>
  <si>
    <t>TALMADGE LAKE DRAIN</t>
  </si>
  <si>
    <t>2630J</t>
  </si>
  <si>
    <t>LINDLEY LAKE OUTLET</t>
  </si>
  <si>
    <t>2630K</t>
  </si>
  <si>
    <t>CHARLES LAKE OUTLET</t>
  </si>
  <si>
    <t>2632</t>
  </si>
  <si>
    <t>2633</t>
  </si>
  <si>
    <t>2637</t>
  </si>
  <si>
    <t>2638</t>
  </si>
  <si>
    <t>2639</t>
  </si>
  <si>
    <t>264</t>
  </si>
  <si>
    <t>BATTLE CREEK</t>
  </si>
  <si>
    <t>2643</t>
  </si>
  <si>
    <t>2644</t>
  </si>
  <si>
    <t>SAW GRASS BAY</t>
  </si>
  <si>
    <t>2648</t>
  </si>
  <si>
    <t>2649</t>
  </si>
  <si>
    <t>PRIEST BRANCH</t>
  </si>
  <si>
    <t>265</t>
  </si>
  <si>
    <t>MORGAN BRANCH</t>
  </si>
  <si>
    <t>2650</t>
  </si>
  <si>
    <t>2651</t>
  </si>
  <si>
    <t>LONG SWAMP</t>
  </si>
  <si>
    <t>2652</t>
  </si>
  <si>
    <t>2653</t>
  </si>
  <si>
    <t>2654</t>
  </si>
  <si>
    <t>DRAINAGE CANALS</t>
  </si>
  <si>
    <t>2655</t>
  </si>
  <si>
    <t>2656</t>
  </si>
  <si>
    <t>2657</t>
  </si>
  <si>
    <t>INTERNATIONAL SPEEDWAY DITCH</t>
  </si>
  <si>
    <t>2658</t>
  </si>
  <si>
    <t>SAWGRASS STRAND</t>
  </si>
  <si>
    <t>2659</t>
  </si>
  <si>
    <t>LAKE WINONA OUTLET</t>
  </si>
  <si>
    <t>266</t>
  </si>
  <si>
    <t>HOLLY LAKE OUTLET</t>
  </si>
  <si>
    <t>2660</t>
  </si>
  <si>
    <t>SOAKING GULLY</t>
  </si>
  <si>
    <t>2661</t>
  </si>
  <si>
    <t>CARAWAY LAKE OUTLET</t>
  </si>
  <si>
    <t>2662</t>
  </si>
  <si>
    <t>SANDY DRAIN</t>
  </si>
  <si>
    <t>2663</t>
  </si>
  <si>
    <t>LITTLE TIGER BAY</t>
  </si>
  <si>
    <t>2665</t>
  </si>
  <si>
    <t>2667</t>
  </si>
  <si>
    <t>LAKE DIAS OUTLET</t>
  </si>
  <si>
    <t>2668</t>
  </si>
  <si>
    <t>PORT ORANGE CANAL</t>
  </si>
  <si>
    <t>2669</t>
  </si>
  <si>
    <t>LAKE HIRES OUTLET</t>
  </si>
  <si>
    <t>267</t>
  </si>
  <si>
    <t>LITTLE ROCKY CREEK</t>
  </si>
  <si>
    <t>2671</t>
  </si>
  <si>
    <t>LAKE DAUGHARTY OUTLET</t>
  </si>
  <si>
    <t>2676</t>
  </si>
  <si>
    <t>2677</t>
  </si>
  <si>
    <t>MAMIE LAKE OUTLET</t>
  </si>
  <si>
    <t>268</t>
  </si>
  <si>
    <t>WARD MILL CREEK</t>
  </si>
  <si>
    <t>2680</t>
  </si>
  <si>
    <t>LAKE MOLLY OUTLET</t>
  </si>
  <si>
    <t>2682</t>
  </si>
  <si>
    <t>S H TAYLOR FIELD DITCH</t>
  </si>
  <si>
    <t>2687</t>
  </si>
  <si>
    <t>2689</t>
  </si>
  <si>
    <t>2690</t>
  </si>
  <si>
    <t>2691</t>
  </si>
  <si>
    <t>SALUDA SWAMP DRAIN</t>
  </si>
  <si>
    <t>2692</t>
  </si>
  <si>
    <t>NONCONTRIBUTING AREA</t>
  </si>
  <si>
    <t>2694</t>
  </si>
  <si>
    <t>2697</t>
  </si>
  <si>
    <t>2699</t>
  </si>
  <si>
    <t>270</t>
  </si>
  <si>
    <t>GOOSE BRANCH</t>
  </si>
  <si>
    <t>2702</t>
  </si>
  <si>
    <t>MORANS PRAIRIE DRAIN</t>
  </si>
  <si>
    <t>2703</t>
  </si>
  <si>
    <t>2705</t>
  </si>
  <si>
    <t>NEWNANS LAKE OUTLET</t>
  </si>
  <si>
    <t>2707</t>
  </si>
  <si>
    <t>AIRPORT DRAIN</t>
  </si>
  <si>
    <t>2712</t>
  </si>
  <si>
    <t>2715</t>
  </si>
  <si>
    <t>2717B</t>
  </si>
  <si>
    <t>KANAPAHA LAKE OUTLET</t>
  </si>
  <si>
    <t>2721A</t>
  </si>
  <si>
    <t>ALACHUA LAKE (PAYNES PRAIRIE)</t>
  </si>
  <si>
    <t>2723</t>
  </si>
  <si>
    <t>COWPEN LAKE OUTLET</t>
  </si>
  <si>
    <t>2724</t>
  </si>
  <si>
    <t>2725</t>
  </si>
  <si>
    <t>THE SLASH</t>
  </si>
  <si>
    <t>2726</t>
  </si>
  <si>
    <t>2727</t>
  </si>
  <si>
    <t>2729</t>
  </si>
  <si>
    <t>MCMEEKIN LAKE OUTLET</t>
  </si>
  <si>
    <t>272A</t>
  </si>
  <si>
    <t>THOMPSON POND DRAIN</t>
  </si>
  <si>
    <t>273</t>
  </si>
  <si>
    <t>PARRISH CREEK</t>
  </si>
  <si>
    <t>2731</t>
  </si>
  <si>
    <t>WEST LAKE ST. RUN</t>
  </si>
  <si>
    <t>2732</t>
  </si>
  <si>
    <t>HIGGINBOTHAM LAKE OUTLET</t>
  </si>
  <si>
    <t>2734</t>
  </si>
  <si>
    <t>COLEMAN CEMETERY BOG</t>
  </si>
  <si>
    <t>2735</t>
  </si>
  <si>
    <t>BLUE POND OUTLET</t>
  </si>
  <si>
    <t>2737</t>
  </si>
  <si>
    <t>CHACALA POND OUTLET</t>
  </si>
  <si>
    <t>274</t>
  </si>
  <si>
    <t>2741C</t>
  </si>
  <si>
    <t>WAUBERG LAKE OUTLET</t>
  </si>
  <si>
    <t>2742</t>
  </si>
  <si>
    <t>STAR LAKE OUTLET</t>
  </si>
  <si>
    <t>2743</t>
  </si>
  <si>
    <t>HEWITT LAKES OUTLET</t>
  </si>
  <si>
    <t>2745</t>
  </si>
  <si>
    <t>WATSON PRAIRIE DRAIN</t>
  </si>
  <si>
    <t>2749B</t>
  </si>
  <si>
    <t>ORANGE LAKE DRAIN</t>
  </si>
  <si>
    <t>2750</t>
  </si>
  <si>
    <t>PRIEST PRAIRIE DRAIN</t>
  </si>
  <si>
    <t>2752</t>
  </si>
  <si>
    <t>TUSCAWILLA LAKE OUTLET</t>
  </si>
  <si>
    <t>2753</t>
  </si>
  <si>
    <t>ISLAND LAKE DRAIN</t>
  </si>
  <si>
    <t>2755</t>
  </si>
  <si>
    <t>FISH PRAIRIE CREEK</t>
  </si>
  <si>
    <t>2757</t>
  </si>
  <si>
    <t>EVINSTON DRAIN</t>
  </si>
  <si>
    <t>2758</t>
  </si>
  <si>
    <t>2759</t>
  </si>
  <si>
    <t>IRVINE DRAIN</t>
  </si>
  <si>
    <t>276</t>
  </si>
  <si>
    <t>READER CREEK</t>
  </si>
  <si>
    <t>2760</t>
  </si>
  <si>
    <t>IRVING SLOUGH</t>
  </si>
  <si>
    <t>2761</t>
  </si>
  <si>
    <t>HAWTHORN PRAIRIE OUTLET</t>
  </si>
  <si>
    <t>2762</t>
  </si>
  <si>
    <t>REDDICK SLOUGH</t>
  </si>
  <si>
    <t>2763</t>
  </si>
  <si>
    <t>2764</t>
  </si>
  <si>
    <t>GOOSKI PRAIRIE</t>
  </si>
  <si>
    <t>2765</t>
  </si>
  <si>
    <t>2766</t>
  </si>
  <si>
    <t>FAIRFIELD SINK</t>
  </si>
  <si>
    <t>2767</t>
  </si>
  <si>
    <t>2768</t>
  </si>
  <si>
    <t>277</t>
  </si>
  <si>
    <t>MARE CREEK</t>
  </si>
  <si>
    <t>2770</t>
  </si>
  <si>
    <t>2772B</t>
  </si>
  <si>
    <t>2773</t>
  </si>
  <si>
    <t>OAKIE HEAD DRAIN</t>
  </si>
  <si>
    <t>2775</t>
  </si>
  <si>
    <t>HULLS CREEK</t>
  </si>
  <si>
    <t>2776</t>
  </si>
  <si>
    <t>GRAHAMVILLE DRAIN</t>
  </si>
  <si>
    <t>2777</t>
  </si>
  <si>
    <t>WALDENA LAKE OUTLET</t>
  </si>
  <si>
    <t>2778</t>
  </si>
  <si>
    <t>MARSHALL SWAMP DRAIN</t>
  </si>
  <si>
    <t>2779</t>
  </si>
  <si>
    <t>MILL DAM LAKE OUTLET</t>
  </si>
  <si>
    <t>278</t>
  </si>
  <si>
    <t>COWHIDE CREEK</t>
  </si>
  <si>
    <t>2780</t>
  </si>
  <si>
    <t>LITTLE LAKE BRYANT OUTLET</t>
  </si>
  <si>
    <t>2781</t>
  </si>
  <si>
    <t>HALFMOON LAKE OUTLET</t>
  </si>
  <si>
    <t>2782</t>
  </si>
  <si>
    <t>LAKE BRYANT OUTLET</t>
  </si>
  <si>
    <t>2783E</t>
  </si>
  <si>
    <t>2784</t>
  </si>
  <si>
    <t>MUD PRAIRIE LAKE OUTLET</t>
  </si>
  <si>
    <t>2785</t>
  </si>
  <si>
    <t>2786</t>
  </si>
  <si>
    <t>LAKE WEIR OUTLET</t>
  </si>
  <si>
    <t>2787</t>
  </si>
  <si>
    <t>BOWERS LAKE OUTLET</t>
  </si>
  <si>
    <t>2788</t>
  </si>
  <si>
    <t>BOWERS LAKE DRAIN</t>
  </si>
  <si>
    <t>2789A</t>
  </si>
  <si>
    <t>DOE POND OUTLET</t>
  </si>
  <si>
    <t>279</t>
  </si>
  <si>
    <t>DRY CREEK / STUMP CREEK</t>
  </si>
  <si>
    <t>2790</t>
  </si>
  <si>
    <t>2791</t>
  </si>
  <si>
    <t>ISLAND LAKE OVERFLOW</t>
  </si>
  <si>
    <t>2792</t>
  </si>
  <si>
    <t>2793</t>
  </si>
  <si>
    <t>TURKEY LAKE DRAIN</t>
  </si>
  <si>
    <t>2794</t>
  </si>
  <si>
    <t>TIGERHEAD LAKE OUTLET</t>
  </si>
  <si>
    <t>2795</t>
  </si>
  <si>
    <t>BIG BASS LAKE OUTLET</t>
  </si>
  <si>
    <t>2796</t>
  </si>
  <si>
    <t>WEIRSDALE SLOUGH</t>
  </si>
  <si>
    <t>2797</t>
  </si>
  <si>
    <t>ELLA LAKE DRAIN</t>
  </si>
  <si>
    <t>2798</t>
  </si>
  <si>
    <t>2799</t>
  </si>
  <si>
    <t>280</t>
  </si>
  <si>
    <t>MOSSY HEAD BRANCH</t>
  </si>
  <si>
    <t>2800</t>
  </si>
  <si>
    <t>2801A</t>
  </si>
  <si>
    <t>ISLAND LAKE OUTLET</t>
  </si>
  <si>
    <t>2802</t>
  </si>
  <si>
    <t>2803</t>
  </si>
  <si>
    <t>2804</t>
  </si>
  <si>
    <t>GATOR LAKE DRAIN</t>
  </si>
  <si>
    <t>2806</t>
  </si>
  <si>
    <t>LAKE UMATILLA OUTLET</t>
  </si>
  <si>
    <t>2808</t>
  </si>
  <si>
    <t>BLANCHESTER LAKE OUTLET</t>
  </si>
  <si>
    <t>281</t>
  </si>
  <si>
    <t>2810</t>
  </si>
  <si>
    <t>2812</t>
  </si>
  <si>
    <t>LAKE BRACY OUTLET</t>
  </si>
  <si>
    <t>2813</t>
  </si>
  <si>
    <t>2814</t>
  </si>
  <si>
    <t>LAKE GRIFFIN OUTLET</t>
  </si>
  <si>
    <t>2816</t>
  </si>
  <si>
    <t>ELDORADO LAKE OUTLET</t>
  </si>
  <si>
    <t>2817A1</t>
  </si>
  <si>
    <t>HAYNES CREEK (UPPER SEGMENT)</t>
  </si>
  <si>
    <t>DEAD RIVER</t>
  </si>
  <si>
    <t>2817D</t>
  </si>
  <si>
    <t>LAKE EUSTIS DRAIN</t>
  </si>
  <si>
    <t>2818</t>
  </si>
  <si>
    <t>2819</t>
  </si>
  <si>
    <t>TROUT LAKE OUTLET</t>
  </si>
  <si>
    <t>282</t>
  </si>
  <si>
    <t>BOTTLE BRANCH</t>
  </si>
  <si>
    <t>2820</t>
  </si>
  <si>
    <t>2821</t>
  </si>
  <si>
    <t>LAKE JOANNA OUTLET</t>
  </si>
  <si>
    <t>2822</t>
  </si>
  <si>
    <t>2823</t>
  </si>
  <si>
    <t>LAKE GERTRUDE OUTLET</t>
  </si>
  <si>
    <t>2824</t>
  </si>
  <si>
    <t>2825</t>
  </si>
  <si>
    <t>2826</t>
  </si>
  <si>
    <t>WEST CROOKED LAKE OUTLET</t>
  </si>
  <si>
    <t>2827</t>
  </si>
  <si>
    <t>2828</t>
  </si>
  <si>
    <t>2829</t>
  </si>
  <si>
    <t>LAKE LORRAINE OUTLET</t>
  </si>
  <si>
    <t>2830</t>
  </si>
  <si>
    <t>LAKE SAUNDERS OUTLET</t>
  </si>
  <si>
    <t>2831</t>
  </si>
  <si>
    <t>LAKE DORA OUTLET</t>
  </si>
  <si>
    <t>2833</t>
  </si>
  <si>
    <t>CISKY PARK SLOUGH</t>
  </si>
  <si>
    <t>2834B</t>
  </si>
  <si>
    <t>LAKE BEAUCLAIR OUTLET</t>
  </si>
  <si>
    <t>2836</t>
  </si>
  <si>
    <t>LAKE OLA OUTLET</t>
  </si>
  <si>
    <t>2837</t>
  </si>
  <si>
    <t>LAKE CARLTON OUTLET</t>
  </si>
  <si>
    <t>2838G</t>
  </si>
  <si>
    <t>LAKE HARRIS OUTLET</t>
  </si>
  <si>
    <t>2838G1</t>
  </si>
  <si>
    <t>2838H</t>
  </si>
  <si>
    <t>LITTLE LAKE HARRIS OUTLET</t>
  </si>
  <si>
    <t>2839H</t>
  </si>
  <si>
    <t>LAKE MINNEHAHA OUTLET</t>
  </si>
  <si>
    <t>2839J</t>
  </si>
  <si>
    <t>LAKE LOUISA OUTLET</t>
  </si>
  <si>
    <t>283A</t>
  </si>
  <si>
    <t>LAKE JUNIPER DRAIN</t>
  </si>
  <si>
    <t>284</t>
  </si>
  <si>
    <t>RATTLESNAKE SPRING BRANCH</t>
  </si>
  <si>
    <t>2842</t>
  </si>
  <si>
    <t>2844</t>
  </si>
  <si>
    <t>2845</t>
  </si>
  <si>
    <t>CLEARWATER LAKE OUTLET</t>
  </si>
  <si>
    <t>2848</t>
  </si>
  <si>
    <t>HOWEY SLOUGH</t>
  </si>
  <si>
    <t>2849</t>
  </si>
  <si>
    <t>DILLY MARSH DRAIN</t>
  </si>
  <si>
    <t>285</t>
  </si>
  <si>
    <t>LAIRD MILL CREEK</t>
  </si>
  <si>
    <t>2852</t>
  </si>
  <si>
    <t>HOWEY HEIGHT RUN</t>
  </si>
  <si>
    <t>2853</t>
  </si>
  <si>
    <t>LAKE SPENCER OUTLET</t>
  </si>
  <si>
    <t>2854</t>
  </si>
  <si>
    <t>MARSHALL LAKE DRAIN</t>
  </si>
  <si>
    <t>2855</t>
  </si>
  <si>
    <t>HOWARD LAKE OUTLET</t>
  </si>
  <si>
    <t>2856</t>
  </si>
  <si>
    <t>APOPKA MARSH</t>
  </si>
  <si>
    <t>2857</t>
  </si>
  <si>
    <t>HORSESHOE LAKE OUTLET</t>
  </si>
  <si>
    <t>2859</t>
  </si>
  <si>
    <t>CHURCH LAKE OUTLET</t>
  </si>
  <si>
    <t>2860</t>
  </si>
  <si>
    <t>LAKE MERRITT OUTLET</t>
  </si>
  <si>
    <t>2861</t>
  </si>
  <si>
    <t>2862A</t>
  </si>
  <si>
    <t>JACKS LAKE OUTLET</t>
  </si>
  <si>
    <t>2862B</t>
  </si>
  <si>
    <t>GRASSY LAKE OUTLET</t>
  </si>
  <si>
    <t>2863</t>
  </si>
  <si>
    <t>APSHAWA LAKE OUTLET</t>
  </si>
  <si>
    <t>2864</t>
  </si>
  <si>
    <t>2865</t>
  </si>
  <si>
    <t>PINE ISLAND DRAIN</t>
  </si>
  <si>
    <t>2866</t>
  </si>
  <si>
    <t>CROWN POINT SLOUGH</t>
  </si>
  <si>
    <t>2867</t>
  </si>
  <si>
    <t>GATOR ISLAND DRAIN</t>
  </si>
  <si>
    <t>2868</t>
  </si>
  <si>
    <t>2869</t>
  </si>
  <si>
    <t>287</t>
  </si>
  <si>
    <t>2870</t>
  </si>
  <si>
    <t>STEWART LAKE OUTLET</t>
  </si>
  <si>
    <t>2871</t>
  </si>
  <si>
    <t>TILDENVILLE DRAIN</t>
  </si>
  <si>
    <t>2872</t>
  </si>
  <si>
    <t>BEULAH SLOUGH</t>
  </si>
  <si>
    <t>2873A</t>
  </si>
  <si>
    <t>LAKE AVALON OUTLET</t>
  </si>
  <si>
    <t>2874</t>
  </si>
  <si>
    <t>SUMMER LAKE OUTLET</t>
  </si>
  <si>
    <t>2875</t>
  </si>
  <si>
    <t>BLACK LAKE OUTLET</t>
  </si>
  <si>
    <t>2876</t>
  </si>
  <si>
    <t>LAKE WASH OUTLET</t>
  </si>
  <si>
    <t>2877</t>
  </si>
  <si>
    <t>PINE ISLAND LAKE OUTLET</t>
  </si>
  <si>
    <t>2878</t>
  </si>
  <si>
    <t>CRESCENT LAKE OUTLET</t>
  </si>
  <si>
    <t>2879</t>
  </si>
  <si>
    <t>FLAT LAKE OUTLET</t>
  </si>
  <si>
    <t>288</t>
  </si>
  <si>
    <t>2880</t>
  </si>
  <si>
    <t>LAKE GLONA OUTLET</t>
  </si>
  <si>
    <t>2881</t>
  </si>
  <si>
    <t>LAKE NELLIE OUTLET</t>
  </si>
  <si>
    <t>2882</t>
  </si>
  <si>
    <t>PRETTY LAKE OUTLET</t>
  </si>
  <si>
    <t>2884</t>
  </si>
  <si>
    <t>BEAR LAKE OUTLET</t>
  </si>
  <si>
    <t>2885</t>
  </si>
  <si>
    <t>KIRKLAND LAKE OUTLET</t>
  </si>
  <si>
    <t>2887</t>
  </si>
  <si>
    <t>DIXIE LAKE OUTLET</t>
  </si>
  <si>
    <t>2888</t>
  </si>
  <si>
    <t>CYPRESS LAKE OUTLET</t>
  </si>
  <si>
    <t>2889</t>
  </si>
  <si>
    <t>BONNET LAKE OUTLET</t>
  </si>
  <si>
    <t>289</t>
  </si>
  <si>
    <t>2890</t>
  </si>
  <si>
    <t>LAKE LOWERY OUTLET</t>
  </si>
  <si>
    <t>2892Z</t>
  </si>
  <si>
    <t>LAKE MARGARET DRAIN</t>
  </si>
  <si>
    <t>28935</t>
  </si>
  <si>
    <t>ST JOHNS RIVER ABOVE PUZZLE LAKE (SOUTH SEGMENT)</t>
  </si>
  <si>
    <t>28936</t>
  </si>
  <si>
    <t>ST JOHNS RIVER WEST OF SAWGRASS LAKE</t>
  </si>
  <si>
    <t>28937</t>
  </si>
  <si>
    <t>WEST OF LAKE WASHINGTON</t>
  </si>
  <si>
    <t>2893A3</t>
  </si>
  <si>
    <t>LAKE GEORGE LEFTOVER</t>
  </si>
  <si>
    <t>2893A4</t>
  </si>
  <si>
    <t>GEMINI SPRINGS RUN</t>
  </si>
  <si>
    <t>2893A6</t>
  </si>
  <si>
    <t>ST JOHNS RIVER ABOVE LAKE GEORGE</t>
  </si>
  <si>
    <t>2893B2</t>
  </si>
  <si>
    <t>ST JOHNS RIVER ABOVE LAKE BERESFORD</t>
  </si>
  <si>
    <t>2893D2</t>
  </si>
  <si>
    <t>LAKE MONROE DRAIN</t>
  </si>
  <si>
    <t>2893EB</t>
  </si>
  <si>
    <t>SANFORD DRAINS TO LAKE MONROE</t>
  </si>
  <si>
    <t>2893G1</t>
  </si>
  <si>
    <t>GLEASON LAKE DRAIN</t>
  </si>
  <si>
    <t>2893K1</t>
  </si>
  <si>
    <t>LAKE POINSETT OUTLET</t>
  </si>
  <si>
    <t>2893M1</t>
  </si>
  <si>
    <t>THORNHILL LAKE DRAIN</t>
  </si>
  <si>
    <t>2893S</t>
  </si>
  <si>
    <t>FORT DRUM MARSH</t>
  </si>
  <si>
    <t>2893U1</t>
  </si>
  <si>
    <t>LAKE BERESFORD DRAIN</t>
  </si>
  <si>
    <t>2894A</t>
  </si>
  <si>
    <t>LAKE DELANCY DRAIN</t>
  </si>
  <si>
    <t>2895</t>
  </si>
  <si>
    <t>BEECHER RUN</t>
  </si>
  <si>
    <t>2896A</t>
  </si>
  <si>
    <t>2897A</t>
  </si>
  <si>
    <t>JUMPING GULLY BRANCH</t>
  </si>
  <si>
    <t>2898</t>
  </si>
  <si>
    <t>LAKE LAURA OUTLET</t>
  </si>
  <si>
    <t>2899</t>
  </si>
  <si>
    <t>LAKE KERR OUTLET</t>
  </si>
  <si>
    <t>2899A</t>
  </si>
  <si>
    <t>HOPKINS PRAIRIE</t>
  </si>
  <si>
    <t>29</t>
  </si>
  <si>
    <t>LITTLE HORSE CREEK</t>
  </si>
  <si>
    <t>2901</t>
  </si>
  <si>
    <t>PATTY WIGGINS BRANCH</t>
  </si>
  <si>
    <t>2902A</t>
  </si>
  <si>
    <t>WILLOW COVE BRANCH</t>
  </si>
  <si>
    <t>2903</t>
  </si>
  <si>
    <t>UNNAMED DRAIN TO LAKE GEORGE</t>
  </si>
  <si>
    <t>2904</t>
  </si>
  <si>
    <t>PRICE CREEK</t>
  </si>
  <si>
    <t>2906</t>
  </si>
  <si>
    <t>SHAW LAKE OUTLET</t>
  </si>
  <si>
    <t>2907</t>
  </si>
  <si>
    <t>2909</t>
  </si>
  <si>
    <t>DAN GEORGE LAKE OUTLET</t>
  </si>
  <si>
    <t>291</t>
  </si>
  <si>
    <t>JACKS BRANCH</t>
  </si>
  <si>
    <t>2911</t>
  </si>
  <si>
    <t>2912</t>
  </si>
  <si>
    <t>STONE POND OUTLET</t>
  </si>
  <si>
    <t>2913</t>
  </si>
  <si>
    <t>2914</t>
  </si>
  <si>
    <t>2916</t>
  </si>
  <si>
    <t>JUMPING GULLEY CREEK</t>
  </si>
  <si>
    <t>2917A</t>
  </si>
  <si>
    <t>2918C</t>
  </si>
  <si>
    <t>SELLERS LAKE DRAIN</t>
  </si>
  <si>
    <t>2918F</t>
  </si>
  <si>
    <t>BUCK LAKE DRAIN</t>
  </si>
  <si>
    <t>292</t>
  </si>
  <si>
    <t>MASH BRANCH</t>
  </si>
  <si>
    <t>2921D</t>
  </si>
  <si>
    <t>LAKE WOODRUFF OUTLET</t>
  </si>
  <si>
    <t>2922</t>
  </si>
  <si>
    <t>DEEP CREEK DIVERSION</t>
  </si>
  <si>
    <t>2923A</t>
  </si>
  <si>
    <t>STAGGER MUD LAKE DRAIN</t>
  </si>
  <si>
    <t>2925</t>
  </si>
  <si>
    <t>DEEP CREEK / LAKE ASHBY CANAL</t>
  </si>
  <si>
    <t>2925B</t>
  </si>
  <si>
    <t>LAKE ASHBY DRAIN</t>
  </si>
  <si>
    <t>2926</t>
  </si>
  <si>
    <t>GET OUT CREEK</t>
  </si>
  <si>
    <t>2927</t>
  </si>
  <si>
    <t>2928</t>
  </si>
  <si>
    <t>DEERHAVEN LAKE OUTLET</t>
  </si>
  <si>
    <t>2929</t>
  </si>
  <si>
    <t>LAKE NORRIS OUTLET</t>
  </si>
  <si>
    <t>2929B1</t>
  </si>
  <si>
    <t>BLACKWATER SWAMP</t>
  </si>
  <si>
    <t>2929Z</t>
  </si>
  <si>
    <t>LAKE DORR OUTLET</t>
  </si>
  <si>
    <t>293</t>
  </si>
  <si>
    <t>2930C</t>
  </si>
  <si>
    <t>GLENN BRANCH</t>
  </si>
  <si>
    <t>2931A</t>
  </si>
  <si>
    <t>LAKE WINNEMISSETT OUTLET</t>
  </si>
  <si>
    <t>2932</t>
  </si>
  <si>
    <t>LAKE KATHRYN TRACY CANAL</t>
  </si>
  <si>
    <t>2933</t>
  </si>
  <si>
    <t>AKINS BAY SLOUGH</t>
  </si>
  <si>
    <t>2935</t>
  </si>
  <si>
    <t>SAMSULA CANAL / SANDY DRAIN</t>
  </si>
  <si>
    <t>2936</t>
  </si>
  <si>
    <t>LAKE ASHBY CREEK</t>
  </si>
  <si>
    <t>2937</t>
  </si>
  <si>
    <t>SPRUCE CREEK SWAMP</t>
  </si>
  <si>
    <t>2938</t>
  </si>
  <si>
    <t>CHAIN OF LAKES</t>
  </si>
  <si>
    <t>294</t>
  </si>
  <si>
    <t>BONE CREEK</t>
  </si>
  <si>
    <t>2940</t>
  </si>
  <si>
    <t>2941</t>
  </si>
  <si>
    <t>2942B</t>
  </si>
  <si>
    <t>TURNBULL CREEK (FRESHWATER SEGMENT)</t>
  </si>
  <si>
    <t>2943</t>
  </si>
  <si>
    <t>SPRING RUN</t>
  </si>
  <si>
    <t>2944</t>
  </si>
  <si>
    <t>2945</t>
  </si>
  <si>
    <t>2946</t>
  </si>
  <si>
    <t>2947</t>
  </si>
  <si>
    <t>LITTLE COW CREEK</t>
  </si>
  <si>
    <t>2948</t>
  </si>
  <si>
    <t>SULPHUR RUN</t>
  </si>
  <si>
    <t>2949A</t>
  </si>
  <si>
    <t>LAKE DALHOUSIE OUTLET</t>
  </si>
  <si>
    <t>295</t>
  </si>
  <si>
    <t>HYNOTE BRANCH</t>
  </si>
  <si>
    <t>2950</t>
  </si>
  <si>
    <t>LAKE TUTTLE DRAIN</t>
  </si>
  <si>
    <t>2951A</t>
  </si>
  <si>
    <t>LAKE MARIE OUTLET</t>
  </si>
  <si>
    <t>2953A2</t>
  </si>
  <si>
    <t>BETHEL LAKE OUTLET - BETHEL CREEK</t>
  </si>
  <si>
    <t>2955</t>
  </si>
  <si>
    <t>SEMINOLE SPRING</t>
  </si>
  <si>
    <t>2956B</t>
  </si>
  <si>
    <t>LOWER WEKIVA RIVER</t>
  </si>
  <si>
    <t>2957</t>
  </si>
  <si>
    <t>LEMON BLUFF DITCH</t>
  </si>
  <si>
    <t>2958</t>
  </si>
  <si>
    <t>GOPHER SLOUGH</t>
  </si>
  <si>
    <t>2959</t>
  </si>
  <si>
    <t>LITTLE LAKE OUTLET</t>
  </si>
  <si>
    <t>296</t>
  </si>
  <si>
    <t>SHINGLE BRANCH</t>
  </si>
  <si>
    <t>2960</t>
  </si>
  <si>
    <t>MESSANT SPRING</t>
  </si>
  <si>
    <t>2961A</t>
  </si>
  <si>
    <t>LAKE SYLVAN OUTLET</t>
  </si>
  <si>
    <t>2964A5</t>
  </si>
  <si>
    <t>LAKE HARNEY DRAIN</t>
  </si>
  <si>
    <t>2964B2</t>
  </si>
  <si>
    <t>PUZZLE LAKE DRAIN</t>
  </si>
  <si>
    <t>2965B</t>
  </si>
  <si>
    <t>SORRENTO DRAIN</t>
  </si>
  <si>
    <t>2966</t>
  </si>
  <si>
    <t>297</t>
  </si>
  <si>
    <t>PENASULA CREEK</t>
  </si>
  <si>
    <t>2970A</t>
  </si>
  <si>
    <t>LAKE MARKHAM OUTLET</t>
  </si>
  <si>
    <t>2973C1</t>
  </si>
  <si>
    <t>EAST CRYSTAL LAKE OUTLET</t>
  </si>
  <si>
    <t>2976</t>
  </si>
  <si>
    <t>SLOUGH IN WEKIVA SWAMP</t>
  </si>
  <si>
    <t>2977A</t>
  </si>
  <si>
    <t>SANFORD DRAINS TO LAKE JESUP</t>
  </si>
  <si>
    <t>2978D</t>
  </si>
  <si>
    <t>298</t>
  </si>
  <si>
    <t>COW BRANCH</t>
  </si>
  <si>
    <t>2981B</t>
  </si>
  <si>
    <t>LAKE JESUP DRAIN</t>
  </si>
  <si>
    <t>2981B1</t>
  </si>
  <si>
    <t>2981C</t>
  </si>
  <si>
    <t>2981D</t>
  </si>
  <si>
    <t>2981E</t>
  </si>
  <si>
    <t>NAVY CANAL</t>
  </si>
  <si>
    <t>2988</t>
  </si>
  <si>
    <t>WHARF CREEK</t>
  </si>
  <si>
    <t>2989</t>
  </si>
  <si>
    <t>299</t>
  </si>
  <si>
    <t>WOLFTRAP BRANCH</t>
  </si>
  <si>
    <t>2990</t>
  </si>
  <si>
    <t>2991</t>
  </si>
  <si>
    <t>ECONLOCKHATCHEE RIVER</t>
  </si>
  <si>
    <t>2993B</t>
  </si>
  <si>
    <t>LAKE PREVATT OUTLET</t>
  </si>
  <si>
    <t>2994D1</t>
  </si>
  <si>
    <t>2994V</t>
  </si>
  <si>
    <t>LAKE KATHRYN OUTLET</t>
  </si>
  <si>
    <t>2994W</t>
  </si>
  <si>
    <t>FAIRY LAKE OUTLET</t>
  </si>
  <si>
    <t>2995A</t>
  </si>
  <si>
    <t>LAKE CHARM SHORT CUT CANAL</t>
  </si>
  <si>
    <t>2997</t>
  </si>
  <si>
    <t>HOWELL CREEK BELOW LAKE HOWELL</t>
  </si>
  <si>
    <t>29972</t>
  </si>
  <si>
    <t>ORLANDO AREA LAKES DRAIN</t>
  </si>
  <si>
    <t>29974</t>
  </si>
  <si>
    <t>LAKE MAITLAND DRAIN</t>
  </si>
  <si>
    <t>29978</t>
  </si>
  <si>
    <t>LAKE MINNEHAHA DRAIN</t>
  </si>
  <si>
    <t>2997A2</t>
  </si>
  <si>
    <t>HOWELL CREEK ABOVE LAKE WAUMPI</t>
  </si>
  <si>
    <t>2997A4</t>
  </si>
  <si>
    <t>KEWANNEE POND CANAL</t>
  </si>
  <si>
    <t>2997T</t>
  </si>
  <si>
    <t>PARK LAKE OUTLET</t>
  </si>
  <si>
    <t>2997Z</t>
  </si>
  <si>
    <t>LAKE VIRGINIA DRAIN</t>
  </si>
  <si>
    <t>2998</t>
  </si>
  <si>
    <t>CRANES ROOST OUTLET</t>
  </si>
  <si>
    <t>2F</t>
  </si>
  <si>
    <t>PERDIDO RIVER (NORTH A)</t>
  </si>
  <si>
    <t>3</t>
  </si>
  <si>
    <t>300</t>
  </si>
  <si>
    <t>3000D</t>
  </si>
  <si>
    <t>LAKE YVONNE OUTLET</t>
  </si>
  <si>
    <t>3001B</t>
  </si>
  <si>
    <t>LITTLE ECONLOCKHATCHEE RIVER ABOVE MICHAEL'S RESERVOIR</t>
  </si>
  <si>
    <t>3001C</t>
  </si>
  <si>
    <t>LITTLE ECONLOCKHATCHEE RIVER BELOW MICHAEL'S RESERVOIR</t>
  </si>
  <si>
    <t>3002A1</t>
  </si>
  <si>
    <t>LUCY LAKE OUTLET</t>
  </si>
  <si>
    <t>3002M</t>
  </si>
  <si>
    <t>OCOEE DRAIN</t>
  </si>
  <si>
    <t>3003B</t>
  </si>
  <si>
    <t>LAKE PICKETT OUTLET</t>
  </si>
  <si>
    <t>3005</t>
  </si>
  <si>
    <t>JACKSON CREEK DIVERSION</t>
  </si>
  <si>
    <t>3006</t>
  </si>
  <si>
    <t>ROBERTS BRANCH</t>
  </si>
  <si>
    <t>3007</t>
  </si>
  <si>
    <t>TURKEY CREEK DIVERSION</t>
  </si>
  <si>
    <t>3008</t>
  </si>
  <si>
    <t>SOUTH LAKE OUTLET</t>
  </si>
  <si>
    <t>3009G</t>
  </si>
  <si>
    <t>BEAR GULLY LAKE DRAIN</t>
  </si>
  <si>
    <t>301</t>
  </si>
  <si>
    <t>BIG FORK</t>
  </si>
  <si>
    <t>3010</t>
  </si>
  <si>
    <t>BUSCOMBE CREEK</t>
  </si>
  <si>
    <t>3011</t>
  </si>
  <si>
    <t>LAKE LUCIEN OUTLET</t>
  </si>
  <si>
    <t>3012</t>
  </si>
  <si>
    <t>LAKE PRICE OUTLET</t>
  </si>
  <si>
    <t>3015</t>
  </si>
  <si>
    <t>CHRISTMAS CREEK</t>
  </si>
  <si>
    <t>3016</t>
  </si>
  <si>
    <t>JOSHUA CREEK</t>
  </si>
  <si>
    <t>3017A</t>
  </si>
  <si>
    <t>LAKE IRMA OUTLET</t>
  </si>
  <si>
    <t>3018A</t>
  </si>
  <si>
    <t>LAKE LOUISE OUTLET</t>
  </si>
  <si>
    <t>3019A</t>
  </si>
  <si>
    <t>LAKE TANNER OUTLET</t>
  </si>
  <si>
    <t>3020</t>
  </si>
  <si>
    <t>3021</t>
  </si>
  <si>
    <t>3023</t>
  </si>
  <si>
    <t>CRANE STRAND</t>
  </si>
  <si>
    <t>3023A</t>
  </si>
  <si>
    <t>LAKE BALDWIN OUTFALL</t>
  </si>
  <si>
    <t>3024B</t>
  </si>
  <si>
    <t>LAKE DOWNEY OUTLET</t>
  </si>
  <si>
    <t>3025</t>
  </si>
  <si>
    <t>AZALEA PARK CANAL</t>
  </si>
  <si>
    <t>3026</t>
  </si>
  <si>
    <t>3027</t>
  </si>
  <si>
    <t>3029</t>
  </si>
  <si>
    <t>BIRD LAKE TRIBUTARIES</t>
  </si>
  <si>
    <t>302A</t>
  </si>
  <si>
    <t>SPRING LAKE OUTLET</t>
  </si>
  <si>
    <t>303</t>
  </si>
  <si>
    <t>GREEN BRANCH</t>
  </si>
  <si>
    <t>3031</t>
  </si>
  <si>
    <t>3032</t>
  </si>
  <si>
    <t>SAVAGE CREEK</t>
  </si>
  <si>
    <t>3033</t>
  </si>
  <si>
    <t>BAY BRANCH DRAIN</t>
  </si>
  <si>
    <t>3034</t>
  </si>
  <si>
    <t>3035</t>
  </si>
  <si>
    <t>TOOTOOSAHATCHEE CREEK</t>
  </si>
  <si>
    <t>3036A</t>
  </si>
  <si>
    <t>LAKE BARBER SOURCE AREA</t>
  </si>
  <si>
    <t>3036B</t>
  </si>
  <si>
    <t>LAKE FREDERICA DRAIN</t>
  </si>
  <si>
    <t>3038</t>
  </si>
  <si>
    <t>3039</t>
  </si>
  <si>
    <t>304</t>
  </si>
  <si>
    <t>BRIDGE CREEK</t>
  </si>
  <si>
    <t>3040</t>
  </si>
  <si>
    <t>DELESPINE GRANT DITCH</t>
  </si>
  <si>
    <t>3041</t>
  </si>
  <si>
    <t>3042</t>
  </si>
  <si>
    <t>JIM CREEK</t>
  </si>
  <si>
    <t>3043</t>
  </si>
  <si>
    <t>COWPEN BRANCH</t>
  </si>
  <si>
    <t>3045</t>
  </si>
  <si>
    <t>DITCHES</t>
  </si>
  <si>
    <t>3047</t>
  </si>
  <si>
    <t>3048</t>
  </si>
  <si>
    <t>LAKE WILSON OUTLET CANAL</t>
  </si>
  <si>
    <t>3049</t>
  </si>
  <si>
    <t>UNNAMED TRIBUTARY TO SECOND CREEK</t>
  </si>
  <si>
    <t>305</t>
  </si>
  <si>
    <t>LIVEOAK BRANCH</t>
  </si>
  <si>
    <t>3050</t>
  </si>
  <si>
    <t>SECOND CREEK</t>
  </si>
  <si>
    <t>3052</t>
  </si>
  <si>
    <t>3053</t>
  </si>
  <si>
    <t>TURKEY CREEK</t>
  </si>
  <si>
    <t>3054</t>
  </si>
  <si>
    <t>3055</t>
  </si>
  <si>
    <t>3056</t>
  </si>
  <si>
    <t>3058</t>
  </si>
  <si>
    <t>FOUR MILE CREEK</t>
  </si>
  <si>
    <t>3059A</t>
  </si>
  <si>
    <t>TAYLOR CREEK (DOWNSTREAM OF RESERVOIR)</t>
  </si>
  <si>
    <t>3059B</t>
  </si>
  <si>
    <t>COX CREEK (OSCEOLA COUNTY)</t>
  </si>
  <si>
    <t>306</t>
  </si>
  <si>
    <t>3061</t>
  </si>
  <si>
    <t>BONNET GULLY</t>
  </si>
  <si>
    <t>3062</t>
  </si>
  <si>
    <t>COCOA CANALS</t>
  </si>
  <si>
    <t>3063</t>
  </si>
  <si>
    <t>TAYLOR CREEK (NORTH FORK)</t>
  </si>
  <si>
    <t>3064</t>
  </si>
  <si>
    <t>ROCKLEDGE CREEK</t>
  </si>
  <si>
    <t>3064B</t>
  </si>
  <si>
    <t>FLORENCE LAKE OUTLET</t>
  </si>
  <si>
    <t>3065</t>
  </si>
  <si>
    <t>BEEF CAMP BRANCH</t>
  </si>
  <si>
    <t>3066</t>
  </si>
  <si>
    <t>EIGHT MILE CANAL (MOCCASIN ISLAND RESTORATION AREA)</t>
  </si>
  <si>
    <t>3067</t>
  </si>
  <si>
    <t>BULL BRANCH</t>
  </si>
  <si>
    <t>3069</t>
  </si>
  <si>
    <t>GATOR BRANCH</t>
  </si>
  <si>
    <t>307</t>
  </si>
  <si>
    <t>BUCK BRANCH</t>
  </si>
  <si>
    <t>3070</t>
  </si>
  <si>
    <t>GATOR BRANCH DIVERSION</t>
  </si>
  <si>
    <t>3071</t>
  </si>
  <si>
    <t>GARRETT BRANCH</t>
  </si>
  <si>
    <t>3072</t>
  </si>
  <si>
    <t>3073</t>
  </si>
  <si>
    <t>CRABGRASS CREEK</t>
  </si>
  <si>
    <t>3074</t>
  </si>
  <si>
    <t>3075</t>
  </si>
  <si>
    <t>WOLF CREEK (OSCEOLA COUNTY)</t>
  </si>
  <si>
    <t>3076</t>
  </si>
  <si>
    <t>3077</t>
  </si>
  <si>
    <t>PINEDA GOLF COURSE DRAIN</t>
  </si>
  <si>
    <t>3078</t>
  </si>
  <si>
    <t>3079</t>
  </si>
  <si>
    <t>PENNYWASH CREEK</t>
  </si>
  <si>
    <t>308</t>
  </si>
  <si>
    <t>RESERVOIR OUTLET</t>
  </si>
  <si>
    <t>3080</t>
  </si>
  <si>
    <t>INDIAN BRANCH</t>
  </si>
  <si>
    <t>3081</t>
  </si>
  <si>
    <t>3083</t>
  </si>
  <si>
    <t>LITTLE NORTH PRONG</t>
  </si>
  <si>
    <t>3084</t>
  </si>
  <si>
    <t>JANE GREEN CREEK</t>
  </si>
  <si>
    <t>3084A</t>
  </si>
  <si>
    <t>JANE GREEN CREEK (EAST SEGMENT)</t>
  </si>
  <si>
    <t>3084B</t>
  </si>
  <si>
    <t>BULL CREEK</t>
  </si>
  <si>
    <t>3084C</t>
  </si>
  <si>
    <t>COW LOG BRANCH</t>
  </si>
  <si>
    <t>3085C</t>
  </si>
  <si>
    <t>CRANE CREEK (M1 CANAL)</t>
  </si>
  <si>
    <t>3086</t>
  </si>
  <si>
    <t>CRABGRASS CREEK (WEST BRANCH)</t>
  </si>
  <si>
    <t>3088</t>
  </si>
  <si>
    <t>UNNAMED TRIBUTARY TO CRABGRASS CREEK</t>
  </si>
  <si>
    <t>3089</t>
  </si>
  <si>
    <t>309</t>
  </si>
  <si>
    <t>3090</t>
  </si>
  <si>
    <t>MELBOURNE-TILLMAN (C-1) CANAL</t>
  </si>
  <si>
    <t>3091</t>
  </si>
  <si>
    <t>3092</t>
  </si>
  <si>
    <t>TRACY BRANCH</t>
  </si>
  <si>
    <t>3093</t>
  </si>
  <si>
    <t>TURKEY SLOUGH</t>
  </si>
  <si>
    <t>3094</t>
  </si>
  <si>
    <t>RATTLESNAKE SLOUGH</t>
  </si>
  <si>
    <t>3095</t>
  </si>
  <si>
    <t>CRANK CREEK UPSTREAM</t>
  </si>
  <si>
    <t>3096</t>
  </si>
  <si>
    <t>RADIATION DITCH</t>
  </si>
  <si>
    <t>3097</t>
  </si>
  <si>
    <t>3099</t>
  </si>
  <si>
    <t>NORTH DITCH</t>
  </si>
  <si>
    <t>30A</t>
  </si>
  <si>
    <t>YELLOW RIVER</t>
  </si>
  <si>
    <t>30B</t>
  </si>
  <si>
    <t>30D</t>
  </si>
  <si>
    <t>30F</t>
  </si>
  <si>
    <t>30G</t>
  </si>
  <si>
    <t>TRAMMEL CREEK</t>
  </si>
  <si>
    <t>31</t>
  </si>
  <si>
    <t>GOODSON BRANCH</t>
  </si>
  <si>
    <t>3101</t>
  </si>
  <si>
    <t>3102</t>
  </si>
  <si>
    <t>3103</t>
  </si>
  <si>
    <t>YOKE BRANCH</t>
  </si>
  <si>
    <t>3105</t>
  </si>
  <si>
    <t>3106</t>
  </si>
  <si>
    <t>LITTLE TURKEY CREEK</t>
  </si>
  <si>
    <t>3107B</t>
  </si>
  <si>
    <t>GOAT CREEK (FRESHWATER SEGMENT)</t>
  </si>
  <si>
    <t>3108A3</t>
  </si>
  <si>
    <t>THREE FORKS MARSH RUN/C40 CANAL</t>
  </si>
  <si>
    <t>3108A4</t>
  </si>
  <si>
    <t>THREE FORKS MARSH RUN</t>
  </si>
  <si>
    <t>3109</t>
  </si>
  <si>
    <t>THREE FORKS MARSH (WEST)</t>
  </si>
  <si>
    <t>311</t>
  </si>
  <si>
    <t>BOWMAN CREEK</t>
  </si>
  <si>
    <t>3110</t>
  </si>
  <si>
    <t>3111</t>
  </si>
  <si>
    <t>TYSON CREEK</t>
  </si>
  <si>
    <t>3112</t>
  </si>
  <si>
    <t>PAGETT BRANCH</t>
  </si>
  <si>
    <t>3113</t>
  </si>
  <si>
    <t>RAUSLERSON BRANCH</t>
  </si>
  <si>
    <t>3114</t>
  </si>
  <si>
    <t>KID CREEK</t>
  </si>
  <si>
    <t>3116</t>
  </si>
  <si>
    <t>COASTAL DRAIN</t>
  </si>
  <si>
    <t>3117</t>
  </si>
  <si>
    <t>3118</t>
  </si>
  <si>
    <t>3119</t>
  </si>
  <si>
    <t>312</t>
  </si>
  <si>
    <t>SNOWDEN CREEK</t>
  </si>
  <si>
    <t>3120</t>
  </si>
  <si>
    <t>GAP CREEK</t>
  </si>
  <si>
    <t>3122</t>
  </si>
  <si>
    <t>3123</t>
  </si>
  <si>
    <t>3124</t>
  </si>
  <si>
    <t>SOTTILE CANAL</t>
  </si>
  <si>
    <t>3126</t>
  </si>
  <si>
    <t>BROADMOOR MARSH RESTORATION AREA (S255)</t>
  </si>
  <si>
    <t>3128Q</t>
  </si>
  <si>
    <t>DRAINAGE DITCH Q TO ST. SEBASTIAN RIVER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</si>
  <si>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</si>
  <si>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</si>
  <si>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</si>
  <si>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</si>
  <si>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</si>
  <si>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</si>
  <si>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313</t>
  </si>
  <si>
    <t>CHICKEN HEAD</t>
  </si>
  <si>
    <t>3130A</t>
  </si>
  <si>
    <t>3131</t>
  </si>
  <si>
    <t>C-54 WEST</t>
  </si>
  <si>
    <t>3132</t>
  </si>
  <si>
    <t>C-54 RETENTION AREA (GOODWIN WATERFOWL AREA)</t>
  </si>
  <si>
    <t>3136</t>
  </si>
  <si>
    <t>FELLSMERE CANAL</t>
  </si>
  <si>
    <t>3137</t>
  </si>
  <si>
    <t>LOKOSEE DITCHES (NORTH SEGMENT)</t>
  </si>
  <si>
    <t>3138A</t>
  </si>
  <si>
    <t>C-6 CANAL</t>
  </si>
  <si>
    <t>314</t>
  </si>
  <si>
    <t>COON CAMP BRANCH</t>
  </si>
  <si>
    <t>3141A</t>
  </si>
  <si>
    <t>3142A</t>
  </si>
  <si>
    <t>TRIBUTARY TO SOUTH PRONG OF ST. SEBASTIAN RIVER</t>
  </si>
  <si>
    <t>3143</t>
  </si>
  <si>
    <t>LOKOSEE DITCHES</t>
  </si>
  <si>
    <t>3144</t>
  </si>
  <si>
    <t>MINOR DITCHES</t>
  </si>
  <si>
    <t>3145</t>
  </si>
  <si>
    <t>MITCHELL CREEK</t>
  </si>
  <si>
    <t>3146</t>
  </si>
  <si>
    <t>3148</t>
  </si>
  <si>
    <t>UNNAMED DITCH NEAR YEEHAW JUNCTION</t>
  </si>
  <si>
    <t>3149</t>
  </si>
  <si>
    <t>315</t>
  </si>
  <si>
    <t>BUFFALO MILL CREEK</t>
  </si>
  <si>
    <t>3151</t>
  </si>
  <si>
    <t>UNNAMED TRIBUTARY TO COW LOG BRANCH</t>
  </si>
  <si>
    <t>3152B</t>
  </si>
  <si>
    <t>PADGETT BRANCH</t>
  </si>
  <si>
    <t>3152C</t>
  </si>
  <si>
    <t>PADGETT BRANCH (CLASS I)</t>
  </si>
  <si>
    <t>FORT DRUM CREEK</t>
  </si>
  <si>
    <t>3155</t>
  </si>
  <si>
    <t>C-52 BELOW S-253</t>
  </si>
  <si>
    <t>3156</t>
  </si>
  <si>
    <t>JIM GREEN CREEK</t>
  </si>
  <si>
    <t>3157</t>
  </si>
  <si>
    <t>UNNAMED BRANCH NEAR FORT DRUM</t>
  </si>
  <si>
    <t>3159</t>
  </si>
  <si>
    <t>PARKER SLOUGH</t>
  </si>
  <si>
    <t>316</t>
  </si>
  <si>
    <t>3161</t>
  </si>
  <si>
    <t>3162</t>
  </si>
  <si>
    <t>3165</t>
  </si>
  <si>
    <t>JOE GORE SLOUGH</t>
  </si>
  <si>
    <t>3168B</t>
  </si>
  <si>
    <t>3168ZA</t>
  </si>
  <si>
    <t>LAKE UNDERHILL OUTLET</t>
  </si>
  <si>
    <t>3168ZB</t>
  </si>
  <si>
    <t>LAKE CONWAY OUTLET</t>
  </si>
  <si>
    <t>3169B</t>
  </si>
  <si>
    <t>REEDY CANAL</t>
  </si>
  <si>
    <t>3169C1</t>
  </si>
  <si>
    <t>BIG SAND LAKE OUTLET</t>
  </si>
  <si>
    <t>3169R</t>
  </si>
  <si>
    <t>SPRING LAKE DRAIN</t>
  </si>
  <si>
    <t>317</t>
  </si>
  <si>
    <t>31702</t>
  </si>
  <si>
    <t>LEFTOVER REEDY CREEK</t>
  </si>
  <si>
    <t>3170A</t>
  </si>
  <si>
    <t>REEDY CREEK BELOW LAKE RUSSELL</t>
  </si>
  <si>
    <t>3170B1</t>
  </si>
  <si>
    <t>REEDY CREEK DRAIN</t>
  </si>
  <si>
    <t>3170C</t>
  </si>
  <si>
    <t>REEDY CREEK ABOVE LAKE RUSSELL</t>
  </si>
  <si>
    <t>3170F4</t>
  </si>
  <si>
    <t>WHITTENHORSE CREEK</t>
  </si>
  <si>
    <t>3170F5</t>
  </si>
  <si>
    <t>DAVENPORT CREEK HEADWATERS</t>
  </si>
  <si>
    <t>3170G</t>
  </si>
  <si>
    <t>LAKE HANCOCK DRAIN (ORANGE COUNTY)</t>
  </si>
  <si>
    <t>3170IA</t>
  </si>
  <si>
    <t>LAKE HICKORYNUT DRAIN</t>
  </si>
  <si>
    <t>3170J</t>
  </si>
  <si>
    <t>UPPER CYPRESS CREEK</t>
  </si>
  <si>
    <t>3170J1</t>
  </si>
  <si>
    <t>LAKE BUTLER DRAIN</t>
  </si>
  <si>
    <t>3170O1</t>
  </si>
  <si>
    <t>LAKE MABEL SOUTH DRAIN</t>
  </si>
  <si>
    <t>3171EC</t>
  </si>
  <si>
    <t>MARY JANE CANAL</t>
  </si>
  <si>
    <t>3171EE</t>
  </si>
  <si>
    <t>C-29A CANAL</t>
  </si>
  <si>
    <t>3172A</t>
  </si>
  <si>
    <t>JIM BRANCH</t>
  </si>
  <si>
    <t>3173</t>
  </si>
  <si>
    <t>CITY DITCH CANAL</t>
  </si>
  <si>
    <t>3173A2</t>
  </si>
  <si>
    <t>LAKE TOHOPEKALIGA DRAIN</t>
  </si>
  <si>
    <t>3173B</t>
  </si>
  <si>
    <t>ST CLOUD CANAL</t>
  </si>
  <si>
    <t>3173D</t>
  </si>
  <si>
    <t>MILL SLOUGH</t>
  </si>
  <si>
    <t>3174F</t>
  </si>
  <si>
    <t>LAKE CENTER OUTLET</t>
  </si>
  <si>
    <t>3176B</t>
  </si>
  <si>
    <t>3177B</t>
  </si>
  <si>
    <t>LAKE GENTRY OUTLET</t>
  </si>
  <si>
    <t>3179</t>
  </si>
  <si>
    <t>S-36A</t>
  </si>
  <si>
    <t>318</t>
  </si>
  <si>
    <t>BULLHIDE CREEK</t>
  </si>
  <si>
    <t>3180</t>
  </si>
  <si>
    <t>LAKE CYPRESS OUTLET</t>
  </si>
  <si>
    <t>3180B</t>
  </si>
  <si>
    <t>SOUTH PORT CANAL</t>
  </si>
  <si>
    <t>3181</t>
  </si>
  <si>
    <t>CANOE CREEK</t>
  </si>
  <si>
    <t>3183A1</t>
  </si>
  <si>
    <t>LAKE KISSIMMEE (NORTH DRAIN)</t>
  </si>
  <si>
    <t>3183A2</t>
  </si>
  <si>
    <t>LAKE KISSIMMEE (MID DRAIN)</t>
  </si>
  <si>
    <t>3183B2</t>
  </si>
  <si>
    <t>3183C</t>
  </si>
  <si>
    <t>ROSALIE CANAL</t>
  </si>
  <si>
    <t>3183E1</t>
  </si>
  <si>
    <t>LAKE KISSIMMEE (SOUTH DRAIN)</t>
  </si>
  <si>
    <t>3183E2</t>
  </si>
  <si>
    <t>JACKSON CANAL</t>
  </si>
  <si>
    <t>3184A</t>
  </si>
  <si>
    <t>LAKE MARIAN OUTLET</t>
  </si>
  <si>
    <t>3186D</t>
  </si>
  <si>
    <t>EIGHTMILE SLOUGH</t>
  </si>
  <si>
    <t>3186E</t>
  </si>
  <si>
    <t>PACKINGHAM SLOUGH</t>
  </si>
  <si>
    <t>3186F</t>
  </si>
  <si>
    <t>SKEETER SLOUGH</t>
  </si>
  <si>
    <t>3186I</t>
  </si>
  <si>
    <t>KISSIMMEE RIVER BELOW S-65A</t>
  </si>
  <si>
    <t>3187B</t>
  </si>
  <si>
    <t>PINE ISLAND SLOUGH</t>
  </si>
  <si>
    <t>3187F</t>
  </si>
  <si>
    <t>TICK ISLAND SLOUGH</t>
  </si>
  <si>
    <t>CHANDLER SLOUGH</t>
  </si>
  <si>
    <t>3188B</t>
  </si>
  <si>
    <t>GORE BRANCH / CHANDLER SLOUGH</t>
  </si>
  <si>
    <t>KISSIMMEE RIVER ABOVE S-65D</t>
  </si>
  <si>
    <t>3189</t>
  </si>
  <si>
    <t>COWBONE CREEK (C-25)</t>
  </si>
  <si>
    <t>319</t>
  </si>
  <si>
    <t>3192B</t>
  </si>
  <si>
    <t>STARVATION SLOUGH</t>
  </si>
  <si>
    <t>3192D</t>
  </si>
  <si>
    <t>HICKORY HAMMOCK</t>
  </si>
  <si>
    <t>3194C</t>
  </si>
  <si>
    <t>SAVANNAS</t>
  </si>
  <si>
    <t>3194W</t>
  </si>
  <si>
    <t>WARNER CREEK</t>
  </si>
  <si>
    <t>3199C</t>
  </si>
  <si>
    <t>S-154</t>
  </si>
  <si>
    <t>32</t>
  </si>
  <si>
    <t>BIG CREEK</t>
  </si>
  <si>
    <t>3201A1</t>
  </si>
  <si>
    <t>FISHEATING CREEK</t>
  </si>
  <si>
    <t>3201B</t>
  </si>
  <si>
    <t>GATOR SLOUGH</t>
  </si>
  <si>
    <t>3201D</t>
  </si>
  <si>
    <t>CARLTON RANCH RUN</t>
  </si>
  <si>
    <t>3201E</t>
  </si>
  <si>
    <t>RAINEY SLOUGH</t>
  </si>
  <si>
    <t>3201F</t>
  </si>
  <si>
    <t>BOOTHEEL CREEK</t>
  </si>
  <si>
    <t>3201H</t>
  </si>
  <si>
    <t>JOHN HENRY SLOUGH</t>
  </si>
  <si>
    <t>3201J</t>
  </si>
  <si>
    <t>GOPHER GULLY</t>
  </si>
  <si>
    <t>3201L</t>
  </si>
  <si>
    <t>3203B</t>
  </si>
  <si>
    <t>LEMKIN CREEK</t>
  </si>
  <si>
    <t>3209</t>
  </si>
  <si>
    <t>KISSIMMEE RIVER</t>
  </si>
  <si>
    <t>3210D</t>
  </si>
  <si>
    <t>SOUTH FORK ST LUCIE RIVER (FRESHWATER SEGMENT)</t>
  </si>
  <si>
    <t>3211A</t>
  </si>
  <si>
    <t>BESSEY CREEK</t>
  </si>
  <si>
    <t>3216</t>
  </si>
  <si>
    <t>L-59W</t>
  </si>
  <si>
    <t>3217</t>
  </si>
  <si>
    <t>BASIN 5</t>
  </si>
  <si>
    <t>322</t>
  </si>
  <si>
    <t>ADAMS MILL CREEK</t>
  </si>
  <si>
    <t>3220</t>
  </si>
  <si>
    <t>BASIN 2</t>
  </si>
  <si>
    <t>3223</t>
  </si>
  <si>
    <t>L-61E</t>
  </si>
  <si>
    <t>3224A</t>
  </si>
  <si>
    <t>LOXAHATCHEE RIVER (NORTH FORK UPPER)</t>
  </si>
  <si>
    <t>3224B</t>
  </si>
  <si>
    <t>KITCHINGS CREEK</t>
  </si>
  <si>
    <t>3224C1</t>
  </si>
  <si>
    <t>3224C2</t>
  </si>
  <si>
    <t>MOONSHINE CREEK</t>
  </si>
  <si>
    <t>3226W3</t>
  </si>
  <si>
    <t>DUBOIS PARK</t>
  </si>
  <si>
    <t>3227</t>
  </si>
  <si>
    <t>L-61W</t>
  </si>
  <si>
    <t>3228</t>
  </si>
  <si>
    <t>PAL MAR</t>
  </si>
  <si>
    <t>323</t>
  </si>
  <si>
    <t>3230A1</t>
  </si>
  <si>
    <t>LOXAHATCHEE RIVER (NORTHWEST FORK)</t>
  </si>
  <si>
    <t>3232</t>
  </si>
  <si>
    <t>UNNAMED DRAIN TO LOXAHATCHEE RIVER</t>
  </si>
  <si>
    <t>3233A</t>
  </si>
  <si>
    <t>L-8</t>
  </si>
  <si>
    <t>3234A</t>
  </si>
  <si>
    <t>C-18 NORTH</t>
  </si>
  <si>
    <t>3234B</t>
  </si>
  <si>
    <t>C-18 SOUTH</t>
  </si>
  <si>
    <t>3234C</t>
  </si>
  <si>
    <t>C-18</t>
  </si>
  <si>
    <t>3235A</t>
  </si>
  <si>
    <t>CALOOSAHATCHEE RIVER (ABOVE S-79)</t>
  </si>
  <si>
    <t>3235B1</t>
  </si>
  <si>
    <t>CALOOSAHATCHEE RIVER ABOVE TOWNSEND CANAL</t>
  </si>
  <si>
    <t>3235B2</t>
  </si>
  <si>
    <t>CALOOSAHATCHEE RIVER BETWEEN S-79 AND S-78</t>
  </si>
  <si>
    <t>3235C</t>
  </si>
  <si>
    <t>3235D</t>
  </si>
  <si>
    <t>3235E</t>
  </si>
  <si>
    <t>3235G</t>
  </si>
  <si>
    <t>3235H1</t>
  </si>
  <si>
    <t>HICKEY CREEK</t>
  </si>
  <si>
    <t>3235I</t>
  </si>
  <si>
    <t>BEDMAN CREEK</t>
  </si>
  <si>
    <t>3235J</t>
  </si>
  <si>
    <t>DOG CANAL</t>
  </si>
  <si>
    <t>3235K1</t>
  </si>
  <si>
    <t>FORT SIMMONS BRANCH</t>
  </si>
  <si>
    <t>3235N</t>
  </si>
  <si>
    <t>ROBERTS CANAL</t>
  </si>
  <si>
    <t>3235P</t>
  </si>
  <si>
    <t>OLGA CREEK</t>
  </si>
  <si>
    <t>TELEGRAPH SWAMP</t>
  </si>
  <si>
    <t>3236A</t>
  </si>
  <si>
    <t>TELEGRAPH CREEK</t>
  </si>
  <si>
    <t>3237A</t>
  </si>
  <si>
    <t>CALOOSAHATCHEE RIVER ABOVE S-78</t>
  </si>
  <si>
    <t>324</t>
  </si>
  <si>
    <t>3240A2</t>
  </si>
  <si>
    <t>CAPE CORAL</t>
  </si>
  <si>
    <t>3240B1</t>
  </si>
  <si>
    <t>CHAPEL CREEK / BAYSHORE CREEK</t>
  </si>
  <si>
    <t>3240C1</t>
  </si>
  <si>
    <t>PALM CREEK</t>
  </si>
  <si>
    <t>3240F</t>
  </si>
  <si>
    <t>DAUGHTREY CREEK</t>
  </si>
  <si>
    <t>3240G</t>
  </si>
  <si>
    <t>3240H2</t>
  </si>
  <si>
    <t>H CANAL</t>
  </si>
  <si>
    <t>3240H3</t>
  </si>
  <si>
    <t>L CANAL</t>
  </si>
  <si>
    <t>3240J2</t>
  </si>
  <si>
    <t>BILLY CREEK (FRESHWATER SEGMENT)</t>
  </si>
  <si>
    <t>3240J3</t>
  </si>
  <si>
    <t>FORD STREET CANAL</t>
  </si>
  <si>
    <t>3240J4</t>
  </si>
  <si>
    <t>SHOEMAKER AND ZAPATO CANALS</t>
  </si>
  <si>
    <t>3240K</t>
  </si>
  <si>
    <t>ORANGE RIVER</t>
  </si>
  <si>
    <t>3240L</t>
  </si>
  <si>
    <t>POWELL CREEK</t>
  </si>
  <si>
    <t>3240M</t>
  </si>
  <si>
    <t>STROUD CREEK</t>
  </si>
  <si>
    <t>3240N</t>
  </si>
  <si>
    <t>OWL CREEK</t>
  </si>
  <si>
    <t>3240Q</t>
  </si>
  <si>
    <t>POPASH CREEK</t>
  </si>
  <si>
    <t>3240T</t>
  </si>
  <si>
    <t>GILCHREST DRAIN</t>
  </si>
  <si>
    <t>3243</t>
  </si>
  <si>
    <t>WEST PALM BEACH WATER CONTROL</t>
  </si>
  <si>
    <t>3245D</t>
  </si>
  <si>
    <t>M CANAL (WEST)</t>
  </si>
  <si>
    <t>325</t>
  </si>
  <si>
    <t>ADAMS SPRING BRANCH</t>
  </si>
  <si>
    <t>3255</t>
  </si>
  <si>
    <t>C-139</t>
  </si>
  <si>
    <t>3258C5</t>
  </si>
  <si>
    <t>FIDDLESTICKS CANAL</t>
  </si>
  <si>
    <t>3258C6</t>
  </si>
  <si>
    <t>SIX MILE CYPRESS SLOUGH</t>
  </si>
  <si>
    <t>3258D3</t>
  </si>
  <si>
    <t>ESTERO RIVER</t>
  </si>
  <si>
    <t>3258D4</t>
  </si>
  <si>
    <t>HALFWAY CREEK</t>
  </si>
  <si>
    <t>3258F</t>
  </si>
  <si>
    <t>3258H3</t>
  </si>
  <si>
    <t>3259B1</t>
  </si>
  <si>
    <t>DRAINAGE TO CORKSCREW SWAMP</t>
  </si>
  <si>
    <t>3259I</t>
  </si>
  <si>
    <t>CAMP KEAIS</t>
  </si>
  <si>
    <t>327</t>
  </si>
  <si>
    <t>LITTLE DRY CREEK</t>
  </si>
  <si>
    <t>3278F</t>
  </si>
  <si>
    <t>CORKSCREW SWAMP</t>
  </si>
  <si>
    <t>3278L</t>
  </si>
  <si>
    <t>IMMOKALEE BASIN</t>
  </si>
  <si>
    <t>3278T</t>
  </si>
  <si>
    <t>OKALOACOOCHEE SLOUGH</t>
  </si>
  <si>
    <t>328</t>
  </si>
  <si>
    <t>KING BRANCH</t>
  </si>
  <si>
    <t>329</t>
  </si>
  <si>
    <t>33</t>
  </si>
  <si>
    <t>WATSON BAY BRANCH</t>
  </si>
  <si>
    <t>3309</t>
  </si>
  <si>
    <t>3310</t>
  </si>
  <si>
    <t>AUCILLA RIVER</t>
  </si>
  <si>
    <t>3310B</t>
  </si>
  <si>
    <t>3311</t>
  </si>
  <si>
    <t>3312</t>
  </si>
  <si>
    <t>3313</t>
  </si>
  <si>
    <t>3315</t>
  </si>
  <si>
    <t>WITHLACOOCHEE RIVER ABOVE SUWANNEE CONFLUENCE</t>
  </si>
  <si>
    <t>3316</t>
  </si>
  <si>
    <t>3317</t>
  </si>
  <si>
    <t>3318</t>
  </si>
  <si>
    <t>JUMPING GULLY CREEK</t>
  </si>
  <si>
    <t>3319</t>
  </si>
  <si>
    <t>LAKE ALCYONE OUTLET</t>
  </si>
  <si>
    <t>332</t>
  </si>
  <si>
    <t>COSSON MILL CREEK</t>
  </si>
  <si>
    <t>3320</t>
  </si>
  <si>
    <t>3321</t>
  </si>
  <si>
    <t>LAKE OCTAHATCHEE OUTLET</t>
  </si>
  <si>
    <t>3322</t>
  </si>
  <si>
    <t>CHERRY LAKE OUTLET</t>
  </si>
  <si>
    <t>3323</t>
  </si>
  <si>
    <t>ALAPAHOOCHEE RIVER</t>
  </si>
  <si>
    <t>3324</t>
  </si>
  <si>
    <t>ALAPAHA RIVER</t>
  </si>
  <si>
    <t>3324A</t>
  </si>
  <si>
    <t>3325</t>
  </si>
  <si>
    <t>3326</t>
  </si>
  <si>
    <t>SHEHEE LAKE OUTLET</t>
  </si>
  <si>
    <t>3327</t>
  </si>
  <si>
    <t>3328</t>
  </si>
  <si>
    <t>3329</t>
  </si>
  <si>
    <t>DEVILS WOODYARD SLOUGH</t>
  </si>
  <si>
    <t>333</t>
  </si>
  <si>
    <t>HORSESHOE BRANCH</t>
  </si>
  <si>
    <t>3330</t>
  </si>
  <si>
    <t>LITTLE ALAPAHA RIVER</t>
  </si>
  <si>
    <t>3331</t>
  </si>
  <si>
    <t>TURKET CREEK</t>
  </si>
  <si>
    <t>3332</t>
  </si>
  <si>
    <t>3333</t>
  </si>
  <si>
    <t>BELL CREEK SWAMP</t>
  </si>
  <si>
    <t>3334</t>
  </si>
  <si>
    <t>3335</t>
  </si>
  <si>
    <t>3336</t>
  </si>
  <si>
    <t>3338</t>
  </si>
  <si>
    <t>TOMS CREEK</t>
  </si>
  <si>
    <t>3339</t>
  </si>
  <si>
    <t>UNNAMED OUTLET</t>
  </si>
  <si>
    <t>334</t>
  </si>
  <si>
    <t>HURRICANE BRANCH</t>
  </si>
  <si>
    <t>3340</t>
  </si>
  <si>
    <t>3341</t>
  </si>
  <si>
    <t>SUWANNEE RIVER (UPPER SEGMENT)</t>
  </si>
  <si>
    <t>3341A</t>
  </si>
  <si>
    <t>3341B</t>
  </si>
  <si>
    <t>3341C</t>
  </si>
  <si>
    <t>3342</t>
  </si>
  <si>
    <t>3343</t>
  </si>
  <si>
    <t>SANDLIN BAY DRAIN</t>
  </si>
  <si>
    <t>3344</t>
  </si>
  <si>
    <t>3345</t>
  </si>
  <si>
    <t>LITTLE SUWANNEE CREEK</t>
  </si>
  <si>
    <t>3346</t>
  </si>
  <si>
    <t>3347</t>
  </si>
  <si>
    <t>DOUBLE RUN SWAMP</t>
  </si>
  <si>
    <t>3348</t>
  </si>
  <si>
    <t>JUNE POND OUTLET</t>
  </si>
  <si>
    <t>3349</t>
  </si>
  <si>
    <t>MILE POND OUTLET</t>
  </si>
  <si>
    <t>335</t>
  </si>
  <si>
    <t>TRAWICK CREEK</t>
  </si>
  <si>
    <t>3350</t>
  </si>
  <si>
    <t>3352</t>
  </si>
  <si>
    <t>3353</t>
  </si>
  <si>
    <t>3354</t>
  </si>
  <si>
    <t>SIMPSON LAKE OUTLET</t>
  </si>
  <si>
    <t>3356</t>
  </si>
  <si>
    <t>3357</t>
  </si>
  <si>
    <t>3358</t>
  </si>
  <si>
    <t>3359</t>
  </si>
  <si>
    <t>3360</t>
  </si>
  <si>
    <t>3361</t>
  </si>
  <si>
    <t>3362</t>
  </si>
  <si>
    <t>3363</t>
  </si>
  <si>
    <t>3365</t>
  </si>
  <si>
    <t>LEE RUN</t>
  </si>
  <si>
    <t>3367</t>
  </si>
  <si>
    <t>BEASLEY CREEK</t>
  </si>
  <si>
    <t>3368</t>
  </si>
  <si>
    <t>3369</t>
  </si>
  <si>
    <t>HIXTOWN SWAMP</t>
  </si>
  <si>
    <t>3370</t>
  </si>
  <si>
    <t>3371</t>
  </si>
  <si>
    <t>CAT CREEK</t>
  </si>
  <si>
    <t>3372</t>
  </si>
  <si>
    <t>3373</t>
  </si>
  <si>
    <t>3374</t>
  </si>
  <si>
    <t>UNNAMED SINK</t>
  </si>
  <si>
    <t>3375</t>
  </si>
  <si>
    <t>SWIFT CREEK</t>
  </si>
  <si>
    <t>3376</t>
  </si>
  <si>
    <t>3377</t>
  </si>
  <si>
    <t>RAYSOR CREEK</t>
  </si>
  <si>
    <t>3378</t>
  </si>
  <si>
    <t>3379</t>
  </si>
  <si>
    <t>MILL POND CREEK</t>
  </si>
  <si>
    <t>338</t>
  </si>
  <si>
    <t>RED DEER CREEK</t>
  </si>
  <si>
    <t>3380</t>
  </si>
  <si>
    <t>3381</t>
  </si>
  <si>
    <t>3382</t>
  </si>
  <si>
    <t>3383</t>
  </si>
  <si>
    <t>COWHOUSE BAY DRAIN</t>
  </si>
  <si>
    <t>3384</t>
  </si>
  <si>
    <t>3386</t>
  </si>
  <si>
    <t>3387</t>
  </si>
  <si>
    <t>3388</t>
  </si>
  <si>
    <t>339</t>
  </si>
  <si>
    <t>LOOKOUT CREEK</t>
  </si>
  <si>
    <t>3390</t>
  </si>
  <si>
    <t>3391</t>
  </si>
  <si>
    <t>3393</t>
  </si>
  <si>
    <t>HOLTON CREEK</t>
  </si>
  <si>
    <t>3394</t>
  </si>
  <si>
    <t>RATLIFF CREEK</t>
  </si>
  <si>
    <t>3395</t>
  </si>
  <si>
    <t>3396</t>
  </si>
  <si>
    <t>3397</t>
  </si>
  <si>
    <t>3398</t>
  </si>
  <si>
    <t>3399</t>
  </si>
  <si>
    <t>34</t>
  </si>
  <si>
    <t>HORSEHEAD CREEK</t>
  </si>
  <si>
    <t>340</t>
  </si>
  <si>
    <t>KISER BRANCH</t>
  </si>
  <si>
    <t>3400</t>
  </si>
  <si>
    <t>3402</t>
  </si>
  <si>
    <t>ECONFINA RIVER</t>
  </si>
  <si>
    <t>3403</t>
  </si>
  <si>
    <t>3404</t>
  </si>
  <si>
    <t>3405</t>
  </si>
  <si>
    <t>3406</t>
  </si>
  <si>
    <t>3407</t>
  </si>
  <si>
    <t>3408</t>
  </si>
  <si>
    <t>3409</t>
  </si>
  <si>
    <t>341</t>
  </si>
  <si>
    <t>THE CANAL</t>
  </si>
  <si>
    <t>3410</t>
  </si>
  <si>
    <t>3411</t>
  </si>
  <si>
    <t>3412</t>
  </si>
  <si>
    <t>3413</t>
  </si>
  <si>
    <t>3414</t>
  </si>
  <si>
    <t>3415</t>
  </si>
  <si>
    <t>3416</t>
  </si>
  <si>
    <t>3417</t>
  </si>
  <si>
    <t>SUNDOWN CREEK</t>
  </si>
  <si>
    <t>3418</t>
  </si>
  <si>
    <t>342</t>
  </si>
  <si>
    <t>PRETTY BRANCH</t>
  </si>
  <si>
    <t>3420</t>
  </si>
  <si>
    <t>3421</t>
  </si>
  <si>
    <t>3422</t>
  </si>
  <si>
    <t>SUWANNEE RIVER (LOWER SEGMENT)</t>
  </si>
  <si>
    <t>3422A</t>
  </si>
  <si>
    <t>3425</t>
  </si>
  <si>
    <t>3426</t>
  </si>
  <si>
    <t>SAMPALA SWAMP DRAIN</t>
  </si>
  <si>
    <t>3427</t>
  </si>
  <si>
    <t>POUCHER BRANCH</t>
  </si>
  <si>
    <t>3428</t>
  </si>
  <si>
    <t>3429</t>
  </si>
  <si>
    <t>SAL MARIE BRANCH</t>
  </si>
  <si>
    <t>3430</t>
  </si>
  <si>
    <t>ANDERSON BAY DRAIN</t>
  </si>
  <si>
    <t>3431</t>
  </si>
  <si>
    <t>3432</t>
  </si>
  <si>
    <t>DEXTER LAKE OUTLET</t>
  </si>
  <si>
    <t>3433</t>
  </si>
  <si>
    <t>LITTLE BRANCH</t>
  </si>
  <si>
    <t>3434</t>
  </si>
  <si>
    <t>HARE LAKE OUTLET</t>
  </si>
  <si>
    <t>3435</t>
  </si>
  <si>
    <t>FOURMILE BRANCH</t>
  </si>
  <si>
    <t>3437</t>
  </si>
  <si>
    <t>BROWNS BRANCH</t>
  </si>
  <si>
    <t>3438</t>
  </si>
  <si>
    <t>TENMILE HOLLOW</t>
  </si>
  <si>
    <t>3439</t>
  </si>
  <si>
    <t>3440</t>
  </si>
  <si>
    <t>3441</t>
  </si>
  <si>
    <t>ONEMILE BAY DRAIN</t>
  </si>
  <si>
    <t>3442</t>
  </si>
  <si>
    <t>3443</t>
  </si>
  <si>
    <t>3444</t>
  </si>
  <si>
    <t>3445</t>
  </si>
  <si>
    <t>CANEY FLAT BRANCH</t>
  </si>
  <si>
    <t>3446</t>
  </si>
  <si>
    <t>3447</t>
  </si>
  <si>
    <t>WORKMAN LAKE OUTLET</t>
  </si>
  <si>
    <t>344A</t>
  </si>
  <si>
    <t>OCHEESEE POND OUTLET</t>
  </si>
  <si>
    <t>3450</t>
  </si>
  <si>
    <t>3451</t>
  </si>
  <si>
    <t>3452</t>
  </si>
  <si>
    <t>GREENS PRAIRIE DRAIN</t>
  </si>
  <si>
    <t>3453</t>
  </si>
  <si>
    <t>JONES MILL CREEK</t>
  </si>
  <si>
    <t>3454</t>
  </si>
  <si>
    <t>3455</t>
  </si>
  <si>
    <t>3456</t>
  </si>
  <si>
    <t>NATURAL WELL BRANCH</t>
  </si>
  <si>
    <t>3457</t>
  </si>
  <si>
    <t>3458</t>
  </si>
  <si>
    <t>3459</t>
  </si>
  <si>
    <t>346</t>
  </si>
  <si>
    <t>LITTLE HARD LABOR CREEK</t>
  </si>
  <si>
    <t>3460</t>
  </si>
  <si>
    <t>3461</t>
  </si>
  <si>
    <t>3462</t>
  </si>
  <si>
    <t>TIGER BRANCH</t>
  </si>
  <si>
    <t>3463</t>
  </si>
  <si>
    <t>3464</t>
  </si>
  <si>
    <t>FALLING CREEK</t>
  </si>
  <si>
    <t>3465</t>
  </si>
  <si>
    <t>TURKEY PRAIRIE DRAIN</t>
  </si>
  <si>
    <t>3466</t>
  </si>
  <si>
    <t>OLD BULB FARM DRAIN</t>
  </si>
  <si>
    <t>3467</t>
  </si>
  <si>
    <t>3468</t>
  </si>
  <si>
    <t>3469</t>
  </si>
  <si>
    <t>SPRINGHEAD CREEK</t>
  </si>
  <si>
    <t>347</t>
  </si>
  <si>
    <t>CAWTHON BRANCH</t>
  </si>
  <si>
    <t>3470</t>
  </si>
  <si>
    <t>3471</t>
  </si>
  <si>
    <t>3473A2</t>
  </si>
  <si>
    <t>FENHOLLOWAY RIVER (FRESHWATER SEGMENT)</t>
  </si>
  <si>
    <t>3474</t>
  </si>
  <si>
    <t>3475</t>
  </si>
  <si>
    <t>3476</t>
  </si>
  <si>
    <t>WILLIAM WATERHOLE DRAIN</t>
  </si>
  <si>
    <t>3477</t>
  </si>
  <si>
    <t>3478</t>
  </si>
  <si>
    <t>3479</t>
  </si>
  <si>
    <t>348</t>
  </si>
  <si>
    <t>3481</t>
  </si>
  <si>
    <t>3482</t>
  </si>
  <si>
    <t>ROSE CREEK</t>
  </si>
  <si>
    <t>3484</t>
  </si>
  <si>
    <t>3485</t>
  </si>
  <si>
    <t>3486</t>
  </si>
  <si>
    <t>LAKE LONA DRAIN</t>
  </si>
  <si>
    <t>3487</t>
  </si>
  <si>
    <t>3488</t>
  </si>
  <si>
    <t>WATERTOWN LAKE OUTLET</t>
  </si>
  <si>
    <t>349</t>
  </si>
  <si>
    <t>3490</t>
  </si>
  <si>
    <t>3491</t>
  </si>
  <si>
    <t>3492</t>
  </si>
  <si>
    <t>3493</t>
  </si>
  <si>
    <t>3494</t>
  </si>
  <si>
    <t>3495</t>
  </si>
  <si>
    <t>FOURMILE CREEK</t>
  </si>
  <si>
    <t>3496</t>
  </si>
  <si>
    <t>3496B</t>
  </si>
  <si>
    <t>3497</t>
  </si>
  <si>
    <t>3498</t>
  </si>
  <si>
    <t>CRAB CREEK</t>
  </si>
  <si>
    <t>3499</t>
  </si>
  <si>
    <t>LAKE JEFFERY OUTLET</t>
  </si>
  <si>
    <t>35</t>
  </si>
  <si>
    <t>350</t>
  </si>
  <si>
    <t>3500</t>
  </si>
  <si>
    <t>ROSE CREEK OVERFLOW</t>
  </si>
  <si>
    <t>3501</t>
  </si>
  <si>
    <t>3502</t>
  </si>
  <si>
    <t>3503</t>
  </si>
  <si>
    <t>3504</t>
  </si>
  <si>
    <t>OLUSTEE CREEK</t>
  </si>
  <si>
    <t>3505</t>
  </si>
  <si>
    <t>THE SLAVE CANAL</t>
  </si>
  <si>
    <t>3506</t>
  </si>
  <si>
    <t>3507</t>
  </si>
  <si>
    <t>3508</t>
  </si>
  <si>
    <t>3509</t>
  </si>
  <si>
    <t>3511</t>
  </si>
  <si>
    <t>REGULAR CREEK</t>
  </si>
  <si>
    <t>3512</t>
  </si>
  <si>
    <t>WOODS CREEK</t>
  </si>
  <si>
    <t>3513</t>
  </si>
  <si>
    <t>3514</t>
  </si>
  <si>
    <t>PIMPLE CREEK</t>
  </si>
  <si>
    <t>3515</t>
  </si>
  <si>
    <t>3516</t>
  </si>
  <si>
    <t>3517</t>
  </si>
  <si>
    <t>3519</t>
  </si>
  <si>
    <t>ICHETUCKNEE RIVER</t>
  </si>
  <si>
    <t>352</t>
  </si>
  <si>
    <t>TARKILN HEAD</t>
  </si>
  <si>
    <t>3521</t>
  </si>
  <si>
    <t>3522</t>
  </si>
  <si>
    <t>3524</t>
  </si>
  <si>
    <t>3526</t>
  </si>
  <si>
    <t>SMITH-MCCULLAH CREEK</t>
  </si>
  <si>
    <t>3527</t>
  </si>
  <si>
    <t>3528</t>
  </si>
  <si>
    <t>BLUE SPRINGS (LAFAYETTE COUNTY) DRAIN</t>
  </si>
  <si>
    <t>3529</t>
  </si>
  <si>
    <t>353</t>
  </si>
  <si>
    <t>HAM POND DRAIN DITCH</t>
  </si>
  <si>
    <t>3530</t>
  </si>
  <si>
    <t>3530A</t>
  </si>
  <si>
    <t>SWIFT CREEK POND DRAIN</t>
  </si>
  <si>
    <t>3532</t>
  </si>
  <si>
    <t>GRANNY BAY DRAIN</t>
  </si>
  <si>
    <t>3533</t>
  </si>
  <si>
    <t>3534</t>
  </si>
  <si>
    <t>3535</t>
  </si>
  <si>
    <t>3536</t>
  </si>
  <si>
    <t>SAN PEDRO BAY</t>
  </si>
  <si>
    <t>3537</t>
  </si>
  <si>
    <t>3538</t>
  </si>
  <si>
    <t>SMOKEHOUSE CREEK</t>
  </si>
  <si>
    <t>354</t>
  </si>
  <si>
    <t>3540</t>
  </si>
  <si>
    <t>3541</t>
  </si>
  <si>
    <t>CENTER BAY DRAIN</t>
  </si>
  <si>
    <t>3542</t>
  </si>
  <si>
    <t>3543</t>
  </si>
  <si>
    <t>3544</t>
  </si>
  <si>
    <t>3545</t>
  </si>
  <si>
    <t>3546</t>
  </si>
  <si>
    <t>RICHARD CREEK</t>
  </si>
  <si>
    <t>3547</t>
  </si>
  <si>
    <t>3548</t>
  </si>
  <si>
    <t>3549</t>
  </si>
  <si>
    <t>355</t>
  </si>
  <si>
    <t>3550</t>
  </si>
  <si>
    <t>3551</t>
  </si>
  <si>
    <t>3552</t>
  </si>
  <si>
    <t>PINEY BAY DRAIN</t>
  </si>
  <si>
    <t>3553</t>
  </si>
  <si>
    <t>3554</t>
  </si>
  <si>
    <t>KETTLE CREEK</t>
  </si>
  <si>
    <t>3555</t>
  </si>
  <si>
    <t>3556</t>
  </si>
  <si>
    <t>WEAVER WARRIOR CREEK</t>
  </si>
  <si>
    <t>3556A</t>
  </si>
  <si>
    <t>SPRING WARRIOR CREEK</t>
  </si>
  <si>
    <t>3557</t>
  </si>
  <si>
    <t>3558</t>
  </si>
  <si>
    <t>3559</t>
  </si>
  <si>
    <t>BUCKET BRANCH</t>
  </si>
  <si>
    <t>3560</t>
  </si>
  <si>
    <t>3561</t>
  </si>
  <si>
    <t>3562</t>
  </si>
  <si>
    <t>3563</t>
  </si>
  <si>
    <t>3564</t>
  </si>
  <si>
    <t>3565</t>
  </si>
  <si>
    <t>3566A</t>
  </si>
  <si>
    <t>LAKE BUTLER OUTLET</t>
  </si>
  <si>
    <t>3567</t>
  </si>
  <si>
    <t>WATER OAK CREEK</t>
  </si>
  <si>
    <t>3569</t>
  </si>
  <si>
    <t>357</t>
  </si>
  <si>
    <t>CHURCHHOUSE BRANCH</t>
  </si>
  <si>
    <t>3570</t>
  </si>
  <si>
    <t>3571</t>
  </si>
  <si>
    <t>CEDAR HAMMOCK DRAIN</t>
  </si>
  <si>
    <t>3572</t>
  </si>
  <si>
    <t>ATHENA WARRIOR CREEK</t>
  </si>
  <si>
    <t>3573</t>
  </si>
  <si>
    <t>STEINHATCHEE RIVER</t>
  </si>
  <si>
    <t>3575</t>
  </si>
  <si>
    <t>BRITT CREEK</t>
  </si>
  <si>
    <t>3576</t>
  </si>
  <si>
    <t>3577</t>
  </si>
  <si>
    <t>CALIFORNIA CREEK (ROCKY CREEK)</t>
  </si>
  <si>
    <t>3578</t>
  </si>
  <si>
    <t>3579</t>
  </si>
  <si>
    <t>358</t>
  </si>
  <si>
    <t>INDIGO BRANCH</t>
  </si>
  <si>
    <t>3580</t>
  </si>
  <si>
    <t>3581</t>
  </si>
  <si>
    <t>BEAR BAY DRAIN</t>
  </si>
  <si>
    <t>3582</t>
  </si>
  <si>
    <t>CALF CREEK</t>
  </si>
  <si>
    <t>3583</t>
  </si>
  <si>
    <t>MCKINNEY BRANCH</t>
  </si>
  <si>
    <t>3584</t>
  </si>
  <si>
    <t>3585</t>
  </si>
  <si>
    <t>3586</t>
  </si>
  <si>
    <t>FERN POND DRAIN</t>
  </si>
  <si>
    <t>3587</t>
  </si>
  <si>
    <t>BROWNS STILL RUN</t>
  </si>
  <si>
    <t>3588</t>
  </si>
  <si>
    <t>MUD CREEK</t>
  </si>
  <si>
    <t>3589</t>
  </si>
  <si>
    <t>359</t>
  </si>
  <si>
    <t>3590</t>
  </si>
  <si>
    <t>CYPRESS RUN</t>
  </si>
  <si>
    <t>3591</t>
  </si>
  <si>
    <t>PICKET LAKE OUTLET</t>
  </si>
  <si>
    <t>3592</t>
  </si>
  <si>
    <t>OKEFENOKEE SLOUGH</t>
  </si>
  <si>
    <t>3593</t>
  </si>
  <si>
    <t>LAKE CROSBY OUTLET</t>
  </si>
  <si>
    <t>3594</t>
  </si>
  <si>
    <t>BLUE CREEK (SALT CREEK)</t>
  </si>
  <si>
    <t>3595</t>
  </si>
  <si>
    <t>3596</t>
  </si>
  <si>
    <t>3597</t>
  </si>
  <si>
    <t>3598</t>
  </si>
  <si>
    <t>SAMPSON RIVER</t>
  </si>
  <si>
    <t>3598C</t>
  </si>
  <si>
    <t>3599</t>
  </si>
  <si>
    <t>35B</t>
  </si>
  <si>
    <t>35C</t>
  </si>
  <si>
    <t>FLEMING CREEK</t>
  </si>
  <si>
    <t>360</t>
  </si>
  <si>
    <t>3600</t>
  </si>
  <si>
    <t>3601</t>
  </si>
  <si>
    <t>3602</t>
  </si>
  <si>
    <t>3603</t>
  </si>
  <si>
    <t>BEVINS CREEK (BOGGY CREEK)</t>
  </si>
  <si>
    <t>3604</t>
  </si>
  <si>
    <t>3605</t>
  </si>
  <si>
    <t>SANTA FE RIVER</t>
  </si>
  <si>
    <t>3605D</t>
  </si>
  <si>
    <t>3605E</t>
  </si>
  <si>
    <t>3606</t>
  </si>
  <si>
    <t>3608</t>
  </si>
  <si>
    <t>3609</t>
  </si>
  <si>
    <t>361</t>
  </si>
  <si>
    <t>3610</t>
  </si>
  <si>
    <t>MELVINA POND OUTLET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</si>
  <si>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</si>
  <si>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</si>
  <si>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</si>
  <si>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</si>
  <si>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</si>
  <si>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</si>
  <si>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</si>
  <si>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</si>
  <si>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</si>
  <si>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</t>
  </si>
  <si>
    <t>YATES MILL CREEK</t>
  </si>
  <si>
    <t>3620</t>
  </si>
  <si>
    <t>3621</t>
  </si>
  <si>
    <t>3622</t>
  </si>
  <si>
    <t>PREVATT CREEK</t>
  </si>
  <si>
    <t>3623</t>
  </si>
  <si>
    <t>3624</t>
  </si>
  <si>
    <t>3625</t>
  </si>
  <si>
    <t>3626</t>
  </si>
  <si>
    <t>PARENERS BRANCH</t>
  </si>
  <si>
    <t>3627</t>
  </si>
  <si>
    <t>3628</t>
  </si>
  <si>
    <t>3629</t>
  </si>
  <si>
    <t>363</t>
  </si>
  <si>
    <t>HONEY CREEK</t>
  </si>
  <si>
    <t>3631</t>
  </si>
  <si>
    <t>CLEARWATER CREEK</t>
  </si>
  <si>
    <t>3632</t>
  </si>
  <si>
    <t>BRAGGS BRANCH</t>
  </si>
  <si>
    <t>3633</t>
  </si>
  <si>
    <t>HAMPTON DITCH</t>
  </si>
  <si>
    <t>3634</t>
  </si>
  <si>
    <t>3635B</t>
  </si>
  <si>
    <t>3636</t>
  </si>
  <si>
    <t>3637</t>
  </si>
  <si>
    <t>3638</t>
  </si>
  <si>
    <t>3639</t>
  </si>
  <si>
    <t>THERESSA SLOUGH</t>
  </si>
  <si>
    <t>364</t>
  </si>
  <si>
    <t>JULIAN MILL CREEK</t>
  </si>
  <si>
    <t>3640</t>
  </si>
  <si>
    <t>3642</t>
  </si>
  <si>
    <t>TOWNSEND BRANCH</t>
  </si>
  <si>
    <t>3643</t>
  </si>
  <si>
    <t>3645</t>
  </si>
  <si>
    <t>3646</t>
  </si>
  <si>
    <t>3647</t>
  </si>
  <si>
    <t>3649</t>
  </si>
  <si>
    <t>365</t>
  </si>
  <si>
    <t>DESERTER CREEK</t>
  </si>
  <si>
    <t>3650</t>
  </si>
  <si>
    <t>3651</t>
  </si>
  <si>
    <t>3652</t>
  </si>
  <si>
    <t>SEVENMILE LAKE OUTLET</t>
  </si>
  <si>
    <t>3654</t>
  </si>
  <si>
    <t>MONTEOCHA CREEK</t>
  </si>
  <si>
    <t>3655</t>
  </si>
  <si>
    <t>TROUT POND OUTLET</t>
  </si>
  <si>
    <t>3656</t>
  </si>
  <si>
    <t>3657</t>
  </si>
  <si>
    <t>3658</t>
  </si>
  <si>
    <t>3659</t>
  </si>
  <si>
    <t>366</t>
  </si>
  <si>
    <t>OAK GROVE BRANCH</t>
  </si>
  <si>
    <t>3660</t>
  </si>
  <si>
    <t>3661</t>
  </si>
  <si>
    <t>3662</t>
  </si>
  <si>
    <t>COW POND OUTLET</t>
  </si>
  <si>
    <t>3663</t>
  </si>
  <si>
    <t>LITTLE MONTEOCHA CREEK</t>
  </si>
  <si>
    <t>3664</t>
  </si>
  <si>
    <t>3665</t>
  </si>
  <si>
    <t>3666</t>
  </si>
  <si>
    <t>3667</t>
  </si>
  <si>
    <t>3668</t>
  </si>
  <si>
    <t>BEASON PRAIRIE DRAIN</t>
  </si>
  <si>
    <t>3669</t>
  </si>
  <si>
    <t>367</t>
  </si>
  <si>
    <t>GOPHER CREEK</t>
  </si>
  <si>
    <t>3670</t>
  </si>
  <si>
    <t>BURNETTS LAKE DRAIN</t>
  </si>
  <si>
    <t>3671A</t>
  </si>
  <si>
    <t>3672</t>
  </si>
  <si>
    <t>3674</t>
  </si>
  <si>
    <t>SAND HILL CREEK</t>
  </si>
  <si>
    <t>3675</t>
  </si>
  <si>
    <t>3676</t>
  </si>
  <si>
    <t>3677</t>
  </si>
  <si>
    <t>3679</t>
  </si>
  <si>
    <t>368</t>
  </si>
  <si>
    <t>3680</t>
  </si>
  <si>
    <t>DALLUS CREEK</t>
  </si>
  <si>
    <t>3681A</t>
  </si>
  <si>
    <t>SANCHEZ PRAIRIE</t>
  </si>
  <si>
    <t>3683</t>
  </si>
  <si>
    <t>BIVENS CREEK</t>
  </si>
  <si>
    <t>3684</t>
  </si>
  <si>
    <t>OLD TOWN HAMMOCK DRAIN</t>
  </si>
  <si>
    <t>3685</t>
  </si>
  <si>
    <t>3686</t>
  </si>
  <si>
    <t>FISHBONE CREEK</t>
  </si>
  <si>
    <t>3687</t>
  </si>
  <si>
    <t>3688</t>
  </si>
  <si>
    <t>JACK CREEK</t>
  </si>
  <si>
    <t>3689</t>
  </si>
  <si>
    <t>369</t>
  </si>
  <si>
    <t>SCONIERS MILL CREEK</t>
  </si>
  <si>
    <t>3690</t>
  </si>
  <si>
    <t>3691</t>
  </si>
  <si>
    <t>AIRPORT CANAL</t>
  </si>
  <si>
    <t>3692</t>
  </si>
  <si>
    <t>3693</t>
  </si>
  <si>
    <t>3694</t>
  </si>
  <si>
    <t>3695</t>
  </si>
  <si>
    <t>3696</t>
  </si>
  <si>
    <t>3697</t>
  </si>
  <si>
    <t>3698</t>
  </si>
  <si>
    <t>3699</t>
  </si>
  <si>
    <t>WACCASASSA RIVER</t>
  </si>
  <si>
    <t>37</t>
  </si>
  <si>
    <t>370</t>
  </si>
  <si>
    <t>PEARL CREEK</t>
  </si>
  <si>
    <t>3700</t>
  </si>
  <si>
    <t>HORSEHOLE CREEK</t>
  </si>
  <si>
    <t>3704</t>
  </si>
  <si>
    <t>3708</t>
  </si>
  <si>
    <t>3709</t>
  </si>
  <si>
    <t>371</t>
  </si>
  <si>
    <t>3710</t>
  </si>
  <si>
    <t>3712</t>
  </si>
  <si>
    <t>3713</t>
  </si>
  <si>
    <t>DRUMMOND POND OUTLET</t>
  </si>
  <si>
    <t>3715</t>
  </si>
  <si>
    <t>YELLOW JACKET SLOUGH</t>
  </si>
  <si>
    <t>3716</t>
  </si>
  <si>
    <t>3717</t>
  </si>
  <si>
    <t>3719</t>
  </si>
  <si>
    <t>372</t>
  </si>
  <si>
    <t>TURKEY HEN CREEK</t>
  </si>
  <si>
    <t>3722</t>
  </si>
  <si>
    <t>WEEK CREEK</t>
  </si>
  <si>
    <t>3723</t>
  </si>
  <si>
    <t>MAGEE BRANCH</t>
  </si>
  <si>
    <t>3726</t>
  </si>
  <si>
    <t>SANDFLY CREEK</t>
  </si>
  <si>
    <t>373</t>
  </si>
  <si>
    <t>DAYS BRANCH</t>
  </si>
  <si>
    <t>3731</t>
  </si>
  <si>
    <t>WEKIVA RIVER</t>
  </si>
  <si>
    <t>3732</t>
  </si>
  <si>
    <t>GOPHER RIVER</t>
  </si>
  <si>
    <t>3736</t>
  </si>
  <si>
    <t>BULLFROG SLOUGH</t>
  </si>
  <si>
    <t>3738</t>
  </si>
  <si>
    <t>374</t>
  </si>
  <si>
    <t>ROCKY BRANCH</t>
  </si>
  <si>
    <t>3742</t>
  </si>
  <si>
    <t>TENMILE CREEK (NORTH PRONG)</t>
  </si>
  <si>
    <t>3746</t>
  </si>
  <si>
    <t>SAPLING BRANCH</t>
  </si>
  <si>
    <t>MOSQUITO CREEK (POTABLE AREA)</t>
  </si>
  <si>
    <t>377</t>
  </si>
  <si>
    <t>WILDCAT CREEK</t>
  </si>
  <si>
    <t>378</t>
  </si>
  <si>
    <t>BOYKIN BRANCH</t>
  </si>
  <si>
    <t>379</t>
  </si>
  <si>
    <t>BLUE SPRING CREEK</t>
  </si>
  <si>
    <t>38</t>
  </si>
  <si>
    <t>LAKE JACKSON DRAIN</t>
  </si>
  <si>
    <t>380</t>
  </si>
  <si>
    <t>BURNT GROCERY CREEK</t>
  </si>
  <si>
    <t>381</t>
  </si>
  <si>
    <t>382</t>
  </si>
  <si>
    <t>WHITE CREEK</t>
  </si>
  <si>
    <t>383</t>
  </si>
  <si>
    <t>384</t>
  </si>
  <si>
    <t>NORTH MOSQUITO CREEK</t>
  </si>
  <si>
    <t>385</t>
  </si>
  <si>
    <t>386</t>
  </si>
  <si>
    <t>387</t>
  </si>
  <si>
    <t>MT SINAI BRANCH</t>
  </si>
  <si>
    <t>388</t>
  </si>
  <si>
    <t>389</t>
  </si>
  <si>
    <t>BEALE CREEK</t>
  </si>
  <si>
    <t>39</t>
  </si>
  <si>
    <t>BREASTWORKS BRANCH</t>
  </si>
  <si>
    <t>390</t>
  </si>
  <si>
    <t>UNNAMED TRIBUTARY TO SOUTH MOSQUITO CREEK</t>
  </si>
  <si>
    <t>391</t>
  </si>
  <si>
    <t>POTTER BRANCH</t>
  </si>
  <si>
    <t>392</t>
  </si>
  <si>
    <t>GAINER CREEK</t>
  </si>
  <si>
    <t>394</t>
  </si>
  <si>
    <t>SANDY MOUNTAIN BRANCH</t>
  </si>
  <si>
    <t>395</t>
  </si>
  <si>
    <t>396</t>
  </si>
  <si>
    <t>TURKEY GOBBLER CREEK</t>
  </si>
  <si>
    <t>397</t>
  </si>
  <si>
    <t>SAN JULIA BRANCH</t>
  </si>
  <si>
    <t>398</t>
  </si>
  <si>
    <t>CAMEL CREEK SOUTH</t>
  </si>
  <si>
    <t>399</t>
  </si>
  <si>
    <t>HUGHES DITCH</t>
  </si>
  <si>
    <t>399A</t>
  </si>
  <si>
    <t>40</t>
  </si>
  <si>
    <t>400</t>
  </si>
  <si>
    <t>CAMEL CREEK TRIBUTARY</t>
  </si>
  <si>
    <t>401</t>
  </si>
  <si>
    <t>HARD LABOR CREEK</t>
  </si>
  <si>
    <t>402</t>
  </si>
  <si>
    <t>CAMEL CREEK NORTH</t>
  </si>
  <si>
    <t>403</t>
  </si>
  <si>
    <t>RAMER CREEK</t>
  </si>
  <si>
    <t>404</t>
  </si>
  <si>
    <t>405</t>
  </si>
  <si>
    <t>406</t>
  </si>
  <si>
    <t>407</t>
  </si>
  <si>
    <t>FARM HILL RUN</t>
  </si>
  <si>
    <t>408</t>
  </si>
  <si>
    <t>MALONE CREEK</t>
  </si>
  <si>
    <t>409</t>
  </si>
  <si>
    <t>SHORES MILL CREEK</t>
  </si>
  <si>
    <t>40A</t>
  </si>
  <si>
    <t>NATURAL BRIDGE CREEK</t>
  </si>
  <si>
    <t>41</t>
  </si>
  <si>
    <t>411</t>
  </si>
  <si>
    <t>412</t>
  </si>
  <si>
    <t>413</t>
  </si>
  <si>
    <t>EXLINE CREEK</t>
  </si>
  <si>
    <t>414</t>
  </si>
  <si>
    <t>FOLKS CREEK</t>
  </si>
  <si>
    <t>415</t>
  </si>
  <si>
    <t>METTS CREEK</t>
  </si>
  <si>
    <t>416</t>
  </si>
  <si>
    <t>GAINER LAKE OUTLET</t>
  </si>
  <si>
    <t>417</t>
  </si>
  <si>
    <t>WILLACOOCHEE TRIBUTARY</t>
  </si>
  <si>
    <t>418</t>
  </si>
  <si>
    <t>419</t>
  </si>
  <si>
    <t>DOGTOWN CREEK</t>
  </si>
  <si>
    <t>42</t>
  </si>
  <si>
    <t>EIGHTMILE CREEK</t>
  </si>
  <si>
    <t>421</t>
  </si>
  <si>
    <t>423</t>
  </si>
  <si>
    <t>CHAPEL BRANCH</t>
  </si>
  <si>
    <t>424</t>
  </si>
  <si>
    <t>425</t>
  </si>
  <si>
    <t>BURNTOUT CREEK</t>
  </si>
  <si>
    <t>426</t>
  </si>
  <si>
    <t>FOXWORTH MILL CREEK</t>
  </si>
  <si>
    <t>428</t>
  </si>
  <si>
    <t>429</t>
  </si>
  <si>
    <t>43</t>
  </si>
  <si>
    <t>430</t>
  </si>
  <si>
    <t>SHAW CREEK</t>
  </si>
  <si>
    <t>431</t>
  </si>
  <si>
    <t>WHITE POND DRAIN</t>
  </si>
  <si>
    <t>433</t>
  </si>
  <si>
    <t>434</t>
  </si>
  <si>
    <t>HARDIN HEIGHTS BRANCH</t>
  </si>
  <si>
    <t>435</t>
  </si>
  <si>
    <t>DITCH BRANCH</t>
  </si>
  <si>
    <t>436</t>
  </si>
  <si>
    <t>BLOUNT CREEK</t>
  </si>
  <si>
    <t>437</t>
  </si>
  <si>
    <t>438</t>
  </si>
  <si>
    <t>OAKIE CREEK</t>
  </si>
  <si>
    <t>439</t>
  </si>
  <si>
    <t>JENKINS CREEK</t>
  </si>
  <si>
    <t>440</t>
  </si>
  <si>
    <t>LEWIS CREEK</t>
  </si>
  <si>
    <t>441</t>
  </si>
  <si>
    <t>PEAVY CREEK</t>
  </si>
  <si>
    <t>442A</t>
  </si>
  <si>
    <t>LAKE IAMONIA DRAIN</t>
  </si>
  <si>
    <t>442C</t>
  </si>
  <si>
    <t>PLANTATION TRIBUTARY</t>
  </si>
  <si>
    <t>443</t>
  </si>
  <si>
    <t>LOST BOY POND OUTLET</t>
  </si>
  <si>
    <t>444</t>
  </si>
  <si>
    <t>SPENCER FIELD DRAIN</t>
  </si>
  <si>
    <t>445</t>
  </si>
  <si>
    <t>OPEN BRANCH</t>
  </si>
  <si>
    <t>446</t>
  </si>
  <si>
    <t>FISHPOND BRANCH</t>
  </si>
  <si>
    <t>447</t>
  </si>
  <si>
    <t>ATTAPULGUS CREEK TRIBUTARY</t>
  </si>
  <si>
    <t>448</t>
  </si>
  <si>
    <t>EAST ROCKY CREEK</t>
  </si>
  <si>
    <t>449</t>
  </si>
  <si>
    <t>MERIDIAN HILLS BRANCH</t>
  </si>
  <si>
    <t>45</t>
  </si>
  <si>
    <t>450</t>
  </si>
  <si>
    <t>SHAKY JOE BRANCH</t>
  </si>
  <si>
    <t>451</t>
  </si>
  <si>
    <t>PELT CREEK</t>
  </si>
  <si>
    <t>452</t>
  </si>
  <si>
    <t>SINK CREEK</t>
  </si>
  <si>
    <t>454</t>
  </si>
  <si>
    <t>455</t>
  </si>
  <si>
    <t>DAVIS BRANCH</t>
  </si>
  <si>
    <t>456</t>
  </si>
  <si>
    <t>457</t>
  </si>
  <si>
    <t>SPEARS BRANCH</t>
  </si>
  <si>
    <t>458</t>
  </si>
  <si>
    <t>WARD CREEK</t>
  </si>
  <si>
    <t>46</t>
  </si>
  <si>
    <t>PEA RIVER</t>
  </si>
  <si>
    <t>460</t>
  </si>
  <si>
    <t>SCOTTSTOWN RUN</t>
  </si>
  <si>
    <t>461</t>
  </si>
  <si>
    <t>OCHEESEE CREEK</t>
  </si>
  <si>
    <t>462C</t>
  </si>
  <si>
    <t>PERDIDO RIVER (MIDDLE C)</t>
  </si>
  <si>
    <t>463</t>
  </si>
  <si>
    <t>464</t>
  </si>
  <si>
    <t>SOUTH MOSQUITO CREEK NEAR GLEN JULIA SPRING</t>
  </si>
  <si>
    <t>465</t>
  </si>
  <si>
    <t>466</t>
  </si>
  <si>
    <t>467</t>
  </si>
  <si>
    <t>469</t>
  </si>
  <si>
    <t>47</t>
  </si>
  <si>
    <t>PARROT CREEK</t>
  </si>
  <si>
    <t>470</t>
  </si>
  <si>
    <t>BLOUNT MILL CREEK</t>
  </si>
  <si>
    <t>471</t>
  </si>
  <si>
    <t>472</t>
  </si>
  <si>
    <t>473</t>
  </si>
  <si>
    <t>474</t>
  </si>
  <si>
    <t>475</t>
  </si>
  <si>
    <t>SPANISH MILL CREEK</t>
  </si>
  <si>
    <t>478</t>
  </si>
  <si>
    <t>479</t>
  </si>
  <si>
    <t>48</t>
  </si>
  <si>
    <t>WHITEWATER BRANCH</t>
  </si>
  <si>
    <t>481</t>
  </si>
  <si>
    <t>PELICAN BAYOU</t>
  </si>
  <si>
    <t>482</t>
  </si>
  <si>
    <t>GABLE BRANCH</t>
  </si>
  <si>
    <t>484</t>
  </si>
  <si>
    <t>MCCORMICK LAKE OUTLET</t>
  </si>
  <si>
    <t>485</t>
  </si>
  <si>
    <t>PITMAN BRANCH</t>
  </si>
  <si>
    <t>486</t>
  </si>
  <si>
    <t>489B</t>
  </si>
  <si>
    <t>COFFEE CREEK</t>
  </si>
  <si>
    <t>490</t>
  </si>
  <si>
    <t>491</t>
  </si>
  <si>
    <t>ALICE CREEK</t>
  </si>
  <si>
    <t>492</t>
  </si>
  <si>
    <t>PINELOG CREEK</t>
  </si>
  <si>
    <t>494</t>
  </si>
  <si>
    <t>MUSCOGEE CREEK</t>
  </si>
  <si>
    <t>495A</t>
  </si>
  <si>
    <t>496</t>
  </si>
  <si>
    <t>497</t>
  </si>
  <si>
    <t>498</t>
  </si>
  <si>
    <t>BONNET POND SLOUGH</t>
  </si>
  <si>
    <t>499</t>
  </si>
  <si>
    <t>HUBBERT BRANCH</t>
  </si>
  <si>
    <t>49A</t>
  </si>
  <si>
    <t>CHOCTAWHATCHEE RIVER</t>
  </si>
  <si>
    <t>49C</t>
  </si>
  <si>
    <t>49D</t>
  </si>
  <si>
    <t>50</t>
  </si>
  <si>
    <t>500</t>
  </si>
  <si>
    <t>MATTRESS HEAD BRANCH</t>
  </si>
  <si>
    <t>5001</t>
  </si>
  <si>
    <t>OYSTER CREEK</t>
  </si>
  <si>
    <t>501</t>
  </si>
  <si>
    <t>PIPPIN MILL CREEK</t>
  </si>
  <si>
    <t>502</t>
  </si>
  <si>
    <t>503</t>
  </si>
  <si>
    <t>SEWELL BRANCH</t>
  </si>
  <si>
    <t>505</t>
  </si>
  <si>
    <t>WINKLEY BRANCH</t>
  </si>
  <si>
    <t>506</t>
  </si>
  <si>
    <t>LITTLE RIVER TRIBUTARY</t>
  </si>
  <si>
    <t>507</t>
  </si>
  <si>
    <t>PAINTER HEAD CREEK</t>
  </si>
  <si>
    <t>508</t>
  </si>
  <si>
    <t>HUNTER BRANCH</t>
  </si>
  <si>
    <t>509</t>
  </si>
  <si>
    <t>MILL CREEK (PUMPKIN CREEK)</t>
  </si>
  <si>
    <t>51</t>
  </si>
  <si>
    <t>CHIPOLA RIVER</t>
  </si>
  <si>
    <t>510</t>
  </si>
  <si>
    <t>TURTLE CREEK</t>
  </si>
  <si>
    <t>511</t>
  </si>
  <si>
    <t>513</t>
  </si>
  <si>
    <t>514</t>
  </si>
  <si>
    <t>515</t>
  </si>
  <si>
    <t>NINEMILE CREEK</t>
  </si>
  <si>
    <t>516A</t>
  </si>
  <si>
    <t>COMPASS LAKE OUTLET</t>
  </si>
  <si>
    <t>518</t>
  </si>
  <si>
    <t>519</t>
  </si>
  <si>
    <t>51C</t>
  </si>
  <si>
    <t>520</t>
  </si>
  <si>
    <t>WATERING CREEK</t>
  </si>
  <si>
    <t>521</t>
  </si>
  <si>
    <t>HAYS MALTSBY DRAIN</t>
  </si>
  <si>
    <t>522</t>
  </si>
  <si>
    <t>YON CREEK</t>
  </si>
  <si>
    <t>523</t>
  </si>
  <si>
    <t>LIVE OAK CREEK</t>
  </si>
  <si>
    <t>524</t>
  </si>
  <si>
    <t>526</t>
  </si>
  <si>
    <t>527</t>
  </si>
  <si>
    <t>RICH BAY RUN</t>
  </si>
  <si>
    <t>528</t>
  </si>
  <si>
    <t>MAY MILL CREEK</t>
  </si>
  <si>
    <t>529</t>
  </si>
  <si>
    <t>MCKINNON BRANCH</t>
  </si>
  <si>
    <t>53</t>
  </si>
  <si>
    <t>JOHN BRANCH</t>
  </si>
  <si>
    <t>530</t>
  </si>
  <si>
    <t>HORSESHOE PLANTATION DRAIN</t>
  </si>
  <si>
    <t>531</t>
  </si>
  <si>
    <t>532</t>
  </si>
  <si>
    <t>BULLY HORSELOT BRANCH</t>
  </si>
  <si>
    <t>533</t>
  </si>
  <si>
    <t>PATTY SINK DRAIN</t>
  </si>
  <si>
    <t>SANDY POINT BAYOU</t>
  </si>
  <si>
    <t>535</t>
  </si>
  <si>
    <t>PICKLE POND OUTLET</t>
  </si>
  <si>
    <t>536</t>
  </si>
  <si>
    <t>MCCALLUM BRANCH</t>
  </si>
  <si>
    <t>537A</t>
  </si>
  <si>
    <t>JAKES BAYOU (FRESH PORTION)</t>
  </si>
  <si>
    <t>538</t>
  </si>
  <si>
    <t>539A</t>
  </si>
  <si>
    <t>TRUDY BRANCH</t>
  </si>
  <si>
    <t>HURRICANE CREEK</t>
  </si>
  <si>
    <t>541</t>
  </si>
  <si>
    <t>544</t>
  </si>
  <si>
    <t>WHITE BRANCH</t>
  </si>
  <si>
    <t>545</t>
  </si>
  <si>
    <t>546</t>
  </si>
  <si>
    <t>MONKEY BUSINESS OUTLET</t>
  </si>
  <si>
    <t>547</t>
  </si>
  <si>
    <t>549</t>
  </si>
  <si>
    <t>FANNING BRANCH</t>
  </si>
  <si>
    <t>550</t>
  </si>
  <si>
    <t>WILLIAMS BRANCH</t>
  </si>
  <si>
    <t>551</t>
  </si>
  <si>
    <t>THOMAS MILL CREEK</t>
  </si>
  <si>
    <t>552</t>
  </si>
  <si>
    <t>554</t>
  </si>
  <si>
    <t>JACOB BRANCH</t>
  </si>
  <si>
    <t>555B</t>
  </si>
  <si>
    <t>WHITE OAK CREEK</t>
  </si>
  <si>
    <t>556</t>
  </si>
  <si>
    <t>557</t>
  </si>
  <si>
    <t>MAGNOLIA CREEK</t>
  </si>
  <si>
    <t>558</t>
  </si>
  <si>
    <t>559</t>
  </si>
  <si>
    <t>56</t>
  </si>
  <si>
    <t>562</t>
  </si>
  <si>
    <t>563</t>
  </si>
  <si>
    <t>564</t>
  </si>
  <si>
    <t>565</t>
  </si>
  <si>
    <t>566</t>
  </si>
  <si>
    <t>ST MATTHEWS CHURCH BRANCH</t>
  </si>
  <si>
    <t>569</t>
  </si>
  <si>
    <t>56A</t>
  </si>
  <si>
    <t>RICE MACHINE BRANCH</t>
  </si>
  <si>
    <t>57</t>
  </si>
  <si>
    <t>JORDAN BAY DRAIN</t>
  </si>
  <si>
    <t>571</t>
  </si>
  <si>
    <t>HANSFORD BRANCH</t>
  </si>
  <si>
    <t>572</t>
  </si>
  <si>
    <t>573</t>
  </si>
  <si>
    <t>574</t>
  </si>
  <si>
    <t>575</t>
  </si>
  <si>
    <t>SUGAR MILL BRANCH</t>
  </si>
  <si>
    <t>576</t>
  </si>
  <si>
    <t>LITTMAN BRANCH</t>
  </si>
  <si>
    <t>577</t>
  </si>
  <si>
    <t>SHORT CREEK</t>
  </si>
  <si>
    <t>578</t>
  </si>
  <si>
    <t>579</t>
  </si>
  <si>
    <t>TALLAHASSEE CREEK</t>
  </si>
  <si>
    <t>58</t>
  </si>
  <si>
    <t>580</t>
  </si>
  <si>
    <t>581</t>
  </si>
  <si>
    <t>582F</t>
  </si>
  <si>
    <t>BUTLER MILL CREEK</t>
  </si>
  <si>
    <t>582G</t>
  </si>
  <si>
    <t>LAKE JACKSON OUTLET</t>
  </si>
  <si>
    <t>582H</t>
  </si>
  <si>
    <t>SUMMER CREEK</t>
  </si>
  <si>
    <t>583</t>
  </si>
  <si>
    <t>GOSHUM BRANCH</t>
  </si>
  <si>
    <t>584</t>
  </si>
  <si>
    <t>BASIN CREEK</t>
  </si>
  <si>
    <t>585</t>
  </si>
  <si>
    <t>GRAHAM BRANCH</t>
  </si>
  <si>
    <t>586</t>
  </si>
  <si>
    <t>THOMPSON BAYOU</t>
  </si>
  <si>
    <t>587</t>
  </si>
  <si>
    <t>ROGUE CREEK</t>
  </si>
  <si>
    <t>588</t>
  </si>
  <si>
    <t>589</t>
  </si>
  <si>
    <t>GRAVES CREEK</t>
  </si>
  <si>
    <t>590</t>
  </si>
  <si>
    <t>LITTLE BASIN CREEK</t>
  </si>
  <si>
    <t>591</t>
  </si>
  <si>
    <t>WILSON BRANCH</t>
  </si>
  <si>
    <t>592</t>
  </si>
  <si>
    <t>593</t>
  </si>
  <si>
    <t>594</t>
  </si>
  <si>
    <t>596</t>
  </si>
  <si>
    <t>597</t>
  </si>
  <si>
    <t>SYCAMORE BRANCH</t>
  </si>
  <si>
    <t>598</t>
  </si>
  <si>
    <t>ORCHARD POND OUTLET</t>
  </si>
  <si>
    <t>599</t>
  </si>
  <si>
    <t>59B</t>
  </si>
  <si>
    <t>6</t>
  </si>
  <si>
    <t>BEAVERDAM CREEK</t>
  </si>
  <si>
    <t>601</t>
  </si>
  <si>
    <t>MILL DAM CREEK</t>
  </si>
  <si>
    <t>602</t>
  </si>
  <si>
    <t>HANNO MILL POND DRAIN</t>
  </si>
  <si>
    <t>603</t>
  </si>
  <si>
    <t>BILLY BRANCH</t>
  </si>
  <si>
    <t>604</t>
  </si>
  <si>
    <t>RING JAW BRANCH</t>
  </si>
  <si>
    <t>605</t>
  </si>
  <si>
    <t>COX CREEK</t>
  </si>
  <si>
    <t>606</t>
  </si>
  <si>
    <t>607</t>
  </si>
  <si>
    <t>CLAYPIT BRANCH</t>
  </si>
  <si>
    <t>608</t>
  </si>
  <si>
    <t>BEAR BAY CREEK</t>
  </si>
  <si>
    <t>609</t>
  </si>
  <si>
    <t>60A</t>
  </si>
  <si>
    <t>CHATTAHOOCHEE RIVER</t>
  </si>
  <si>
    <t>61</t>
  </si>
  <si>
    <t>TEXAS BRANCH</t>
  </si>
  <si>
    <t>610</t>
  </si>
  <si>
    <t>WEAVER CREEK</t>
  </si>
  <si>
    <t>611</t>
  </si>
  <si>
    <t>BOAT POND OUTLET</t>
  </si>
  <si>
    <t>612</t>
  </si>
  <si>
    <t>614</t>
  </si>
  <si>
    <t>SCOTLAND RUN</t>
  </si>
  <si>
    <t>615</t>
  </si>
  <si>
    <t>TANYARD BRANCH (SOUTH PRONG)</t>
  </si>
  <si>
    <t>616</t>
  </si>
  <si>
    <t>BEULAH DRAIN</t>
  </si>
  <si>
    <t>617</t>
  </si>
  <si>
    <t>JUNIPER BRANCH</t>
  </si>
  <si>
    <t>618</t>
  </si>
  <si>
    <t>619</t>
  </si>
  <si>
    <t>ANDERSON BRANCH</t>
  </si>
  <si>
    <t>62</t>
  </si>
  <si>
    <t>621</t>
  </si>
  <si>
    <t>622</t>
  </si>
  <si>
    <t>623</t>
  </si>
  <si>
    <t>624</t>
  </si>
  <si>
    <t>625</t>
  </si>
  <si>
    <t>627</t>
  </si>
  <si>
    <t>HOLLIS BRANCH</t>
  </si>
  <si>
    <t>629</t>
  </si>
  <si>
    <t>YON CREEK TRIBUTARY</t>
  </si>
  <si>
    <t>63</t>
  </si>
  <si>
    <t>631</t>
  </si>
  <si>
    <t>LITTLE BOILING CREEK</t>
  </si>
  <si>
    <t>632</t>
  </si>
  <si>
    <t>633</t>
  </si>
  <si>
    <t>636</t>
  </si>
  <si>
    <t>ROBERTS POND OUTLET</t>
  </si>
  <si>
    <t>637</t>
  </si>
  <si>
    <t>638</t>
  </si>
  <si>
    <t>64</t>
  </si>
  <si>
    <t>640</t>
  </si>
  <si>
    <t>641</t>
  </si>
  <si>
    <t>642</t>
  </si>
  <si>
    <t>643</t>
  </si>
  <si>
    <t>645</t>
  </si>
  <si>
    <t>LAFAYETTE CREEK</t>
  </si>
  <si>
    <t>647L</t>
  </si>
  <si>
    <t>KILLEARN CHAIN OF LAKES OUTLET</t>
  </si>
  <si>
    <t>647M</t>
  </si>
  <si>
    <t>ALFORD ARM TRIBUTARY</t>
  </si>
  <si>
    <t>648</t>
  </si>
  <si>
    <t>BRANNING BRANCH</t>
  </si>
  <si>
    <t>65</t>
  </si>
  <si>
    <t>650</t>
  </si>
  <si>
    <t>LIGHTWOOD KNOT CREEK</t>
  </si>
  <si>
    <t>651</t>
  </si>
  <si>
    <t>652</t>
  </si>
  <si>
    <t>INDIGO CREEK</t>
  </si>
  <si>
    <t>653</t>
  </si>
  <si>
    <t>VOTE CREEK</t>
  </si>
  <si>
    <t>654</t>
  </si>
  <si>
    <t>656</t>
  </si>
  <si>
    <t>657</t>
  </si>
  <si>
    <t>G CREEK</t>
  </si>
  <si>
    <t>659</t>
  </si>
  <si>
    <t>DOUBLE BRANCH RUN</t>
  </si>
  <si>
    <t>66</t>
  </si>
  <si>
    <t>660</t>
  </si>
  <si>
    <t>GRAPE HEAD BRANCH</t>
  </si>
  <si>
    <t>661</t>
  </si>
  <si>
    <t>662A</t>
  </si>
  <si>
    <t>PORTER LAKE OUTLET</t>
  </si>
  <si>
    <t>663</t>
  </si>
  <si>
    <t>664</t>
  </si>
  <si>
    <t>665</t>
  </si>
  <si>
    <t>HOLLIMAN BRANCH</t>
  </si>
  <si>
    <t>667</t>
  </si>
  <si>
    <t>CARTER BRANCH</t>
  </si>
  <si>
    <t>668</t>
  </si>
  <si>
    <t>669</t>
  </si>
  <si>
    <t>67</t>
  </si>
  <si>
    <t>TAYLOR BAY DRAIN</t>
  </si>
  <si>
    <t>670</t>
  </si>
  <si>
    <t>671</t>
  </si>
  <si>
    <t>672</t>
  </si>
  <si>
    <t>GILBERT POND OUTLET</t>
  </si>
  <si>
    <t>673</t>
  </si>
  <si>
    <t>SANDERS BRANCH</t>
  </si>
  <si>
    <t>674</t>
  </si>
  <si>
    <t>675</t>
  </si>
  <si>
    <t>677</t>
  </si>
  <si>
    <t>YON SLOUGH</t>
  </si>
  <si>
    <t>678</t>
  </si>
  <si>
    <t>MILLER LANDING RUN</t>
  </si>
  <si>
    <t>68</t>
  </si>
  <si>
    <t>CHESTNUT CREEK</t>
  </si>
  <si>
    <t>RICHLANDER CREEK</t>
  </si>
  <si>
    <t>681</t>
  </si>
  <si>
    <t>HURST BRANCH</t>
  </si>
  <si>
    <t>684</t>
  </si>
  <si>
    <t>685</t>
  </si>
  <si>
    <t>686A</t>
  </si>
  <si>
    <t>THE DEADENINGS DRAIN</t>
  </si>
  <si>
    <t>687</t>
  </si>
  <si>
    <t>688</t>
  </si>
  <si>
    <t>BIG HEAD BRANCH</t>
  </si>
  <si>
    <t>689</t>
  </si>
  <si>
    <t>LAKE OVERSTREET DRAIN</t>
  </si>
  <si>
    <t>69</t>
  </si>
  <si>
    <t>690</t>
  </si>
  <si>
    <t>691</t>
  </si>
  <si>
    <t>693</t>
  </si>
  <si>
    <t>695</t>
  </si>
  <si>
    <t>WHITEWATER CREEK</t>
  </si>
  <si>
    <t>696A</t>
  </si>
  <si>
    <t>BLACK LAKE DRAIN</t>
  </si>
  <si>
    <t>BAYOU MARCUS CREEK</t>
  </si>
  <si>
    <t>698</t>
  </si>
  <si>
    <t>ROBIN RUN</t>
  </si>
  <si>
    <t>699</t>
  </si>
  <si>
    <t>BAULDREE BRANCH</t>
  </si>
  <si>
    <t>7</t>
  </si>
  <si>
    <t>70</t>
  </si>
  <si>
    <t>BISHOP BRANCH</t>
  </si>
  <si>
    <t>700</t>
  </si>
  <si>
    <t>701B</t>
  </si>
  <si>
    <t>EAST BAY RIVER (FRESHWATER PORTION)</t>
  </si>
  <si>
    <t>702</t>
  </si>
  <si>
    <t>ROBINSON BRANCH</t>
  </si>
  <si>
    <t>703</t>
  </si>
  <si>
    <t>HOG CREEK</t>
  </si>
  <si>
    <t>704</t>
  </si>
  <si>
    <t>TOWER ROAD TRIBUTARY</t>
  </si>
  <si>
    <t>705</t>
  </si>
  <si>
    <t>UPPER SWEETWATER CREEK</t>
  </si>
  <si>
    <t>706</t>
  </si>
  <si>
    <t>707</t>
  </si>
  <si>
    <t>708</t>
  </si>
  <si>
    <t>BATTLE GROUND FORK</t>
  </si>
  <si>
    <t>710</t>
  </si>
  <si>
    <t>711</t>
  </si>
  <si>
    <t>MONROE CREEK</t>
  </si>
  <si>
    <t>712</t>
  </si>
  <si>
    <t>MULLET CREEK</t>
  </si>
  <si>
    <t>713</t>
  </si>
  <si>
    <t>FERRELL CREEK</t>
  </si>
  <si>
    <t>714</t>
  </si>
  <si>
    <t>715</t>
  </si>
  <si>
    <t>BIG CYPRESS CREEK</t>
  </si>
  <si>
    <t>CANEY BRANCH</t>
  </si>
  <si>
    <t>717</t>
  </si>
  <si>
    <t>718</t>
  </si>
  <si>
    <t>719</t>
  </si>
  <si>
    <t>720</t>
  </si>
  <si>
    <t>WHITTLE RUN</t>
  </si>
  <si>
    <t>721</t>
  </si>
  <si>
    <t>MERIDIAN CREEK</t>
  </si>
  <si>
    <t>724</t>
  </si>
  <si>
    <t>LINTON SPRING BRANCH</t>
  </si>
  <si>
    <t>MARCUS CREEK EAST</t>
  </si>
  <si>
    <t>726</t>
  </si>
  <si>
    <t>727</t>
  </si>
  <si>
    <t>729</t>
  </si>
  <si>
    <t>DEEP SPRINGS CANYON</t>
  </si>
  <si>
    <t>72D</t>
  </si>
  <si>
    <t>PERDIDO RIVER (MIDDLE A)</t>
  </si>
  <si>
    <t>72E</t>
  </si>
  <si>
    <t>PERDIDO RIVER (NORTH C)</t>
  </si>
  <si>
    <t>72F</t>
  </si>
  <si>
    <t>PERDIDO RIVER (NORTH B)</t>
  </si>
  <si>
    <t>73</t>
  </si>
  <si>
    <t>730</t>
  </si>
  <si>
    <t>732</t>
  </si>
  <si>
    <t>733</t>
  </si>
  <si>
    <t>734</t>
  </si>
  <si>
    <t>CANE CREEK</t>
  </si>
  <si>
    <t>735</t>
  </si>
  <si>
    <t>SWEETWATER CREEK (UPPER SEGMENT)</t>
  </si>
  <si>
    <t>736</t>
  </si>
  <si>
    <t>737</t>
  </si>
  <si>
    <t>739</t>
  </si>
  <si>
    <t>PATE BRANCH</t>
  </si>
  <si>
    <t>74</t>
  </si>
  <si>
    <t>HOLLY CREEK</t>
  </si>
  <si>
    <t>741</t>
  </si>
  <si>
    <t>TURNPIKE BRANCH</t>
  </si>
  <si>
    <t>743</t>
  </si>
  <si>
    <t>BOARDHEAD BRANCH</t>
  </si>
  <si>
    <t>744</t>
  </si>
  <si>
    <t>745</t>
  </si>
  <si>
    <t>HOLLEY BRANCH</t>
  </si>
  <si>
    <t>747</t>
  </si>
  <si>
    <t>JOYCE BRANCH</t>
  </si>
  <si>
    <t>748</t>
  </si>
  <si>
    <t>749</t>
  </si>
  <si>
    <t>75</t>
  </si>
  <si>
    <t>BUCK CREEK</t>
  </si>
  <si>
    <t>750</t>
  </si>
  <si>
    <t>BROWN BRANCH</t>
  </si>
  <si>
    <t>751</t>
  </si>
  <si>
    <t>EAGLE CREEK</t>
  </si>
  <si>
    <t>752</t>
  </si>
  <si>
    <t>MT OLIVE RUN</t>
  </si>
  <si>
    <t>753</t>
  </si>
  <si>
    <t>DISMAL CREEK</t>
  </si>
  <si>
    <t>755</t>
  </si>
  <si>
    <t>FALLS RUN</t>
  </si>
  <si>
    <t>756J</t>
  </si>
  <si>
    <t>76</t>
  </si>
  <si>
    <t>760</t>
  </si>
  <si>
    <t>761</t>
  </si>
  <si>
    <t>MORRIS BRANCH</t>
  </si>
  <si>
    <t>762</t>
  </si>
  <si>
    <t>764</t>
  </si>
  <si>
    <t>MCIVER BRANCH</t>
  </si>
  <si>
    <t>765</t>
  </si>
  <si>
    <t>FARLEY CREEK</t>
  </si>
  <si>
    <t>767</t>
  </si>
  <si>
    <t>MIDWAY BRANCH</t>
  </si>
  <si>
    <t>769</t>
  </si>
  <si>
    <t>77</t>
  </si>
  <si>
    <t>771</t>
  </si>
  <si>
    <t>773</t>
  </si>
  <si>
    <t>774</t>
  </si>
  <si>
    <t>775</t>
  </si>
  <si>
    <t>CARNIGAN BRANCH</t>
  </si>
  <si>
    <t>776</t>
  </si>
  <si>
    <t>777</t>
  </si>
  <si>
    <t>779</t>
  </si>
  <si>
    <t>BELLSHEAD BRANCH</t>
  </si>
  <si>
    <t>78</t>
  </si>
  <si>
    <t>CAMPBELLS MILL CREEK</t>
  </si>
  <si>
    <t>780</t>
  </si>
  <si>
    <t>781</t>
  </si>
  <si>
    <t>782</t>
  </si>
  <si>
    <t>783</t>
  </si>
  <si>
    <t>BOTHERATION CREEK</t>
  </si>
  <si>
    <t>785</t>
  </si>
  <si>
    <t>787</t>
  </si>
  <si>
    <t>HUNTER CREEK</t>
  </si>
  <si>
    <t>788</t>
  </si>
  <si>
    <t>MINNOW BRANCH (EAST)</t>
  </si>
  <si>
    <t>79</t>
  </si>
  <si>
    <t>HALL BRANCH</t>
  </si>
  <si>
    <t>790</t>
  </si>
  <si>
    <t>STARVATION BRANCH</t>
  </si>
  <si>
    <t>791L</t>
  </si>
  <si>
    <t>LAKE MICCOSUKEE OUTLET</t>
  </si>
  <si>
    <t>791M</t>
  </si>
  <si>
    <t>LAKE MICCOSUKEE DRAIN</t>
  </si>
  <si>
    <t>792</t>
  </si>
  <si>
    <t>794</t>
  </si>
  <si>
    <t>795</t>
  </si>
  <si>
    <t>796</t>
  </si>
  <si>
    <t>798</t>
  </si>
  <si>
    <t>799</t>
  </si>
  <si>
    <t>MURRAY HEAD</t>
  </si>
  <si>
    <t>800</t>
  </si>
  <si>
    <t>801</t>
  </si>
  <si>
    <t>802</t>
  </si>
  <si>
    <t>803</t>
  </si>
  <si>
    <t>804</t>
  </si>
  <si>
    <t>805</t>
  </si>
  <si>
    <t>SHANTY FORD BRANCH</t>
  </si>
  <si>
    <t>806</t>
  </si>
  <si>
    <t>81</t>
  </si>
  <si>
    <t>MACK BAY BRANCH</t>
  </si>
  <si>
    <t>810</t>
  </si>
  <si>
    <t>946</t>
  </si>
  <si>
    <t>947</t>
  </si>
  <si>
    <t>948</t>
  </si>
  <si>
    <t>PANTHER CREEK (EAST FORK)</t>
  </si>
  <si>
    <t>949</t>
  </si>
  <si>
    <t>DEVILS BRANCH</t>
  </si>
  <si>
    <t>95</t>
  </si>
  <si>
    <t>952</t>
  </si>
  <si>
    <t>953</t>
  </si>
  <si>
    <t>954</t>
  </si>
  <si>
    <t>FREEMAN CREEK</t>
  </si>
  <si>
    <t>955</t>
  </si>
  <si>
    <t>956</t>
  </si>
  <si>
    <t>HOSFORD TOWER RUN</t>
  </si>
  <si>
    <t>958</t>
  </si>
  <si>
    <t>959F</t>
  </si>
  <si>
    <t>DUNE LAKE DRAIN</t>
  </si>
  <si>
    <t>96</t>
  </si>
  <si>
    <t>CRANE BRANCH</t>
  </si>
  <si>
    <t>960</t>
  </si>
  <si>
    <t>961</t>
  </si>
  <si>
    <t>962</t>
  </si>
  <si>
    <t>BELL BAY BRANCH</t>
  </si>
  <si>
    <t>964</t>
  </si>
  <si>
    <t>POLLIWOG BRANCH</t>
  </si>
  <si>
    <t>965</t>
  </si>
  <si>
    <t>966A</t>
  </si>
  <si>
    <t>MERIAL LAKE OUTLET</t>
  </si>
  <si>
    <t>967</t>
  </si>
  <si>
    <t>LILY MILLER BRANCH</t>
  </si>
  <si>
    <t>968</t>
  </si>
  <si>
    <t>969</t>
  </si>
  <si>
    <t>CLEARWATER BRANCH</t>
  </si>
  <si>
    <t>97</t>
  </si>
  <si>
    <t>CLOVIN BRANCH</t>
  </si>
  <si>
    <t>970</t>
  </si>
  <si>
    <t>975</t>
  </si>
  <si>
    <t>GIN BRANCH</t>
  </si>
  <si>
    <t>979</t>
  </si>
  <si>
    <t>GOFF BRANCH</t>
  </si>
  <si>
    <t>98</t>
  </si>
  <si>
    <t>981</t>
  </si>
  <si>
    <t>982</t>
  </si>
  <si>
    <t>ROARING CREEK</t>
  </si>
  <si>
    <t>983</t>
  </si>
  <si>
    <t>TENMILE BRANCH</t>
  </si>
  <si>
    <t>984</t>
  </si>
  <si>
    <t>985</t>
  </si>
  <si>
    <t>SOAPSTONE BRANCH</t>
  </si>
  <si>
    <t>988</t>
  </si>
  <si>
    <t>989</t>
  </si>
  <si>
    <t>HUBBARD BRANCH</t>
  </si>
  <si>
    <t>99</t>
  </si>
  <si>
    <t>990</t>
  </si>
  <si>
    <t>992</t>
  </si>
  <si>
    <t>KELLY BRANCH</t>
  </si>
  <si>
    <t>993</t>
  </si>
  <si>
    <t>WEST BAY CREEK</t>
  </si>
  <si>
    <t>994</t>
  </si>
  <si>
    <t>STRAW BAY BRANCH</t>
  </si>
  <si>
    <t>995</t>
  </si>
  <si>
    <t>LOST CREEK</t>
  </si>
  <si>
    <t>996</t>
  </si>
  <si>
    <t>997</t>
  </si>
  <si>
    <t>999B</t>
  </si>
  <si>
    <t>LEMIEUX CREEK</t>
  </si>
  <si>
    <t>999C</t>
  </si>
  <si>
    <t>999D</t>
  </si>
  <si>
    <t>HIGGENBOTHAM BRANCH</t>
  </si>
  <si>
    <t>812</t>
  </si>
  <si>
    <t>813</t>
  </si>
  <si>
    <t>814</t>
  </si>
  <si>
    <t>816</t>
  </si>
  <si>
    <t>817</t>
  </si>
  <si>
    <t>818</t>
  </si>
  <si>
    <t>819</t>
  </si>
  <si>
    <t>82</t>
  </si>
  <si>
    <t>MALLOY BRANCH</t>
  </si>
  <si>
    <t>821</t>
  </si>
  <si>
    <t>WEST MINNOW BRANCH</t>
  </si>
  <si>
    <t>822</t>
  </si>
  <si>
    <t>SUTTON CREEK</t>
  </si>
  <si>
    <t>823</t>
  </si>
  <si>
    <t>824</t>
  </si>
  <si>
    <t>BIG BROOK</t>
  </si>
  <si>
    <t>826</t>
  </si>
  <si>
    <t>LITTLE BEAR CREEK</t>
  </si>
  <si>
    <t>827</t>
  </si>
  <si>
    <t>828</t>
  </si>
  <si>
    <t>83</t>
  </si>
  <si>
    <t>830</t>
  </si>
  <si>
    <t>831</t>
  </si>
  <si>
    <t>832</t>
  </si>
  <si>
    <t>TOM KING CREEK</t>
  </si>
  <si>
    <t>835</t>
  </si>
  <si>
    <t>836A</t>
  </si>
  <si>
    <t>837</t>
  </si>
  <si>
    <t>838</t>
  </si>
  <si>
    <t>839</t>
  </si>
  <si>
    <t>83B</t>
  </si>
  <si>
    <t>HURRICANE LAKE DRAIN</t>
  </si>
  <si>
    <t>84</t>
  </si>
  <si>
    <t>FREEMAN BRANCH</t>
  </si>
  <si>
    <t>840</t>
  </si>
  <si>
    <t>841</t>
  </si>
  <si>
    <t>842</t>
  </si>
  <si>
    <t>TODD BRANCH</t>
  </si>
  <si>
    <t>845</t>
  </si>
  <si>
    <t>JACKSON CREEK</t>
  </si>
  <si>
    <t>847</t>
  </si>
  <si>
    <t>WHITE PANTHER CREEK</t>
  </si>
  <si>
    <t>848</t>
  </si>
  <si>
    <t>849</t>
  </si>
  <si>
    <t>MCINTOSH BRANCH</t>
  </si>
  <si>
    <t>84A</t>
  </si>
  <si>
    <t>85</t>
  </si>
  <si>
    <t>BRENSON POND OUTLET</t>
  </si>
  <si>
    <t>850</t>
  </si>
  <si>
    <t>852</t>
  </si>
  <si>
    <t>THREE POLE CREEK</t>
  </si>
  <si>
    <t>853</t>
  </si>
  <si>
    <t>854</t>
  </si>
  <si>
    <t>856</t>
  </si>
  <si>
    <t>858</t>
  </si>
  <si>
    <t>859</t>
  </si>
  <si>
    <t>BEAR CREEK (EAST PRONG)</t>
  </si>
  <si>
    <t>85A</t>
  </si>
  <si>
    <t>IRWIN MILL CREEK</t>
  </si>
  <si>
    <t>86</t>
  </si>
  <si>
    <t>860</t>
  </si>
  <si>
    <t>861</t>
  </si>
  <si>
    <t>COMMANDER CREEK</t>
  </si>
  <si>
    <t>862</t>
  </si>
  <si>
    <t>POLAR MILL BRANCH</t>
  </si>
  <si>
    <t>866</t>
  </si>
  <si>
    <t>867</t>
  </si>
  <si>
    <t>868</t>
  </si>
  <si>
    <t>869</t>
  </si>
  <si>
    <t>EAST RIVER</t>
  </si>
  <si>
    <t>870</t>
  </si>
  <si>
    <t>871</t>
  </si>
  <si>
    <t>872A</t>
  </si>
  <si>
    <t>873</t>
  </si>
  <si>
    <t>874</t>
  </si>
  <si>
    <t>875</t>
  </si>
  <si>
    <t>876A</t>
  </si>
  <si>
    <t>COURT MARTIAL LAKE DRAIN</t>
  </si>
  <si>
    <t>877</t>
  </si>
  <si>
    <t>BUMPY BAY DRAIN</t>
  </si>
  <si>
    <t>878B</t>
  </si>
  <si>
    <t>SILVER LAKE DRAIN</t>
  </si>
  <si>
    <t>88</t>
  </si>
  <si>
    <t>880</t>
  </si>
  <si>
    <t>882</t>
  </si>
  <si>
    <t>884</t>
  </si>
  <si>
    <t>885</t>
  </si>
  <si>
    <t>COON CREEK</t>
  </si>
  <si>
    <t>886</t>
  </si>
  <si>
    <t>887</t>
  </si>
  <si>
    <t>888</t>
  </si>
  <si>
    <t>KENT RUN</t>
  </si>
  <si>
    <t>889</t>
  </si>
  <si>
    <t>MOORE LAKE DRAIN</t>
  </si>
  <si>
    <t>89</t>
  </si>
  <si>
    <t>890</t>
  </si>
  <si>
    <t>891</t>
  </si>
  <si>
    <t>892</t>
  </si>
  <si>
    <t>894</t>
  </si>
  <si>
    <t>895</t>
  </si>
  <si>
    <t>897</t>
  </si>
  <si>
    <t>898</t>
  </si>
  <si>
    <t>899</t>
  </si>
  <si>
    <t>LANG BRANCH</t>
  </si>
  <si>
    <t>9</t>
  </si>
  <si>
    <t>PRITCHELL MILL BRANCH</t>
  </si>
  <si>
    <t>90</t>
  </si>
  <si>
    <t>COBB BRANCH</t>
  </si>
  <si>
    <t>900</t>
  </si>
  <si>
    <t>901A</t>
  </si>
  <si>
    <t>BURNT MILL CREEK</t>
  </si>
  <si>
    <t>902</t>
  </si>
  <si>
    <t>903</t>
  </si>
  <si>
    <t>904</t>
  </si>
  <si>
    <t>905</t>
  </si>
  <si>
    <t>906C</t>
  </si>
  <si>
    <t>KELL AIRE CANAL</t>
  </si>
  <si>
    <t>908</t>
  </si>
  <si>
    <t>SHORT BRANCH</t>
  </si>
  <si>
    <t>909</t>
  </si>
  <si>
    <t>DEASON BRANCH</t>
  </si>
  <si>
    <t>91</t>
  </si>
  <si>
    <t>910</t>
  </si>
  <si>
    <t>CUBA BRANCH</t>
  </si>
  <si>
    <t>911</t>
  </si>
  <si>
    <t>912</t>
  </si>
  <si>
    <t>913</t>
  </si>
  <si>
    <t>914</t>
  </si>
  <si>
    <t>HOGPEN BRANCH</t>
  </si>
  <si>
    <t>919</t>
  </si>
  <si>
    <t>MT SINAI SLOUGH</t>
  </si>
  <si>
    <t>920</t>
  </si>
  <si>
    <t>922</t>
  </si>
  <si>
    <t>923</t>
  </si>
  <si>
    <t>LITTLE CYPRESS CREEK</t>
  </si>
  <si>
    <t>924</t>
  </si>
  <si>
    <t>926</t>
  </si>
  <si>
    <t>927</t>
  </si>
  <si>
    <t>928</t>
  </si>
  <si>
    <t>929A</t>
  </si>
  <si>
    <t>IAMONIA (AMMONIA) LAKE SLOUGH</t>
  </si>
  <si>
    <t>93</t>
  </si>
  <si>
    <t>931</t>
  </si>
  <si>
    <t>BURNT MILL CREEK (NORTH BRANCH)</t>
  </si>
  <si>
    <t>932</t>
  </si>
  <si>
    <t>933</t>
  </si>
  <si>
    <t>OLD RIVER</t>
  </si>
  <si>
    <t>934</t>
  </si>
  <si>
    <t>938</t>
  </si>
  <si>
    <t>939</t>
  </si>
  <si>
    <t>LUTTERLOH SLOUGH</t>
  </si>
  <si>
    <t>94</t>
  </si>
  <si>
    <t>940</t>
  </si>
  <si>
    <t>RATTLESNAKE BRANCH</t>
  </si>
  <si>
    <t>941</t>
  </si>
  <si>
    <t>942</t>
  </si>
  <si>
    <t>CROW POND OUTLET</t>
  </si>
  <si>
    <t>3237A1</t>
  </si>
  <si>
    <t>PADGETT RANCH CANAL / TURKEY CREEK</t>
  </si>
  <si>
    <t>3240G1</t>
  </si>
  <si>
    <t>21FLTLHRG1TLHR0041W-PCB-TQ-R</t>
  </si>
  <si>
    <t>21FLTLHRG1TLHR0041W-PCL-TQ-R</t>
  </si>
  <si>
    <t>21FLTLHRG1TLHR0041Metals</t>
  </si>
  <si>
    <t>21FLTLHRG1TLHR0041E. coli</t>
  </si>
  <si>
    <t>21FLTLHRG1TLHR0041W-CT-CI-R</t>
  </si>
  <si>
    <t>21FLTLHRG1TLHR0189E. coli</t>
  </si>
  <si>
    <t>21FLTLHRG1TLHR0188E. coli</t>
  </si>
  <si>
    <t>21FLTLHRG1TLHR0188Metals</t>
  </si>
  <si>
    <t>21FLTLHRG1TLHR0187E. coli</t>
  </si>
  <si>
    <t>21FLTLHRG1TLHR0186Nutrients</t>
  </si>
  <si>
    <t>21FLTLHRG1TLHR0186E. coli</t>
  </si>
  <si>
    <t>21FLTLHRG1TLHR0185E. coli</t>
  </si>
  <si>
    <t>21FLTLHRG1TLHR0185W-CT-CI-R</t>
  </si>
  <si>
    <t>21FLTLHRG1TLHR0185W-PCB-TQ-R</t>
  </si>
  <si>
    <t>21FLTLHRG1TLHR0185W-PCL-TQ-R</t>
  </si>
  <si>
    <t>RQ-2024-01-01-21</t>
  </si>
  <si>
    <t>TLH-ROC-2024-01-03-01</t>
  </si>
  <si>
    <t>G1TLHR0041, G1TLHR0185, G1TLHR0186, G1TLHR0187, G1TLHR0188, G1TLHR0189</t>
  </si>
  <si>
    <t>Corey Prell, Paul Blair</t>
  </si>
  <si>
    <t>RQ-2024-01-01-08</t>
  </si>
  <si>
    <t>CEN-DIST-2024-01-04-01</t>
  </si>
  <si>
    <t>G3CE0069, G3CE0070, G3CE0071, G5CE0161</t>
  </si>
  <si>
    <t>Leif B, Victoria S</t>
  </si>
  <si>
    <t>W-SURF-FRH, W-SURF-SLT</t>
  </si>
  <si>
    <t>21FLCEN G3CE0071E. coli</t>
  </si>
  <si>
    <t>21FLCEN G3CE0070E. coli</t>
  </si>
  <si>
    <t>21FLCEN G5CE0161E. coli</t>
  </si>
  <si>
    <t>21FLCEN G5CE0161Nutrients</t>
  </si>
  <si>
    <t>21FLCEN G5CE0161Tracers</t>
  </si>
  <si>
    <t>21FLCEN G5CE0161Markers (qPCR)</t>
  </si>
  <si>
    <t>21FLCEN G3CE0069E. coli</t>
  </si>
  <si>
    <t>21FLCEN G3CE0069Nutrients</t>
  </si>
  <si>
    <t>21FLCEN G3CE0069Pictures</t>
  </si>
  <si>
    <t>DS_01032024, E_01032024, N_01032024, S_01032024, US_01032024, W_01032024</t>
  </si>
  <si>
    <t>21FLCEN G3CE0070Pictures</t>
  </si>
  <si>
    <t>21FLCEN G3CE0071Pictures</t>
  </si>
  <si>
    <t>21FLCEN G5CE0161Pictures</t>
  </si>
  <si>
    <t>G5CE0161</t>
  </si>
  <si>
    <t>Glyphosate</t>
  </si>
  <si>
    <t>W-E8321-DI</t>
  </si>
  <si>
    <t>Sucralose</t>
  </si>
  <si>
    <t>Endothall</t>
  </si>
  <si>
    <t>AMPA</t>
  </si>
  <si>
    <t>Glufosinate</t>
  </si>
  <si>
    <t>Acesulfame K</t>
  </si>
  <si>
    <t>Pyraclostrobin</t>
  </si>
  <si>
    <t>W-E8321-MS</t>
  </si>
  <si>
    <t>Hydrocodone</t>
  </si>
  <si>
    <t>Dinotefuran</t>
  </si>
  <si>
    <t>Mandestrobin</t>
  </si>
  <si>
    <t>2,4,5-T</t>
  </si>
  <si>
    <t>Imidacloprid</t>
  </si>
  <si>
    <t>Clothianidin</t>
  </si>
  <si>
    <t>Imazapyr</t>
  </si>
  <si>
    <t>Fluridone</t>
  </si>
  <si>
    <t>Ibuprofen</t>
  </si>
  <si>
    <t>Fenuron</t>
  </si>
  <si>
    <t>MCPP</t>
  </si>
  <si>
    <t>Diuron</t>
  </si>
  <si>
    <t>Linuron</t>
  </si>
  <si>
    <t>Afidopyropen</t>
  </si>
  <si>
    <t>2,4-D</t>
  </si>
  <si>
    <t>Tolfenpyrad</t>
  </si>
  <si>
    <t>Acetaminophen</t>
  </si>
  <si>
    <t>Thiamethoxam</t>
  </si>
  <si>
    <t>Acetamiprid</t>
  </si>
  <si>
    <t>Silvex</t>
  </si>
  <si>
    <t>Naproxen</t>
  </si>
  <si>
    <t>Carbamazepine</t>
  </si>
  <si>
    <t>Triclopyr</t>
  </si>
  <si>
    <t>Primidone</t>
  </si>
  <si>
    <t>Bentazon</t>
  </si>
  <si>
    <t>Benzovindiflupyr</t>
  </si>
  <si>
    <t>FFF-DIST</t>
  </si>
  <si>
    <t>Yes</t>
  </si>
  <si>
    <t>21FLCEN G5CE0131Pictures</t>
  </si>
  <si>
    <t>E_01042024, N_01042024, S_01042024, W_01042024</t>
  </si>
  <si>
    <t>21FLCEN G5CE0070Pictures</t>
  </si>
  <si>
    <t>DS_01042024, E_01042024, N_01042024, S_01042024, US_01042024, W_01042024</t>
  </si>
  <si>
    <t>RQ-2024-01-01-09</t>
  </si>
  <si>
    <t>CEN-DIST-2024-01-05-01</t>
  </si>
  <si>
    <t>FB_01042024, G5CE0068, G5CE0070, G5CE0097, G5CE0131</t>
  </si>
  <si>
    <t>Victoria Schwartz, Katie March</t>
  </si>
  <si>
    <t>W-FIELD-BK, W-SURF-FRH</t>
  </si>
  <si>
    <t>BLOOM-RESP</t>
  </si>
  <si>
    <t>RQ-2023-11-27-64</t>
  </si>
  <si>
    <t>SW-DIST-2024-01-05-01</t>
  </si>
  <si>
    <t>HAB-SW-0253</t>
  </si>
  <si>
    <t>Devin M, Megan M</t>
  </si>
  <si>
    <t>21FLTPA HAB-SW-0253Nutrients</t>
  </si>
  <si>
    <t>21FLTPA HAB-SW-0253W-PO4-F</t>
  </si>
  <si>
    <t>21FLCEN G5CE0131Nutrients</t>
  </si>
  <si>
    <t>21FLCEN G5CE0131Markers (qPCR)</t>
  </si>
  <si>
    <t>21FLCEN G5CE0131W-PCL-TQ-R</t>
  </si>
  <si>
    <t>21FLCEN G5CE0131W-CT-CI-R</t>
  </si>
  <si>
    <t>21FLCEN G5CE0131W-TR-SQ-R</t>
  </si>
  <si>
    <t>21FLCEN G5CE0131W-PSNP-TQ</t>
  </si>
  <si>
    <t>21FLCEN G5CE0131Tracers</t>
  </si>
  <si>
    <t>21FLCEN G5CE0131W-PCB-TQ-R</t>
  </si>
  <si>
    <t>21FLCEN G5CE0131Enterococci</t>
  </si>
  <si>
    <t>21FLCEN G5CE0131W-CARB-AA</t>
  </si>
  <si>
    <t>21FLCEN QCW-CT-CI-R Blank</t>
  </si>
  <si>
    <t>21FLCEN QCTracers Blank</t>
  </si>
  <si>
    <t>21FLCEN QCAcid Preserved Nutrients</t>
  </si>
  <si>
    <t>21FLCEN QCW-TR-SQ-R Blank</t>
  </si>
  <si>
    <t>21FLCEN QCPhysical Aggreges Nutrients</t>
  </si>
  <si>
    <t>21FLCEN QCW-CARB-AA Blank</t>
  </si>
  <si>
    <t>21FLCEN QCW-PCL-TQ-R Blank</t>
  </si>
  <si>
    <t>21FLCEN QCW-PSNP-TQ Blank</t>
  </si>
  <si>
    <t>21FLCEN QCW-PCB-TQ-R Blank</t>
  </si>
  <si>
    <t>21FLCEN G5CE0070Tracers</t>
  </si>
  <si>
    <t>21FLCEN G5CE0070Markers (qPCR)</t>
  </si>
  <si>
    <t>21FLCEN G5CE0070Nutrients</t>
  </si>
  <si>
    <t>21FLCEN G5CE0070E. coli</t>
  </si>
  <si>
    <t>21FLCEN G5CE0068Nutrients</t>
  </si>
  <si>
    <t>21FLCEN G5CE0068Tracers</t>
  </si>
  <si>
    <t>21FLCEN G5CE0068E. coli</t>
  </si>
  <si>
    <t>21FLCEN G5CE0068Markers (qPCR)</t>
  </si>
  <si>
    <t>21FLCEN G5CE0097Nutrients</t>
  </si>
  <si>
    <t>21FLCEN G5CE0097Tracers</t>
  </si>
  <si>
    <t>21FLCEN G5CE0097W-CT-CI-R</t>
  </si>
  <si>
    <t>21FLCEN G5CE0097W-PCB-TQ-R</t>
  </si>
  <si>
    <t>21FLCEN G5CE0097Enterococci</t>
  </si>
  <si>
    <t>21FLCEN G5CE0097W-PCL-TQ-R</t>
  </si>
  <si>
    <t>21FLCEN G5CE0097Markers (qPCR)</t>
  </si>
  <si>
    <t>Propoxur</t>
  </si>
  <si>
    <t>W-CARB-AA</t>
  </si>
  <si>
    <t>Aldicarb Sulfoxide</t>
  </si>
  <si>
    <t>3-Hydroxycarbofuran</t>
  </si>
  <si>
    <t>Methomyl</t>
  </si>
  <si>
    <t>Aldicarb</t>
  </si>
  <si>
    <t>Aldicarb Sulfone</t>
  </si>
  <si>
    <t>Carbaryl</t>
  </si>
  <si>
    <t>Carbofuran</t>
  </si>
  <si>
    <t>Oxamyl</t>
  </si>
  <si>
    <t>Methiocarb</t>
  </si>
  <si>
    <t>Pyriproxyfen</t>
  </si>
  <si>
    <t>W-PSNP-TQ</t>
  </si>
  <si>
    <t>Ethion</t>
  </si>
  <si>
    <t>Norflurazon</t>
  </si>
  <si>
    <t>Simazine</t>
  </si>
  <si>
    <t>Metribuzin</t>
  </si>
  <si>
    <t>Stirophos</t>
  </si>
  <si>
    <t>Thiobencarb</t>
  </si>
  <si>
    <t>Disulfoton</t>
  </si>
  <si>
    <t>Tebuconazole</t>
  </si>
  <si>
    <t>Triadimefon</t>
  </si>
  <si>
    <t>Prometryn</t>
  </si>
  <si>
    <t>Dithiopyr</t>
  </si>
  <si>
    <t>EPTC</t>
  </si>
  <si>
    <t>Terbufos</t>
  </si>
  <si>
    <t>Sulfentrazone</t>
  </si>
  <si>
    <t>Pyraflufen Ethyl</t>
  </si>
  <si>
    <t>Pronamide</t>
  </si>
  <si>
    <t>Molinate</t>
  </si>
  <si>
    <t>Oxadiazon</t>
  </si>
  <si>
    <t>Loratadine</t>
  </si>
  <si>
    <t>Prodiamine</t>
  </si>
  <si>
    <t>Pendimethalin</t>
  </si>
  <si>
    <t>Naled</t>
  </si>
  <si>
    <t>Phenytoin</t>
  </si>
  <si>
    <t>Parathion Methyl</t>
  </si>
  <si>
    <t>Terbuthylazine</t>
  </si>
  <si>
    <t>Phorate</t>
  </si>
  <si>
    <t>Oxyfluorfen</t>
  </si>
  <si>
    <t>Napropamide</t>
  </si>
  <si>
    <t>Parathion Ethyl</t>
  </si>
  <si>
    <t>Prometon</t>
  </si>
  <si>
    <t>Fipronil</t>
  </si>
  <si>
    <t>Fipronil Sulfide</t>
  </si>
  <si>
    <t>Fluazifop-P-butyl</t>
  </si>
  <si>
    <t>Fipronil Sulfone</t>
  </si>
  <si>
    <t>Etridiazole</t>
  </si>
  <si>
    <t>Pyridaben</t>
  </si>
  <si>
    <t>Fenbuconazole</t>
  </si>
  <si>
    <t>Fenamiphos</t>
  </si>
  <si>
    <t>Propargite</t>
  </si>
  <si>
    <t>Imazalil</t>
  </si>
  <si>
    <t>Fonofos</t>
  </si>
  <si>
    <t>Propiconazole</t>
  </si>
  <si>
    <t>Iprodione</t>
  </si>
  <si>
    <t>Propanil</t>
  </si>
  <si>
    <t>Fludioxonil</t>
  </si>
  <si>
    <t>Fluxapyroxad</t>
  </si>
  <si>
    <t>Flumioxazin</t>
  </si>
  <si>
    <t>Dimethomorph</t>
  </si>
  <si>
    <t>Fipronil Desulfinyl</t>
  </si>
  <si>
    <t>Cyprodinil</t>
  </si>
  <si>
    <t>Flutolanil</t>
  </si>
  <si>
    <t>Ametryn</t>
  </si>
  <si>
    <t>Atrazine</t>
  </si>
  <si>
    <t>Bromacil</t>
  </si>
  <si>
    <t>Butylate</t>
  </si>
  <si>
    <t>Azinphos Methyl</t>
  </si>
  <si>
    <t>Azoxystrobin</t>
  </si>
  <si>
    <t>Hexazinone</t>
  </si>
  <si>
    <t>Alachlor</t>
  </si>
  <si>
    <t>Malathion</t>
  </si>
  <si>
    <t>Metolachlor</t>
  </si>
  <si>
    <t>Acetochlor</t>
  </si>
  <si>
    <t>Metalaxyl</t>
  </si>
  <si>
    <t>Difenoconazole</t>
  </si>
  <si>
    <t>Ethoprop</t>
  </si>
  <si>
    <t>Mevinphos</t>
  </si>
  <si>
    <t>Myclobutanil</t>
  </si>
  <si>
    <t>Chlorpyrifos Ethyl</t>
  </si>
  <si>
    <t>Dimethenamid</t>
  </si>
  <si>
    <t>Chlorfenapyr</t>
  </si>
  <si>
    <t>Chlorpyrifos Methyl</t>
  </si>
  <si>
    <t>Diazinon</t>
  </si>
  <si>
    <t>Demeton</t>
  </si>
  <si>
    <t>Coumaphos</t>
  </si>
  <si>
    <t>Carfentrazone Ethyl</t>
  </si>
  <si>
    <t>Caffeine</t>
  </si>
  <si>
    <t>Atrazine Desethyl</t>
  </si>
  <si>
    <t>Cyanazine</t>
  </si>
  <si>
    <t>2-Ethylhexyl 2,3,4,5-tetrabromobenzoate (EHTBB)</t>
  </si>
  <si>
    <t>W-TR-SQ-R</t>
  </si>
  <si>
    <t>Oxybenzone</t>
  </si>
  <si>
    <t>Tri-o-cresyl Phosphate</t>
  </si>
  <si>
    <t>Dechlorane Plus</t>
  </si>
  <si>
    <t>Dechlorane 603</t>
  </si>
  <si>
    <t>Tris(1,3-dichloro-2-propyl) phosphate (TDCPP)</t>
  </si>
  <si>
    <t>Octinoxate</t>
  </si>
  <si>
    <t>PBDE-47</t>
  </si>
  <si>
    <t>2-(2H-benzotriazol-2-yl)-4,6-ditertpentylphenol (UV-328)</t>
  </si>
  <si>
    <t>Tris(2-chloroethyl) phosphate (TCEP)</t>
  </si>
  <si>
    <t>Tris(1-chloro-2-propyl) phosphate (TCPP)</t>
  </si>
  <si>
    <t>Hexabromobenzene</t>
  </si>
  <si>
    <t>Avobenzone</t>
  </si>
  <si>
    <t>PBDE-99</t>
  </si>
  <si>
    <t>Tetradecachloro-m-terphenyl</t>
  </si>
  <si>
    <t>Dechlorane 602</t>
  </si>
  <si>
    <t>PBB-153</t>
  </si>
  <si>
    <t>Pentabromotoluene</t>
  </si>
  <si>
    <t>SITE_ID</t>
  </si>
  <si>
    <t>COLLECTOR</t>
  </si>
  <si>
    <t>COC_PREPD_BY</t>
  </si>
  <si>
    <t>DATE_REPORTED</t>
  </si>
  <si>
    <t>G5CE0097</t>
  </si>
  <si>
    <t>G5CE0131</t>
  </si>
  <si>
    <t>G1TLHR0188</t>
  </si>
  <si>
    <t>G5CE0070</t>
  </si>
  <si>
    <t>G3CE0071</t>
  </si>
  <si>
    <t>G3CE0069</t>
  </si>
  <si>
    <t>G1TLHR0187</t>
  </si>
  <si>
    <t>W-SURF-SLT</t>
  </si>
  <si>
    <t>FB_01042024</t>
  </si>
  <si>
    <t>W-FIELD-BK</t>
  </si>
  <si>
    <t>G3CE0070</t>
  </si>
  <si>
    <t>G5CE0068</t>
  </si>
  <si>
    <t>G1TLHR0189</t>
  </si>
  <si>
    <t>G1TLHR0041</t>
  </si>
  <si>
    <t>G1TLHR0185</t>
  </si>
  <si>
    <t>RQ-2024-01-01-36</t>
  </si>
  <si>
    <t>TLH-ROC-2024-01-08-01</t>
  </si>
  <si>
    <t>G2TLHR0055</t>
  </si>
  <si>
    <t>Jade B, Mike E</t>
  </si>
  <si>
    <t>G3TLHR0002</t>
  </si>
  <si>
    <t>RQ-2023-10-30-46</t>
  </si>
  <si>
    <t>CEN-DIST-2024-01-09-02</t>
  </si>
  <si>
    <t>HABCE0074, HABCE0219</t>
  </si>
  <si>
    <t>Terry Riordan, Victoria Schwartz</t>
  </si>
  <si>
    <t>RQ-2024-01-08-14</t>
  </si>
  <si>
    <t>CEN-DIST-2024-01-09-01</t>
  </si>
  <si>
    <t>FB_01082024, G3CE0012, G3CE0022, G3CE0054, G5CE0112</t>
  </si>
  <si>
    <t>Katie March, Jessie Atchison</t>
  </si>
  <si>
    <t>DISCRTNARY</t>
  </si>
  <si>
    <t>RQ-2023-12-04-49</t>
  </si>
  <si>
    <t>SO-DIST-2024-01-09-01</t>
  </si>
  <si>
    <t>CLEW 04, CLEW07, CLEW09, CLEW10, CLEW11, FB_01082024, HANCOCK, ORANGE, POPASH, WHISKEY</t>
  </si>
  <si>
    <t>SG, EA, NR</t>
  </si>
  <si>
    <t>W-FIELD-BK, W-SURF-FRH, W-SURF-SLT</t>
  </si>
  <si>
    <t>RQ-2024-01-08-35</t>
  </si>
  <si>
    <t>SW-DIST-2024-01-09-01</t>
  </si>
  <si>
    <t>G5SW0065, G5SW0189</t>
  </si>
  <si>
    <t>Ben Paswater, Devin Mathias</t>
  </si>
  <si>
    <t>G2TLHR0055, G3TLHR0002</t>
  </si>
  <si>
    <t>FB_01082024</t>
  </si>
  <si>
    <t>HABCE0074</t>
  </si>
  <si>
    <t>Victoria Schwartz</t>
  </si>
  <si>
    <t>POPASH</t>
  </si>
  <si>
    <t>G3CE0012</t>
  </si>
  <si>
    <t>CLEW09</t>
  </si>
  <si>
    <t>ORANGE</t>
  </si>
  <si>
    <t>CLEW07</t>
  </si>
  <si>
    <t>HANCOCK</t>
  </si>
  <si>
    <t>HABCE0219</t>
  </si>
  <si>
    <t>G5SW0065</t>
  </si>
  <si>
    <t>CLEW11</t>
  </si>
  <si>
    <t>CLEW10</t>
  </si>
  <si>
    <t>G3CE0022</t>
  </si>
  <si>
    <t>G5SW0189</t>
  </si>
  <si>
    <t>G3CE0054</t>
  </si>
  <si>
    <t>CLEW 04</t>
  </si>
  <si>
    <t>WHISKEY</t>
  </si>
  <si>
    <t>G5CE0112</t>
  </si>
  <si>
    <t>21FLCEN G3CE0022Nutrients</t>
  </si>
  <si>
    <t>21FLCEN HABCE0219W-PO4-F</t>
  </si>
  <si>
    <t>21FLCEN HABCE0219Nutrients</t>
  </si>
  <si>
    <t>21FLCEN G3CE0054E. coli</t>
  </si>
  <si>
    <t>21FLCEN G3CE0054Nutrients</t>
  </si>
  <si>
    <t>21FLTLHRG3TLHR0002E. coli</t>
  </si>
  <si>
    <t>21FLTLHRG3TLHR0002Nutrients</t>
  </si>
  <si>
    <t>21FLCEN G5CE0112Tracers</t>
  </si>
  <si>
    <t>21FLCEN G5CE0112Markers (qPCR)</t>
  </si>
  <si>
    <t>21FLCEN G5CE0112Nutrients</t>
  </si>
  <si>
    <t>21FLCEN G5CE0112Enterococci</t>
  </si>
  <si>
    <t>21FLTPA G5SW0065Enterococci</t>
  </si>
  <si>
    <t>21FLTPA G5SW0065Fecal Coliforms</t>
  </si>
  <si>
    <t>21FLCEN HABCE0074Nutrients</t>
  </si>
  <si>
    <t>21FLCEN HABCE0074W-PO4-F</t>
  </si>
  <si>
    <t>21FLCEN G3CE0012Nutrients</t>
  </si>
  <si>
    <t>21FLCEN G3CE0012Metals</t>
  </si>
  <si>
    <t>21FLCEN QCMetals - Blank</t>
  </si>
  <si>
    <t>21FLTLHRG2TLHR0055E. coli</t>
  </si>
  <si>
    <t>21FLTLHRG2TLHR0055Nutrients</t>
  </si>
  <si>
    <t>21FLTPA G5SW0189Fecal Coliforms</t>
  </si>
  <si>
    <t>21FLTPA G5SW0189Nutrients</t>
  </si>
  <si>
    <t>21FLTPA G5SW0189Enterococci</t>
  </si>
  <si>
    <t>21FLCEN G3CE0022Pictures</t>
  </si>
  <si>
    <t>E_01082024, N_01082024, S_01082024, W_01082024</t>
  </si>
  <si>
    <t>21FLCEN G3CE0054Pictures</t>
  </si>
  <si>
    <t>DS_01082024, E_01082024, N_01082024, S_01082024, US_01082024, W_01082024</t>
  </si>
  <si>
    <t>21FLCEN G5CE0112Pictures</t>
  </si>
  <si>
    <t>21FLCEN G3CE0012Pictures</t>
  </si>
  <si>
    <t>BMAP</t>
  </si>
  <si>
    <t>RQ-2024-01-08-07</t>
  </si>
  <si>
    <t>SO-DIST-2024-01-10-02</t>
  </si>
  <si>
    <t>G3SD0085, G3SD0088, G3SD0128, G3SD0129, G3SD0146</t>
  </si>
  <si>
    <t>Samantha G, Emily A</t>
  </si>
  <si>
    <t>RQ-2024-01-08-50</t>
  </si>
  <si>
    <t>SO-DIST-2024-01-10-01</t>
  </si>
  <si>
    <t>G3SD0085</t>
  </si>
  <si>
    <t>Samantha Gelinas</t>
  </si>
  <si>
    <t>RQ-2024-01-15-26</t>
  </si>
  <si>
    <t>SW-DIST-2024-01-10-01</t>
  </si>
  <si>
    <t>G1SW0136, G1SW0147, G2SW0085, G2SW0143, G2SW0158</t>
  </si>
  <si>
    <t>Devin Mathias, Hannah Henning</t>
  </si>
  <si>
    <t>ELBOW CREEK AT 385M DS OF APOLLO BLVD</t>
  </si>
  <si>
    <t>G2SW0085</t>
  </si>
  <si>
    <t>G1SW0136</t>
  </si>
  <si>
    <t>G1SW0147</t>
  </si>
  <si>
    <t>G3SD0088</t>
  </si>
  <si>
    <t>G3SD0128</t>
  </si>
  <si>
    <t>G2SW0158</t>
  </si>
  <si>
    <t>G3SD0146</t>
  </si>
  <si>
    <t>G2SW0143</t>
  </si>
  <si>
    <t>21FLFTM G3SD0128Nutrients</t>
  </si>
  <si>
    <t>21FLFTM G3SD0128W-PO4-F</t>
  </si>
  <si>
    <t>21FLTPA G2SW0085Tracers</t>
  </si>
  <si>
    <t>21FLTPA G2SW0085E. coli</t>
  </si>
  <si>
    <t>21FLTPA G2SW0085Markers (qPCR)</t>
  </si>
  <si>
    <t>21FLFTM G3SD0146Nutrients</t>
  </si>
  <si>
    <t>21FLFTM G3SD0146W-PO4-F</t>
  </si>
  <si>
    <t>21FLFTM G3SD0088Nutrients</t>
  </si>
  <si>
    <t>21FLFTM G3SD0088W-PO4-F</t>
  </si>
  <si>
    <t>21FLTPA G2SW0158E. coli</t>
  </si>
  <si>
    <t>21FLTPA G2SW0158Nutrients</t>
  </si>
  <si>
    <t>21FLTPA G2SW0143Nutrients</t>
  </si>
  <si>
    <t>21FLTPA G2SW0143E. coli</t>
  </si>
  <si>
    <t>21FLTPA G1SW0147E. coli</t>
  </si>
  <si>
    <t>21FLTPA G1SW0147Nutrients</t>
  </si>
  <si>
    <t>21FLFTM G3SD0085Tracers</t>
  </si>
  <si>
    <t>21FLFTM G3SD0085Metals</t>
  </si>
  <si>
    <t>21FLFTM G3SD0085E. coli</t>
  </si>
  <si>
    <t>21FLFTM G3SD0085Nutrients</t>
  </si>
  <si>
    <t>21FLFTM G3SD0085W-PO4-F</t>
  </si>
  <si>
    <t>21FLTPA G1SW0136Nutrients</t>
  </si>
  <si>
    <t>21FLTPA G1SW0136E. coli</t>
  </si>
  <si>
    <t>21FLFTM G3SD0129W-PO4-F</t>
  </si>
  <si>
    <t>21FLFTM G3SD0129Nutrients</t>
  </si>
  <si>
    <t>21FLFTM G3SD0146</t>
  </si>
  <si>
    <t>Roberts Canal At Sr 80</t>
  </si>
  <si>
    <t>Roberts Canal At Sr80</t>
  </si>
  <si>
    <t>O-Phosphate-P</t>
  </si>
  <si>
    <t>W-PO4-F</t>
  </si>
  <si>
    <t>RQ-2024-01-08-48</t>
  </si>
  <si>
    <t>SO-DIST-2024-01-11-01</t>
  </si>
  <si>
    <t>RAMP-SD-011024-001, RAMP-SD-011024-002, RAMP-SD-011024-003</t>
  </si>
  <si>
    <t>Nicole Reistad,Monica Jaeger</t>
  </si>
  <si>
    <t>RQ-2024-01-08-45</t>
  </si>
  <si>
    <t>SW-DIST-2024-01-11-01</t>
  </si>
  <si>
    <t>G3SW0012, G3SW0118, G3SW0126, G3SW0131</t>
  </si>
  <si>
    <t>Ben P, Ken T</t>
  </si>
  <si>
    <t>RQ-2024-01-01-24</t>
  </si>
  <si>
    <t>TLH-ROC-2024-01-10-01</t>
  </si>
  <si>
    <t>G1TLH0205</t>
  </si>
  <si>
    <t>M.ike Eckles</t>
  </si>
  <si>
    <t>TLH-ROC-2024-01-10-02</t>
  </si>
  <si>
    <t>G1TLHR0207</t>
  </si>
  <si>
    <t>M.Eckles / J.Burtchett</t>
  </si>
  <si>
    <t>LAKEPLACIDOUTLETATSR70W</t>
  </si>
  <si>
    <t>RAMP-SD-011024-001</t>
  </si>
  <si>
    <t>RAMP-SD-011024-002</t>
  </si>
  <si>
    <t>M.Eckles</t>
  </si>
  <si>
    <t>RAMP-SD-011024-003</t>
  </si>
  <si>
    <t>G3SW0126</t>
  </si>
  <si>
    <t>G3SW0131</t>
  </si>
  <si>
    <t>21FLTLHRG1TLHR0207E. coli</t>
  </si>
  <si>
    <t>21FLTLHRG1TLHR0207Nutrients</t>
  </si>
  <si>
    <t>21FLTPA G3SW0126E. coli</t>
  </si>
  <si>
    <t>21FLTPA G3SW0126Nutrients</t>
  </si>
  <si>
    <t>21FLTPA G3SW0131Nutrients</t>
  </si>
  <si>
    <t>21FLTPA G3SW0131E. coli</t>
  </si>
  <si>
    <t>21FLTPA G3SW0118E. coli</t>
  </si>
  <si>
    <t>21FLTPA G3SW0118Nutrients</t>
  </si>
  <si>
    <t>21FLTPA G3SW0012Nutrients</t>
  </si>
  <si>
    <t>21FLTPA G3SW0012E. coli</t>
  </si>
  <si>
    <t>21FLTLHRG1TLH0205Enterococci</t>
  </si>
  <si>
    <t>21FLCEN G5CE0072Pictures</t>
  </si>
  <si>
    <t>E_01102024, N_01102024, S_01102024, W_01102024</t>
  </si>
  <si>
    <t>21FLCEN G3CE0073Pictures</t>
  </si>
  <si>
    <t>DS_01102024, E_01102024, N_01102024, S_01102024, US_01102024, W_01102024</t>
  </si>
  <si>
    <t>21FLCEN G3CE0074Pictures</t>
  </si>
  <si>
    <t>21FLCEN G5CE0078Pictures</t>
  </si>
  <si>
    <t>21FLFTM G3SD0135Pictures</t>
  </si>
  <si>
    <t>21FLWPB G5SE0091Pictures</t>
  </si>
  <si>
    <t>21FLWPB G5SE0059Pictures</t>
  </si>
  <si>
    <t>21FLWPB G5SE0046Pictures</t>
  </si>
  <si>
    <t>Sandy Creek At Miccosukee Rd</t>
  </si>
  <si>
    <t>21FLFTM G4SD0107Tracers</t>
  </si>
  <si>
    <t>21FLFTM G4SD0107Markers (qPCR)</t>
  </si>
  <si>
    <t>21FLFTM G4SD0107E. coli</t>
  </si>
  <si>
    <t>21FLCEN G4CE0244E. coli</t>
  </si>
  <si>
    <t>21FLFTM G4SD0157Nutrients</t>
  </si>
  <si>
    <t>21FLCEN G3CE0074E. coli</t>
  </si>
  <si>
    <t>21FLFTM G4SD0213E. coli</t>
  </si>
  <si>
    <t>21FLFTM G4SD0213Nutrients</t>
  </si>
  <si>
    <t>21FLCEN G3CE0073E. coli</t>
  </si>
  <si>
    <t>21FLCEN G3CE0073Nutrients</t>
  </si>
  <si>
    <t>21FLCEN G5CE0078E. coli</t>
  </si>
  <si>
    <t>21FLCEN G5CE0078Nutrients</t>
  </si>
  <si>
    <t>21FLCEN G5CE0078Tracers</t>
  </si>
  <si>
    <t>21FLCEN G5CE0078Markers (qPCR)</t>
  </si>
  <si>
    <t>21FLCEN G5CE0162Nutrients</t>
  </si>
  <si>
    <t>21FLCEN G5CE0162Tracers</t>
  </si>
  <si>
    <t>21FLCEN G5CE0162Markers (qPCR)</t>
  </si>
  <si>
    <t>21FLCEN G5CE0162E. coli</t>
  </si>
  <si>
    <t>21FLCEN G5CE0162Pictures</t>
  </si>
  <si>
    <t>RQ-2024-01-08-15</t>
  </si>
  <si>
    <t>CEN-DIST-2024-01-11-01</t>
  </si>
  <si>
    <t>Leif Boman, Jessie Atchison</t>
  </si>
  <si>
    <t>RQ-2024-01-08-18</t>
  </si>
  <si>
    <t>CEN-DIST-2024-01-11-02</t>
  </si>
  <si>
    <t>G4CE0244</t>
  </si>
  <si>
    <t>Matt Bearden, Katie March</t>
  </si>
  <si>
    <t>RQ-2024-01-08-31</t>
  </si>
  <si>
    <t>SE-DIST-2024-01-11-01</t>
  </si>
  <si>
    <t>G5SE0046, G5SE0059, G5SE0091</t>
  </si>
  <si>
    <t>Andrew L, Jordan S</t>
  </si>
  <si>
    <t>RQ-2024-01-08-36</t>
  </si>
  <si>
    <t>SO-DIST-2024-01-11-02</t>
  </si>
  <si>
    <t>G4SD0107, G4SD0157, G4SD0211, G4SD0213</t>
  </si>
  <si>
    <t>Samantha Gelinas, Emily Atkinson</t>
  </si>
  <si>
    <t>C</t>
  </si>
  <si>
    <t>RQ-2024-01-01-28</t>
  </si>
  <si>
    <t>TLH-ROC-2024-01-11-01</t>
  </si>
  <si>
    <t>G1TLHR0045, G1TLHR0048</t>
  </si>
  <si>
    <t>Jade Burtchett, Mike Eckles</t>
  </si>
  <si>
    <t>G5SE0046</t>
  </si>
  <si>
    <t>G4SD0107</t>
  </si>
  <si>
    <t>G3CE0073</t>
  </si>
  <si>
    <t>G1TLHR0045</t>
  </si>
  <si>
    <t>G3CE0074</t>
  </si>
  <si>
    <t>G5SE0059</t>
  </si>
  <si>
    <t>G4SD0213</t>
  </si>
  <si>
    <t>G5CE0078</t>
  </si>
  <si>
    <t>G1TLHR0048</t>
  </si>
  <si>
    <t>G4SD0157</t>
  </si>
  <si>
    <t>G4SD0211</t>
  </si>
  <si>
    <t>G5CE0162</t>
  </si>
  <si>
    <t>21FLWPB G5SE0091W-PCL-TQ-R</t>
  </si>
  <si>
    <t>21FLWPB G5SE0091Metals</t>
  </si>
  <si>
    <t>21FLWPB G5SE0091W-CT-CI-R</t>
  </si>
  <si>
    <t>21FLWPB G5SE0091Nutrients</t>
  </si>
  <si>
    <t>21FLWPB G5SE0091E. coli</t>
  </si>
  <si>
    <t>21FLWPB G5SE0091W-PCB-TQ-R</t>
  </si>
  <si>
    <t>21FLFTM G4SD0211E. coli</t>
  </si>
  <si>
    <t>21FLWPB G5SE0059Nutrients</t>
  </si>
  <si>
    <t>21FLWPB G5SE0059E. coli</t>
  </si>
  <si>
    <t>21FLWPB G5SE0046E. coli</t>
  </si>
  <si>
    <t>21FLTLHRG1TLHR0045Nutrients</t>
  </si>
  <si>
    <t>21FLTLHRG1TLHR0048Nutrients</t>
  </si>
  <si>
    <t>21FLCEN G5CE0099Pictures</t>
  </si>
  <si>
    <t>E_01112024, N_01112024, S_01112024, W_01112024</t>
  </si>
  <si>
    <t>21FLCEN G5CE0159Pictures</t>
  </si>
  <si>
    <t>21FLCEN G5CE0076Pictures</t>
  </si>
  <si>
    <t>DS_01112024, E_01112024, N_01112024, S_01112024, US_01112024, W_01112024</t>
  </si>
  <si>
    <t>21FLCEN G5CE0094Pictures</t>
  </si>
  <si>
    <t>21FLCEN G5CE0130Pictures</t>
  </si>
  <si>
    <t>RQ-2024-01-08-16</t>
  </si>
  <si>
    <t>CEN-DIST-2024-01-12-02</t>
  </si>
  <si>
    <t>G5CE0076, G5CE0094, G5CE0099, G5CE0130, G5CE0159</t>
  </si>
  <si>
    <t>Katie March, Victoria Schwartz</t>
  </si>
  <si>
    <t>RQ-2024-01-08-17</t>
  </si>
  <si>
    <t>CEN-DIST-2024-01-12-01</t>
  </si>
  <si>
    <t>G1CE0014, G1CE0100, G1CE0120</t>
  </si>
  <si>
    <t>Matt Bearden, Leif Boman</t>
  </si>
  <si>
    <t>RQ-2024-01-15-34</t>
  </si>
  <si>
    <t>NE-DIST-2024-01-12-01</t>
  </si>
  <si>
    <t>19010001, 19020002, G4NE0285, G4NE0293</t>
  </si>
  <si>
    <t>Jeremy P, Katherine H</t>
  </si>
  <si>
    <t>RQ-2024-01-08-37</t>
  </si>
  <si>
    <t>SW-DIST-2024-01-12-01</t>
  </si>
  <si>
    <t>G4SW0114, G4SW0124, G5SW0107, G5SW0111</t>
  </si>
  <si>
    <t>G5CE0076</t>
  </si>
  <si>
    <t>G4SW0114</t>
  </si>
  <si>
    <t>G1CE0120</t>
  </si>
  <si>
    <t>G5CE0099</t>
  </si>
  <si>
    <t>G5SW0107</t>
  </si>
  <si>
    <t>G5CE0130</t>
  </si>
  <si>
    <t>G4NE0285</t>
  </si>
  <si>
    <t>19020002</t>
  </si>
  <si>
    <t>G4NE0293</t>
  </si>
  <si>
    <t>G1CE0100</t>
  </si>
  <si>
    <t>G5CE0094</t>
  </si>
  <si>
    <t>G1CE0014</t>
  </si>
  <si>
    <t>G5CE0159</t>
  </si>
  <si>
    <t>19010001</t>
  </si>
  <si>
    <t>G5SW0111</t>
  </si>
  <si>
    <t>G4SW0124</t>
  </si>
  <si>
    <t>21FLA   G4NE0285Nutrients</t>
  </si>
  <si>
    <t>21FLA   G4NE0285Enterococci</t>
  </si>
  <si>
    <t>21FLTPA G5SW0111Nutrients</t>
  </si>
  <si>
    <t>21FLCEN G1CE0014Nutrients</t>
  </si>
  <si>
    <t>21FLA   19010001E. coli</t>
  </si>
  <si>
    <t>21FLA   19010001Metals</t>
  </si>
  <si>
    <t>21FLA   19010001Nutrients</t>
  </si>
  <si>
    <t>21FLCEN G5CE0094E. coli</t>
  </si>
  <si>
    <t>21FLTPA G5SW0107Nutrients</t>
  </si>
  <si>
    <t>21FLCEN G5CE0076E. coli</t>
  </si>
  <si>
    <t>21FLCEN G5CE0159Metals</t>
  </si>
  <si>
    <t>21FLCEN G5CE0159Enterococci</t>
  </si>
  <si>
    <t>21FLA   G4NE0293Metals</t>
  </si>
  <si>
    <t>21FLA   G4NE0293Enterococci</t>
  </si>
  <si>
    <t>21FLCEN G1CE0120Nutrients</t>
  </si>
  <si>
    <t>21FLTPA G4SW0114Nutrients</t>
  </si>
  <si>
    <t>21FLTPA G4SW0124Nutrients</t>
  </si>
  <si>
    <t>21FLCEN G1CE0100Nutrients</t>
  </si>
  <si>
    <t>21FLCEN G1CE0100E. coli</t>
  </si>
  <si>
    <t>21FLCEN G5CE0099Enterococci</t>
  </si>
  <si>
    <t>21FLCEN G5CE0099W-CT-CI-R</t>
  </si>
  <si>
    <t>21FLCEN G5CE0099Tracers</t>
  </si>
  <si>
    <t>21FLCEN G5CE0099W-CARB-AA</t>
  </si>
  <si>
    <t>21FLCEN G5CE0099Metals</t>
  </si>
  <si>
    <t>21FLCEN G5CE0099W-TR-SQ-R</t>
  </si>
  <si>
    <t>21FLCEN G5CE0099W-PSNP-TQ</t>
  </si>
  <si>
    <t>21FLCEN G5CE0099W-PCB-TQ-R</t>
  </si>
  <si>
    <t>21FLCEN G5CE0099W-PCL-TQ-R</t>
  </si>
  <si>
    <t>21FLA   19020002Metals</t>
  </si>
  <si>
    <t>21FLA   19020002Enterococci</t>
  </si>
  <si>
    <t>21FLCEN G5CE0130W-PCB-TQ-R</t>
  </si>
  <si>
    <t>21FLCEN G5CE0130Nutrients</t>
  </si>
  <si>
    <t>21FLCEN G5CE0130W-PCL-TQ-R</t>
  </si>
  <si>
    <t>21FLCEN G5CE0130Enterococci</t>
  </si>
  <si>
    <t>21FLCEN G5CE0130W-CT-CI-R</t>
  </si>
  <si>
    <t>21FLA   19010001Pictures</t>
  </si>
  <si>
    <t>21FLA   G4NE0293Pictures</t>
  </si>
  <si>
    <t>21FLA   G4NE0285Pictures</t>
  </si>
  <si>
    <t>21FLA   19020002Pictures</t>
  </si>
  <si>
    <t>21FLCEN G1CE0014Pictures</t>
  </si>
  <si>
    <t>21FLCEN G1CE0100Pictures</t>
  </si>
  <si>
    <t>21FLCEN G1CE0120Pictures</t>
  </si>
  <si>
    <t>RQ-2024-01-15-48</t>
  </si>
  <si>
    <t>TLH-ROC-2024-01-16-01</t>
  </si>
  <si>
    <t>G1TLHR0214</t>
  </si>
  <si>
    <t>G1TLHR0171</t>
  </si>
  <si>
    <t>G1TLHR0165</t>
  </si>
  <si>
    <t>G1TLHR0160</t>
  </si>
  <si>
    <t>G1TLHR0213</t>
  </si>
  <si>
    <t>FB_01162024</t>
  </si>
  <si>
    <t>G1TLHR0175</t>
  </si>
  <si>
    <t>G1TLHR0159</t>
  </si>
  <si>
    <t>21FLTLHRG1TLHR0175W-CT-CI-R</t>
  </si>
  <si>
    <t>21FLTLHRG1TLHR0175W-PCB-TQ-R</t>
  </si>
  <si>
    <t>21FLTLHRG1TLHR0175Metals</t>
  </si>
  <si>
    <t>21FLTLHRG1TLHR0175E. coli</t>
  </si>
  <si>
    <t>21FLTLHRG1TLHR0175W-PCL-TQ-R</t>
  </si>
  <si>
    <t>21FLTLHRG1TLHR0175W-CARB-AA</t>
  </si>
  <si>
    <t>21FLTLHRG1TLHR0175W-TR-SQ-R</t>
  </si>
  <si>
    <t>21FLTLHRG1TLHR0175Markers (qPCR)</t>
  </si>
  <si>
    <t>21FLTLHRG1TLHR0175W-PSNP-TQ</t>
  </si>
  <si>
    <t>21FLTLHRG1TLHR0175Tracers</t>
  </si>
  <si>
    <t>21FLTLHRG1TLHR0160Metals</t>
  </si>
  <si>
    <t>21FLTLHRG1TLHR0160E. coli</t>
  </si>
  <si>
    <t>21FLTLHRG1TLHR0160W-CARB-AA</t>
  </si>
  <si>
    <t>21FLTLHRG1TLHR0160W-PCB-TQ-R</t>
  </si>
  <si>
    <t>21FLTLHRG1TLHR0160W-PCL-TQ-R</t>
  </si>
  <si>
    <t>21FLTLHRG1TLHR0160Tracers</t>
  </si>
  <si>
    <t>21FLTLHRG1TLHR0160W-CT-CI-R</t>
  </si>
  <si>
    <t>21FLTLHRG1TLHR0160Nutrients</t>
  </si>
  <si>
    <t>21FLTLHRG1TLHR0160W-PSNP-TQ</t>
  </si>
  <si>
    <t>21FLTLHRG1TLHR0160W-TR-SQ-R</t>
  </si>
  <si>
    <t>21FLTLHRQCW-PCL-TQ-R Blank</t>
  </si>
  <si>
    <t>21FLTLHRQCW-PSNP-TQ Blank</t>
  </si>
  <si>
    <t>21FLTLHRQCW-CT-CI-R Blank</t>
  </si>
  <si>
    <t>21FLTLHRQCW-PCB-TQ-R Blank</t>
  </si>
  <si>
    <t>21FLTLHRQCW-CARB-AA Blank</t>
  </si>
  <si>
    <t>21FLTLHRQCAcid Preserved Nutrients</t>
  </si>
  <si>
    <t>21FLTLHRQCTracers Blank</t>
  </si>
  <si>
    <t>21FLTLHRQCPhysical Aggreges Nutrients</t>
  </si>
  <si>
    <t>21FLTLHRQCW-TR-SQ-R Blank</t>
  </si>
  <si>
    <t>21FLTLHRG1TLHR0214Tracers</t>
  </si>
  <si>
    <t>21FLTLHRG1TLHR0214Metals</t>
  </si>
  <si>
    <t>21FLTLHRG1TLHR0214E. coli</t>
  </si>
  <si>
    <t>21FLTLHRG1TLHR0214Nutrients</t>
  </si>
  <si>
    <t>21FLTLHRG1TLHR0165E. coli</t>
  </si>
  <si>
    <t>21FLTLHRG1TLHR0165Metals</t>
  </si>
  <si>
    <t>21FLTLHRG1TLHR0165Nutrients</t>
  </si>
  <si>
    <t>21FLTLHRG1TLHR0171Metals</t>
  </si>
  <si>
    <t>21FLTLHRG1TLHR0171Nutrients</t>
  </si>
  <si>
    <t>21FLTLHRG1TLHR0171E. coli</t>
  </si>
  <si>
    <t>21FLTLHRG1TLHR0159Metals</t>
  </si>
  <si>
    <t>21FLTLHRG1TLHR0159E. coli</t>
  </si>
  <si>
    <t>21FLTLHRG1TLHR0213Nutrients</t>
  </si>
  <si>
    <t>LAKE BLUE COVE</t>
  </si>
  <si>
    <t>21FLCEN G1CE0117Pictures</t>
  </si>
  <si>
    <t>DS_01162024, E_01162024, N_01162024, S_01162024, US_01162024, W_01162024</t>
  </si>
  <si>
    <t>21FLCEN G4CE0247Pictures</t>
  </si>
  <si>
    <t>21FLCEN G4CE0023Pictures</t>
  </si>
  <si>
    <t>21FLCEN G4CE0155Pictures</t>
  </si>
  <si>
    <t>E_01162024, N_01162024, S_01162024, W_01162024</t>
  </si>
  <si>
    <t>21FLA   20030726E. coli</t>
  </si>
  <si>
    <t>21FLA   20030897E. coli</t>
  </si>
  <si>
    <t>21FLA   20030753E. coli</t>
  </si>
  <si>
    <t>21FLA   20030123Enterococci</t>
  </si>
  <si>
    <t>21FLA   20030653E. coli</t>
  </si>
  <si>
    <t>21FLA   20030848E. coli</t>
  </si>
  <si>
    <t>21FLA   G2NE1232Pictures</t>
  </si>
  <si>
    <t>RQ-2024-01-15-17</t>
  </si>
  <si>
    <t>CEN-DIST-2024-01-19-01</t>
  </si>
  <si>
    <t>G4CE0184</t>
  </si>
  <si>
    <t>CEN-DIST-2024-01-17-01</t>
  </si>
  <si>
    <t>HABCE0224</t>
  </si>
  <si>
    <t>Leif Boman, Victoria Schwartz</t>
  </si>
  <si>
    <t>RQ-2024-01-15-49</t>
  </si>
  <si>
    <t>CEN-DIST-2024-01-17-03</t>
  </si>
  <si>
    <t>G2CE0088, G2CE0123</t>
  </si>
  <si>
    <t>RQ-2024-01-15-19</t>
  </si>
  <si>
    <t>CEN-DIST-2024-01-17-02</t>
  </si>
  <si>
    <t>G1CE0117, G4CE0023, G4CE0155, G4CE0247</t>
  </si>
  <si>
    <t>Terry Riordan, Jessie Atchison</t>
  </si>
  <si>
    <t>RQ-2024-01-01-35</t>
  </si>
  <si>
    <t>NE-DIST-2024-01-17-01</t>
  </si>
  <si>
    <t>A</t>
  </si>
  <si>
    <t>20030123, 20030653, 20030726, 20030753, 20030848, 20030897</t>
  </si>
  <si>
    <t>K. Halbert, H. Brown</t>
  </si>
  <si>
    <t>NE-DIST-2024-01-18-01</t>
  </si>
  <si>
    <t>20030082, 20030760, 20030793, 20030801, 20030891, 20030953, 20030958</t>
  </si>
  <si>
    <t>J. Parrish, K. Halbert</t>
  </si>
  <si>
    <t>RQ-2024-01-01-34</t>
  </si>
  <si>
    <t>SO-DIST-2024-01-18-01</t>
  </si>
  <si>
    <t>G3SD0135</t>
  </si>
  <si>
    <t>Nicole Reistad</t>
  </si>
  <si>
    <t>SW-DIST-2024-01-19-01</t>
  </si>
  <si>
    <t>HAB-SW-0254, HAB-SW-0255, HAB-SW-0256</t>
  </si>
  <si>
    <t>Kevin Grace, Ben Paswater</t>
  </si>
  <si>
    <t>RQ-2024-01-15-28</t>
  </si>
  <si>
    <t>SW-DIST-2024-01-19-02</t>
  </si>
  <si>
    <t>Devin Mathias, Ken Turman</t>
  </si>
  <si>
    <t>RQ-2024-01-15-27</t>
  </si>
  <si>
    <t>SW-DIST-2024-01-18-01</t>
  </si>
  <si>
    <t>G1SW0103, G1SW0149, G1SW0150, G1SW0151, G4SW0041</t>
  </si>
  <si>
    <t>ANDERSON MILL CREEK</t>
  </si>
  <si>
    <t>COWDEVIL CREEK UPSTREAM OF CR 196</t>
  </si>
  <si>
    <t>21FLPNS G4NW0064</t>
  </si>
  <si>
    <t>COMO WATERWAY OHARA DR</t>
  </si>
  <si>
    <t>NIAGARA WTRWY CONWAY BLVD</t>
  </si>
  <si>
    <t>G4CE0247</t>
  </si>
  <si>
    <t>G1CE0117</t>
  </si>
  <si>
    <t>20030753</t>
  </si>
  <si>
    <t>20030801</t>
  </si>
  <si>
    <t>G1SW0103</t>
  </si>
  <si>
    <t>HAB-SW-0256</t>
  </si>
  <si>
    <t>20030897</t>
  </si>
  <si>
    <t>20030653</t>
  </si>
  <si>
    <t>G2CE0123</t>
  </si>
  <si>
    <t>HAB-SW-0255</t>
  </si>
  <si>
    <t>G1SW0034</t>
  </si>
  <si>
    <t>20030953</t>
  </si>
  <si>
    <t>20030848</t>
  </si>
  <si>
    <t>G2CE0088</t>
  </si>
  <si>
    <t>G1SW0149</t>
  </si>
  <si>
    <t>G1SW0150</t>
  </si>
  <si>
    <t>20030958</t>
  </si>
  <si>
    <t>20030726</t>
  </si>
  <si>
    <t>G2SW0172</t>
  </si>
  <si>
    <t>G1SW0104</t>
  </si>
  <si>
    <t>G1SW0151</t>
  </si>
  <si>
    <t>20030123</t>
  </si>
  <si>
    <t>20030891</t>
  </si>
  <si>
    <t>HAB-SW-0254</t>
  </si>
  <si>
    <t>G4CE0155</t>
  </si>
  <si>
    <t>20030793</t>
  </si>
  <si>
    <t>20030082</t>
  </si>
  <si>
    <t>G4SW0041</t>
  </si>
  <si>
    <t>G4CE0023</t>
  </si>
  <si>
    <t>20030760</t>
  </si>
  <si>
    <t>21FLCEN HABCE0224Nutrients</t>
  </si>
  <si>
    <t>21FLA   20030891E. coli</t>
  </si>
  <si>
    <t>21FLFTM G3SD0135Enterococci</t>
  </si>
  <si>
    <t>21FLA   20030793Enterococci</t>
  </si>
  <si>
    <t>21FLA   20030958E. coli</t>
  </si>
  <si>
    <t>21FLA   20030953E. coli</t>
  </si>
  <si>
    <t>21FLA   20030801E. coli</t>
  </si>
  <si>
    <t>21FLA   20030082E. coli</t>
  </si>
  <si>
    <t>21FLA   20030760E. coli</t>
  </si>
  <si>
    <t>21FLCEN G4CE0155Nutrients</t>
  </si>
  <si>
    <t>21FLCEN HABCE0224W-PO4-F</t>
  </si>
  <si>
    <t>21FLTPA G4SW0041Nutrients</t>
  </si>
  <si>
    <t>21FLCEN G1CE0117Nutrients</t>
  </si>
  <si>
    <t>21FLCEN G2CE0123W-PO4-F</t>
  </si>
  <si>
    <t>21FLCEN G2CE0123Nutrients</t>
  </si>
  <si>
    <t>21FLCEN G4CE0247W-CARB-AA</t>
  </si>
  <si>
    <t>21FLCEN G4CE0247W-PSNP-TQ</t>
  </si>
  <si>
    <t>21FLCEN G4CE0247W-TR-SQ-R</t>
  </si>
  <si>
    <t>21FLCEN G4CE0247Tracers</t>
  </si>
  <si>
    <t>21FLCEN G4CE0247W-CT-CI-R</t>
  </si>
  <si>
    <t>21FLCEN G4CE0247W-PCL-TQ-R</t>
  </si>
  <si>
    <t>21FLCEN G4CE0247W-PCB-TQ-R</t>
  </si>
  <si>
    <t>21FLCEN G4CE0247Nutrients</t>
  </si>
  <si>
    <t>21FLCEN G4CE0247E. coli</t>
  </si>
  <si>
    <t>21FLCEN G2CE0088Nutrients</t>
  </si>
  <si>
    <t>21FLCEN G2CE0088W-PO4-F</t>
  </si>
  <si>
    <t>21FLTPA G1SW0149Nutrients</t>
  </si>
  <si>
    <t>21FLTPA G1SW0149Enterococci</t>
  </si>
  <si>
    <t>21FLTPA G1SW0149Fecal Coliforms</t>
  </si>
  <si>
    <t>21FLTPA G1SW0151Metals</t>
  </si>
  <si>
    <t>21FLTPA G1SW0151E. coli</t>
  </si>
  <si>
    <t>21FLCEN G4CE0023Nutrients</t>
  </si>
  <si>
    <t>21FLCEN G4CE0023E. coli</t>
  </si>
  <si>
    <t>21FLTPA G1SW0150E. coli</t>
  </si>
  <si>
    <t>21FLTPA G1SW0150Metals</t>
  </si>
  <si>
    <t>21FLTPA G1SW0103E. coli</t>
  </si>
  <si>
    <t>21FLTPA G1SW0103Metals</t>
  </si>
  <si>
    <t>21FLTPA G2SW0172Nutrients</t>
  </si>
  <si>
    <t>21FLTPA HAB-SW-0254W-PO4-F</t>
  </si>
  <si>
    <t>21FLTPA HAB-SW-0254Nutrients</t>
  </si>
  <si>
    <t>21FLTPA G1SW0034Nutrients</t>
  </si>
  <si>
    <t>21FLTPA QCAcid Preserved Nutrients</t>
  </si>
  <si>
    <t>21FLTPA QCPhysical Aggreges Nutrients</t>
  </si>
  <si>
    <t>21FLTPA HAB-SW-0255Nutrients</t>
  </si>
  <si>
    <t>21FLTPA HAB-SW-0255W-PO4-F</t>
  </si>
  <si>
    <t>21FLTPA G1SW0104Nutrients</t>
  </si>
  <si>
    <t>21FLTPA HAB-SW-0256Nutrients</t>
  </si>
  <si>
    <t>21FLTPA HAB-SW-0256W-PO4-F</t>
  </si>
  <si>
    <t>21FLCEN G4CE0184W-PSNP-TQ</t>
  </si>
  <si>
    <t>21FLCEN G4CE0184W-TR-SQ-R</t>
  </si>
  <si>
    <t>21FLCEN G4CE0184Nutrients</t>
  </si>
  <si>
    <t>21FLCEN G4CE0184W-CT-CI-R</t>
  </si>
  <si>
    <t>21FLCEN G4CE0184W-PCL-TQ-R</t>
  </si>
  <si>
    <t>21FLCEN G4CE0184W-CARB-AA</t>
  </si>
  <si>
    <t>21FLCEN G4CE0184Tracers</t>
  </si>
  <si>
    <t>21FLCEN G4CE0184W-PCB-TQ-R</t>
  </si>
  <si>
    <t>21FLPNS G5NW0007Continuous Monitoring</t>
  </si>
  <si>
    <t>(JAN_1: 6), (JAN_2: 3)</t>
  </si>
  <si>
    <t>21FLFTM G3SD0168Pictures</t>
  </si>
  <si>
    <t>DS_01182024, E_01182024, N_01182024, S_01182024, US_01182024, W_01182024</t>
  </si>
  <si>
    <t>21FLFTM G3SD0161Pictures</t>
  </si>
  <si>
    <t>E_01182024, N_01182024, S_01182024, W_01182024</t>
  </si>
  <si>
    <t>21FLFTM G3SD0066Pictures</t>
  </si>
  <si>
    <t>21FLFTM G3SD0103Pictures</t>
  </si>
  <si>
    <t>21FLFTM G3SD0191Pictures</t>
  </si>
  <si>
    <t>21FLFTM G2SD0026Pictures</t>
  </si>
  <si>
    <t>21FLFTM G3SD0251Pictures</t>
  </si>
  <si>
    <t>21FLFTM G2SD0028Pictures</t>
  </si>
  <si>
    <t>21FLFTM G3SD0249Pictures</t>
  </si>
  <si>
    <t>21FLFTM G2SD0058Pictures</t>
  </si>
  <si>
    <t>21FLPNS G4NW0382Pictures</t>
  </si>
  <si>
    <t>21FLPNS G3NW0224Pictures</t>
  </si>
  <si>
    <t>21FLPNS G3NW0135Pictures</t>
  </si>
  <si>
    <t>21FLPNS G3NW0053Pictures</t>
  </si>
  <si>
    <t>21FLPNS G4NW0417Pictures</t>
  </si>
  <si>
    <t>21FLPNS G4NW0013Pictures</t>
  </si>
  <si>
    <t>21FLPNS G5NW0011Pictures</t>
  </si>
  <si>
    <t>21FLPNS G4NW0161Pictures</t>
  </si>
  <si>
    <t>21FLTLHRG1TLHR0048Pictures</t>
  </si>
  <si>
    <t>21FLTLHRG1TLHR0175Pictures</t>
  </si>
  <si>
    <t>21FLTLHRG1TLHR0159Pictures</t>
  </si>
  <si>
    <t>21FLTLHRG1TLHR0160Pictures</t>
  </si>
  <si>
    <t>21FLTLHRG1TLHR0165Pictures</t>
  </si>
  <si>
    <t>21FLTLHRG2TLHR0055Pictures</t>
  </si>
  <si>
    <t>21FLTLHRG1TLHR0171Pictures</t>
  </si>
  <si>
    <t>G3Sd0135</t>
  </si>
  <si>
    <t>RQ-2024-01-15-12</t>
  </si>
  <si>
    <t>NW-DIST-2024-01-19-01</t>
  </si>
  <si>
    <t>G4NW0060, G4NW0061, G4NW0064, G4NW0161, G4NW0417</t>
  </si>
  <si>
    <t>Frank Butera, Nathan Mulkey</t>
  </si>
  <si>
    <t>DISTRICT</t>
  </si>
  <si>
    <t>RQ-2020-07-20-21</t>
  </si>
  <si>
    <t>SO-DIST-2024-01-19-01</t>
  </si>
  <si>
    <t>Ambient Sample, Discharge Sample</t>
  </si>
  <si>
    <t>Cody Webb</t>
  </si>
  <si>
    <t>FB_01182024, G1SW0034, G1SW0104, G2SW0172</t>
  </si>
  <si>
    <t>21FLTLHRG1TLHR0207</t>
  </si>
  <si>
    <t>FB_01182024</t>
  </si>
  <si>
    <t>G4NW0161</t>
  </si>
  <si>
    <t>G4NW0061</t>
  </si>
  <si>
    <t>G4NW0064</t>
  </si>
  <si>
    <t>Ambient Sample</t>
  </si>
  <si>
    <t>G4NW0060</t>
  </si>
  <si>
    <t>G4NW0417</t>
  </si>
  <si>
    <t>Discharge Sample</t>
  </si>
  <si>
    <t>21FLPNS G4NW0417E. coli</t>
  </si>
  <si>
    <t>21FLPNS G4NW0064E. coli</t>
  </si>
  <si>
    <t>21FLPNS G4NW0061E. coli</t>
  </si>
  <si>
    <t>21FLPNS G4NW0161Metals</t>
  </si>
  <si>
    <t>21FLPNS G4NW0161E. coli</t>
  </si>
  <si>
    <t>21FLPNS G4NW0060E. coli</t>
  </si>
  <si>
    <t>21FLFTM Discharge SampleNutrients</t>
  </si>
  <si>
    <t>21FLFTM Ambient SampleNutrients</t>
  </si>
  <si>
    <t>Corner Stone 3884 Veronica Shoemaker</t>
  </si>
  <si>
    <t>Mare Cr Above Mattie Kennedy Rd</t>
  </si>
  <si>
    <t>Mare Creek Above Mattie Kennedy Rd</t>
  </si>
  <si>
    <t>Patty Sink Drain Sandy Creek Miccosukee Rd</t>
  </si>
  <si>
    <t>21FLPNS G5NW0011W-TR-SQ-R</t>
  </si>
  <si>
    <t>21FLPNS G5NW0011Nutrients</t>
  </si>
  <si>
    <t>21FLPNS G5NW0011E. coli</t>
  </si>
  <si>
    <t>21FLPNS G5NW0011W-PO4-F</t>
  </si>
  <si>
    <t>21FLPNS G5NW0011Metals</t>
  </si>
  <si>
    <t>21FLPNS G5NW0011W-PSNP-TQ</t>
  </si>
  <si>
    <t>21FLPNS G5NW0011Tracers</t>
  </si>
  <si>
    <t>21FLPNS G3NW0053E. coli</t>
  </si>
  <si>
    <t>21FLPNS G3NW0224Nutrients</t>
  </si>
  <si>
    <t>21FLPNS G3NW0224E. coli</t>
  </si>
  <si>
    <t>21FLPNS G3NW0135E. coli</t>
  </si>
  <si>
    <t>21FLPNS G3NW0135Metals</t>
  </si>
  <si>
    <t>21FLPNS G4NW0013E. coli</t>
  </si>
  <si>
    <t>21FLPNS G4NW0382W-PCB-TQ-R</t>
  </si>
  <si>
    <t>21FLPNS G4NW0382W-PCL-TQ-R</t>
  </si>
  <si>
    <t>21FLPNS G4NW0382W-CT-CI-R</t>
  </si>
  <si>
    <t>21FLPNS G4NW0382E. coli</t>
  </si>
  <si>
    <t>G5NW0011</t>
  </si>
  <si>
    <t>RQ-2024-01-22-20</t>
  </si>
  <si>
    <t>NE-DIST-2024-01-22-01</t>
  </si>
  <si>
    <t>G2NE1232</t>
  </si>
  <si>
    <t>J. Parrish, K. Villinger</t>
  </si>
  <si>
    <t>RQ-2024-01-15-13</t>
  </si>
  <si>
    <t>NW-DIST-2024-01-22-01</t>
  </si>
  <si>
    <t>BIOLOGICAL, W-SURF-FRH</t>
  </si>
  <si>
    <t>RQ-2024-01-15-14</t>
  </si>
  <si>
    <t>NW-DIST-2024-01-22-02</t>
  </si>
  <si>
    <t>G3NW0053, G3NW0135, G3NW0224, G4NW0013, G4NW0382</t>
  </si>
  <si>
    <t>C. Stopher Slade, David Brady</t>
  </si>
  <si>
    <t>G3NW0053</t>
  </si>
  <si>
    <t>G4NW0382</t>
  </si>
  <si>
    <t>G3NW0135</t>
  </si>
  <si>
    <t>BIOLOGICAL</t>
  </si>
  <si>
    <t>G3NW0224</t>
  </si>
  <si>
    <t>G4NW0013</t>
  </si>
  <si>
    <t>21FLA   G2NE1232Enterococci</t>
  </si>
  <si>
    <t>21FLPNS G5NW0011LVS</t>
  </si>
  <si>
    <t>21FLPNS G5NW0011HA</t>
  </si>
  <si>
    <t>(1/18/2024:A)</t>
  </si>
  <si>
    <t>21FLPNS G5NW0011PhysChem</t>
  </si>
  <si>
    <t>21FLPNS G5NW0011RPS</t>
  </si>
  <si>
    <t>RQ-2024-01-15-30</t>
  </si>
  <si>
    <t>SO-DIST-2024-01-22-01</t>
  </si>
  <si>
    <t>G2SD0025, G2SD0026, G3SD0066, G3SD0103, G3SD0191</t>
  </si>
  <si>
    <t>Samantha Gelinas, Monica Jaeger</t>
  </si>
  <si>
    <t>RQ-2024-01-15-29</t>
  </si>
  <si>
    <t>SO-DIST-2024-01-23-01</t>
  </si>
  <si>
    <t>G2SD0028, G2SD0058, G3SD0161, G3SD0168, G3SD0249, G3SD0251</t>
  </si>
  <si>
    <t>Nicoles Reistad, Emily Atkinson</t>
  </si>
  <si>
    <t>SPRINGS</t>
  </si>
  <si>
    <t>RQ-2024-01-15-47</t>
  </si>
  <si>
    <t>TLH-ROC-2024-01-22-01</t>
  </si>
  <si>
    <t>11371, 11386, 11486, 9739</t>
  </si>
  <si>
    <t>G3SD0251</t>
  </si>
  <si>
    <t>G2SD0058</t>
  </si>
  <si>
    <t>G2SD0025</t>
  </si>
  <si>
    <t>G2SD0026</t>
  </si>
  <si>
    <t>G2SD0028</t>
  </si>
  <si>
    <t>G3SD0168</t>
  </si>
  <si>
    <t>G3SD0066</t>
  </si>
  <si>
    <t>G3SD0103</t>
  </si>
  <si>
    <t>9739</t>
  </si>
  <si>
    <t>11371</t>
  </si>
  <si>
    <t>G3SD0191</t>
  </si>
  <si>
    <t>11386</t>
  </si>
  <si>
    <t>G3SD0161</t>
  </si>
  <si>
    <t>G3SD0249</t>
  </si>
  <si>
    <t>21FLFTM G3SD0066Metals</t>
  </si>
  <si>
    <t>21FLFTM G3SD0066W-PCL-TQ-R</t>
  </si>
  <si>
    <t>21FLFTM G3SD0066W-TR-SQ-R</t>
  </si>
  <si>
    <t>21FLFTM G3SD0066Enterococci</t>
  </si>
  <si>
    <t>21FLFTM G3SD0066W-CARB-AA</t>
  </si>
  <si>
    <t>21FLFTM G3SD0066Tracers</t>
  </si>
  <si>
    <t>21FLFTM G3SD0066W-PSNP-TQ</t>
  </si>
  <si>
    <t>21FLFTM G3SD0066W-CT-CI-R</t>
  </si>
  <si>
    <t>21FLFTM G3SD0066Markers (qPCR)</t>
  </si>
  <si>
    <t>21FLFTM G3SD0066W-PCB-TQ-R</t>
  </si>
  <si>
    <t>21FLFTM G3SD0191Enterococci</t>
  </si>
  <si>
    <t>21FLFTM G3SD0103W-PCL-TQ-R</t>
  </si>
  <si>
    <t>21FLFTM G3SD0103W-PCB-TQ-R</t>
  </si>
  <si>
    <t>21FLFTM G3SD0103Markers (qPCR)</t>
  </si>
  <si>
    <t>21FLFTM G3SD0103E. coli</t>
  </si>
  <si>
    <t>21FLFTM G3SD0103Tracers</t>
  </si>
  <si>
    <t>21FLFTM G3SD0103W-CT-CI-R</t>
  </si>
  <si>
    <t>21FLFTM G2SD0025Tracers</t>
  </si>
  <si>
    <t>21FLFTM G2SD0025Markers (qPCR)</t>
  </si>
  <si>
    <t>21FLFTM G2SD0025Enterococci</t>
  </si>
  <si>
    <t>21FLFTM G3SD0249Nutrients</t>
  </si>
  <si>
    <t>21FLFTM G2SD0026W-CT-CI-R</t>
  </si>
  <si>
    <t>21FLFTM G2SD0026Markers (qPCR)</t>
  </si>
  <si>
    <t>21FLFTM G2SD0026E. coli</t>
  </si>
  <si>
    <t>21FLFTM G2SD0026W-PCB-TQ-R</t>
  </si>
  <si>
    <t>21FLFTM G2SD0026Tracers</t>
  </si>
  <si>
    <t>21FLFTM G2SD0026W-PCL-TQ-R</t>
  </si>
  <si>
    <t>21FLFTM G3SD0251Nutrients</t>
  </si>
  <si>
    <t>21FLFTM G2SD0058Nutrients</t>
  </si>
  <si>
    <t>21FLFTM G2SD0058Enterococci</t>
  </si>
  <si>
    <t>21FLFTM G2SD0028W-PCB-TQ-R</t>
  </si>
  <si>
    <t>21FLFTM G2SD0028W-PCL-TQ-R</t>
  </si>
  <si>
    <t>21FLFTM G2SD0028W-CT-CI-R</t>
  </si>
  <si>
    <t>21FLFTM G3SD0161Tracers</t>
  </si>
  <si>
    <t>21FLFTM G3SD0161Enterococci</t>
  </si>
  <si>
    <t>21FLFTM G3SD0161Metals</t>
  </si>
  <si>
    <t>21FLFTM G3SD0168Metals</t>
  </si>
  <si>
    <t>21FLTLHR11486W-PO4-F</t>
  </si>
  <si>
    <t>21FLTLHR11486Metals</t>
  </si>
  <si>
    <t>21FLTLHR11486Nutrients</t>
  </si>
  <si>
    <t>21FLTLHR11386W-PO4-F</t>
  </si>
  <si>
    <t>21FLTLHR11386Nutrients</t>
  </si>
  <si>
    <t>21FLTLHR11386Metals</t>
  </si>
  <si>
    <t>21FLTLHR11386Fecal Coliforms</t>
  </si>
  <si>
    <t>21FLTLHR11371W-PO4-F</t>
  </si>
  <si>
    <t>21FLTLHR11371Metals</t>
  </si>
  <si>
    <t>21FLTLHR11371Nutrients</t>
  </si>
  <si>
    <t>21FLTLHR9739W-PO4-F</t>
  </si>
  <si>
    <t>21FLTLHR9739Metals</t>
  </si>
  <si>
    <t>21FLTLHR9739Nutrients</t>
  </si>
  <si>
    <t>21FLA   20030740Pictures</t>
  </si>
  <si>
    <t>E_01222024, N_01222024, S_01222024, W_01222024</t>
  </si>
  <si>
    <t>21FLA   G2NE0165Pictures</t>
  </si>
  <si>
    <t>21FLA   20030692Pictures</t>
  </si>
  <si>
    <t>DS_01222024, E_01222024, N_01222024, S_01222024, US_01222024, W_01222024</t>
  </si>
  <si>
    <t>21FLA   20030792Pictures</t>
  </si>
  <si>
    <t>21FLA   G2NE1150Pictures</t>
  </si>
  <si>
    <t>21FLCEN G2CE0214Pictures</t>
  </si>
  <si>
    <t>21FLCEN G2CE0080Pictures</t>
  </si>
  <si>
    <t>21FLCEN G2CE0072Pictures</t>
  </si>
  <si>
    <t>21FLCEN G2CE0068Pictures</t>
  </si>
  <si>
    <t>21FLCEN G2CE0295Pictures</t>
  </si>
  <si>
    <t>ZEPHYR WTRWY ST PAUL DR</t>
  </si>
  <si>
    <t>RQ-2024-01-22-22</t>
  </si>
  <si>
    <t>CEN-DIST-2024-01-24-01</t>
  </si>
  <si>
    <t>G2CE0088, G2CE0233, G2CE0290, G2CE0291, G2CE0292, G2CE0293</t>
  </si>
  <si>
    <t>Leif Bowman,Terry Riordan</t>
  </si>
  <si>
    <t>RQ-2024-01-22-23</t>
  </si>
  <si>
    <t>CEN-DIST-2024-01-24-02</t>
  </si>
  <si>
    <t>FB_01232024, G2CE0289</t>
  </si>
  <si>
    <t>Jessie Atchison,Victoria Schwartz</t>
  </si>
  <si>
    <t>RQ-2023-11-06-48</t>
  </si>
  <si>
    <t>CEN-DIST-2024-01-23-01</t>
  </si>
  <si>
    <t>HABCE0121, HABCE0222, HABCE0223, HABCE0225</t>
  </si>
  <si>
    <t>Matt Bearden, Terry R</t>
  </si>
  <si>
    <t>RQ-2024-01-22-26</t>
  </si>
  <si>
    <t>CEN-DIST-2024-01-23-02</t>
  </si>
  <si>
    <t>G2CE0068, G2CE0072, G2CE0080, G2CE0214, G2CE0295</t>
  </si>
  <si>
    <t>Katie M, Victoria S</t>
  </si>
  <si>
    <t>RQ-2024-01-08-52</t>
  </si>
  <si>
    <t>NE-DIST-2024-01-24-02</t>
  </si>
  <si>
    <t>20030577, G1NE0954</t>
  </si>
  <si>
    <t>Jeremy Parrish, Haylee Brown</t>
  </si>
  <si>
    <t>RQ-2024-01-22-27</t>
  </si>
  <si>
    <t>NE-DIST-2024-01-24-01</t>
  </si>
  <si>
    <t>20030114, 20030133, 20030739, 20030749, 20030780, G2NE1161</t>
  </si>
  <si>
    <t>Katrin Villinger, Katherine Halbert</t>
  </si>
  <si>
    <t>RQ-2024-01-08-49</t>
  </si>
  <si>
    <t>NE-DIST-2024-01-23-01</t>
  </si>
  <si>
    <t>G2NE1150</t>
  </si>
  <si>
    <t>Katrin Villinger, Haylee Brown</t>
  </si>
  <si>
    <t>RQ-2024-01-15-35</t>
  </si>
  <si>
    <t>NE-DIST-2024-01-23-02</t>
  </si>
  <si>
    <t>20030139, 20030692, 20030740, 20030761, 20030792, EB_01222024, G2NE0165</t>
  </si>
  <si>
    <t>Jeremy Parrish, Katherine Halbert</t>
  </si>
  <si>
    <t>W-EQPMT-BK, W-SURF-FRH</t>
  </si>
  <si>
    <t>RQ-2023-10-02-35</t>
  </si>
  <si>
    <t>SO-DIST-2024-01-23-02</t>
  </si>
  <si>
    <t>HAB-HC-012224-1017, HAB-HC-012224-1320</t>
  </si>
  <si>
    <t>Sam Eriksen</t>
  </si>
  <si>
    <t>RQ-2024-01-22-14</t>
  </si>
  <si>
    <t>SW-DIST-2024-01-24-01</t>
  </si>
  <si>
    <t>G1SW0020, G1SW0071, G1SW0077, G5SW0040</t>
  </si>
  <si>
    <t>Ken T, Hannah H</t>
  </si>
  <si>
    <t>FYI3</t>
  </si>
  <si>
    <t>RQ-2024-01-08-19</t>
  </si>
  <si>
    <t>SW-DIST-2024-01-23-03</t>
  </si>
  <si>
    <t>D-003, EFA-01, Equipment Blank, Field Blank</t>
  </si>
  <si>
    <t>Benjamin Nomann</t>
  </si>
  <si>
    <t>W-EQPMT-BK, W-FIELD-BK, W-SURF-FRH</t>
  </si>
  <si>
    <t>RQ-2024-01-22-09</t>
  </si>
  <si>
    <t>SW-DIST-2024-01-23-01</t>
  </si>
  <si>
    <t>G5SW0029, G5SW0059, G5SW0061, G5SW0080, G5SW0081</t>
  </si>
  <si>
    <t>Ben Paswater, Ken Turman</t>
  </si>
  <si>
    <t>SW-DIST-2024-01-23-02</t>
  </si>
  <si>
    <t>Megan M, Devin M</t>
  </si>
  <si>
    <t>RQ-2024-01-01-37</t>
  </si>
  <si>
    <t>TLH-ROC-2024-01-24-02</t>
  </si>
  <si>
    <t>G1TLHR0155, G2TLHR0027, G2TLHR0029</t>
  </si>
  <si>
    <t>Corey P, Paul b</t>
  </si>
  <si>
    <t>SPRINGS_FA</t>
  </si>
  <si>
    <t>RQ-2024-01-08-20</t>
  </si>
  <si>
    <t>TLH-ROC-2024-01-24-01</t>
  </si>
  <si>
    <t>EB_01242024, GWTLHR0001, GWTLHR0002, GWTLHR0003, GWTLHR0004, GWTLHR0005, GWTLHR0006</t>
  </si>
  <si>
    <t>Mike Eckles,Jade Burtchett</t>
  </si>
  <si>
    <t>W-EQPMT-BK, W-GROUND</t>
  </si>
  <si>
    <t>G2CE0233</t>
  </si>
  <si>
    <t>D-003</t>
  </si>
  <si>
    <t>FB_01232024</t>
  </si>
  <si>
    <t>G5SW0040</t>
  </si>
  <si>
    <t>20030139</t>
  </si>
  <si>
    <t>HABCE0223</t>
  </si>
  <si>
    <t>EB_01242024</t>
  </si>
  <si>
    <t>W-EQPMT-BK</t>
  </si>
  <si>
    <t>G2CE0295</t>
  </si>
  <si>
    <t>G2NE1161</t>
  </si>
  <si>
    <t>G2CE0291</t>
  </si>
  <si>
    <t>G1SW0071</t>
  </si>
  <si>
    <t>20030692</t>
  </si>
  <si>
    <t>GWTLHR0005</t>
  </si>
  <si>
    <t>W-GROUND</t>
  </si>
  <si>
    <t>G2CE0072</t>
  </si>
  <si>
    <t>G2TLHR0029</t>
  </si>
  <si>
    <t>G2CE0292</t>
  </si>
  <si>
    <t>EFA-01</t>
  </si>
  <si>
    <t>HAB-HC-012224-1320</t>
  </si>
  <si>
    <t>HABCE0222</t>
  </si>
  <si>
    <t>HABCE0121</t>
  </si>
  <si>
    <t>20030739</t>
  </si>
  <si>
    <t>G2TLHR0027</t>
  </si>
  <si>
    <t>G2CE0293</t>
  </si>
  <si>
    <t>HAB-HC-012224-1017</t>
  </si>
  <si>
    <t>G5SW0029</t>
  </si>
  <si>
    <t>20030792</t>
  </si>
  <si>
    <t>G2NE0165</t>
  </si>
  <si>
    <t>EB_01222024</t>
  </si>
  <si>
    <t>20030740</t>
  </si>
  <si>
    <t>GWTLHR0006</t>
  </si>
  <si>
    <t>20030577</t>
  </si>
  <si>
    <t>G2CE0080</t>
  </si>
  <si>
    <t>G2CE0068</t>
  </si>
  <si>
    <t>20030780</t>
  </si>
  <si>
    <t>G2CE0290</t>
  </si>
  <si>
    <t>Equipment Blank</t>
  </si>
  <si>
    <t>G1SW0020</t>
  </si>
  <si>
    <t>G5SW0061</t>
  </si>
  <si>
    <t>G5SW0080</t>
  </si>
  <si>
    <t>GWTLHR0002</t>
  </si>
  <si>
    <t>GWTLHR0003</t>
  </si>
  <si>
    <t>20030114</t>
  </si>
  <si>
    <t>G1SW0077</t>
  </si>
  <si>
    <t>Field Blank</t>
  </si>
  <si>
    <t>G2CE0289</t>
  </si>
  <si>
    <t>GWTLHR0001</t>
  </si>
  <si>
    <t>20030133</t>
  </si>
  <si>
    <t>20030749</t>
  </si>
  <si>
    <t>G1NE0954</t>
  </si>
  <si>
    <t>HABCE0225</t>
  </si>
  <si>
    <t>20030761</t>
  </si>
  <si>
    <t>G5SW0081</t>
  </si>
  <si>
    <t>G5SW0059</t>
  </si>
  <si>
    <t>GWTLHR0004</t>
  </si>
  <si>
    <t>G2CE0214</t>
  </si>
  <si>
    <t>(1/10/2024:SMP-A)</t>
  </si>
  <si>
    <t>21FLTPA EFA-01Nutrients</t>
  </si>
  <si>
    <t>21FLTPA D-003Nutrients</t>
  </si>
  <si>
    <t>21FLTPA D-003Metals</t>
  </si>
  <si>
    <t>21FLTPA D-003W-PSNP-TQ</t>
  </si>
  <si>
    <t>21FLTPA D-003Tracers</t>
  </si>
  <si>
    <t>21FLTPA D-003W-PO4-F</t>
  </si>
  <si>
    <t>21FLTPA D-003E. coli</t>
  </si>
  <si>
    <t>21FLTPA D-003Fecal Coliforms</t>
  </si>
  <si>
    <t>21FLFTM HAB-HC-012224-1017Nutrients</t>
  </si>
  <si>
    <t>21FLFTM HAB-HC-012224-1017W-PO4-F</t>
  </si>
  <si>
    <t>21FLCEN HABCE0225Nutrients</t>
  </si>
  <si>
    <t>21FLCEN HABCE0225W-PO4-F</t>
  </si>
  <si>
    <t>21FLCEN HABCE0222Nutrients</t>
  </si>
  <si>
    <t>21FLCEN HABCE0222W-PO4-F</t>
  </si>
  <si>
    <t>21FLA   20030139Nutrients</t>
  </si>
  <si>
    <t>21FLA   20030139Enterococci</t>
  </si>
  <si>
    <t>21FLA   20030139Metals</t>
  </si>
  <si>
    <t>21FLTPA G4SW0118Nutrients</t>
  </si>
  <si>
    <t>21FLCEN HABCE0121W-PO4-F</t>
  </si>
  <si>
    <t>21FLCEN HABCE0121Nutrients</t>
  </si>
  <si>
    <t>21FLA   20030761Enterococci</t>
  </si>
  <si>
    <t>21FLA   20030761Tracers</t>
  </si>
  <si>
    <t>21FLA   G2NE1150Metals</t>
  </si>
  <si>
    <t>21FLA   G2NE1150E. coli</t>
  </si>
  <si>
    <t>21FLA   G2NE1150Nutrients</t>
  </si>
  <si>
    <t>21FLCEN HABCE0223W-PO4-F</t>
  </si>
  <si>
    <t>21FLCEN HABCE0223Nutrients</t>
  </si>
  <si>
    <t>21FLCEN G2CE0295Nutrients</t>
  </si>
  <si>
    <t>21FLA   20030740Enterococci</t>
  </si>
  <si>
    <t>21FLTPA G5SW0029Nutrients</t>
  </si>
  <si>
    <t>21FLTPA G5SW0061Nutrients</t>
  </si>
  <si>
    <t>21FLA   20030692W-CT-CI-R</t>
  </si>
  <si>
    <t>21FLA   20030692W-PCL-TQ-R</t>
  </si>
  <si>
    <t>21FLA   20030692W-PCB-TQ-R</t>
  </si>
  <si>
    <t>21FLCEN G2CE0080Nutrients</t>
  </si>
  <si>
    <t>21FLTPA G5SW0059Nutrients</t>
  </si>
  <si>
    <t>21FLA   20030792Enterococci</t>
  </si>
  <si>
    <t>21FLA   20030792Markers (qPCR)</t>
  </si>
  <si>
    <t>21FLA   20030792Metals</t>
  </si>
  <si>
    <t>21FLA   20030792Tracers</t>
  </si>
  <si>
    <t>21FLA   G2NE0165Enterococci</t>
  </si>
  <si>
    <t>21FLA   G2NE0165Metals</t>
  </si>
  <si>
    <t>21FLCEN G2CE0068Nutrients</t>
  </si>
  <si>
    <t>21FLFTM HAB-HC-012224-1320W-PO4-F</t>
  </si>
  <si>
    <t>21FLFTM HAB-HC-012224-1320Nutrients</t>
  </si>
  <si>
    <t>21FLCEN G2CE0072E. coli</t>
  </si>
  <si>
    <t>21FLCEN G2CE0072W-PCL-TQ-R</t>
  </si>
  <si>
    <t>21FLCEN G2CE0072W-PCB-TQ-R</t>
  </si>
  <si>
    <t>21FLCEN G2CE0072W-CT-CI-R</t>
  </si>
  <si>
    <t>21FLTPA G5SW0081Nutrients</t>
  </si>
  <si>
    <t>21FLCEN G2CE0214Nutrients</t>
  </si>
  <si>
    <t>21FLTPA G5SW0080Nutrients</t>
  </si>
  <si>
    <t>21FLTPA G1SW0020Nutrients</t>
  </si>
  <si>
    <t>21FLA   20030739Nutrients</t>
  </si>
  <si>
    <t>21FLA   20030739Enterococci</t>
  </si>
  <si>
    <t>21FLCEN G2CE0293E. coli</t>
  </si>
  <si>
    <t>21FLCEN G2CE0292Nutrients</t>
  </si>
  <si>
    <t>21FLCEN G2CE0292E. coli</t>
  </si>
  <si>
    <t>21FLA   G1NE0954Nutrients</t>
  </si>
  <si>
    <t>21FLA   20030780Enterococci</t>
  </si>
  <si>
    <t>21FLCEN G2CE0291E. coli</t>
  </si>
  <si>
    <t>21FLTPA G1SW0077Nutrients</t>
  </si>
  <si>
    <t>21FLA   20030749Enterococci</t>
  </si>
  <si>
    <t>21FLCEN G2CE0233E. coli</t>
  </si>
  <si>
    <t>21FLA   G2NE1161Nutrients</t>
  </si>
  <si>
    <t>21FLCEN G2CE0290E. coli</t>
  </si>
  <si>
    <t>21FLCEN G2CE0290Nutrients</t>
  </si>
  <si>
    <t>21FLA   20030133Enterococci</t>
  </si>
  <si>
    <t>21FLA   20030133Nutrients</t>
  </si>
  <si>
    <t>21FLA   20030133Metals</t>
  </si>
  <si>
    <t>21FLA   20030577W-CT-CI-R</t>
  </si>
  <si>
    <t>21FLA   20030577W-PCB-TQ-R</t>
  </si>
  <si>
    <t>21FLTPA G5SW0040Nutrients</t>
  </si>
  <si>
    <t>21FLA   20030577W-TR-SQ-R</t>
  </si>
  <si>
    <t>21FLA   20030577W-PSNP-TQ</t>
  </si>
  <si>
    <t>21FLA   20030577W-PCL-TQ-R</t>
  </si>
  <si>
    <t>21FLCEN G2CE0289Nutrients</t>
  </si>
  <si>
    <t>21FLA   20030114W-PCL-TQ-R</t>
  </si>
  <si>
    <t>21FLA   20030114W-CARB-AA</t>
  </si>
  <si>
    <t>21FLA   20030114Metals</t>
  </si>
  <si>
    <t>21FLA   20030114W-TR-SQ-R</t>
  </si>
  <si>
    <t>21FLA   20030114W-PSNP-TQ</t>
  </si>
  <si>
    <t>21FLA   20030114W-CT-CI-R</t>
  </si>
  <si>
    <t>21FLA   20030114W-PCB-TQ-R</t>
  </si>
  <si>
    <t>21FLA   20030114Enterococci</t>
  </si>
  <si>
    <t>21FLA   20030114Tracers</t>
  </si>
  <si>
    <t>21FLA   20030114Nutrients</t>
  </si>
  <si>
    <t>21FLCEN G2CE0088E. coli</t>
  </si>
  <si>
    <t>21FLTPA G1SW0071Nutrients</t>
  </si>
  <si>
    <t>21FLTLHRG2TLHR0027Nutrients</t>
  </si>
  <si>
    <t>21FLTLHRG2TLHR0027Enterococci</t>
  </si>
  <si>
    <t>21FLTLHRG2TLHR0027Metals</t>
  </si>
  <si>
    <t>21FLTLHRG2TLHR0027Fecal Coliforms</t>
  </si>
  <si>
    <t>21FLTLHRG1TLHR0155Fecal Coliforms</t>
  </si>
  <si>
    <t>21FLTLHRG1TLHR0155Enterococci</t>
  </si>
  <si>
    <t>21FLTLHRG1TLHR0155Nutrients</t>
  </si>
  <si>
    <t>21FLTLHRG2TLHR0029Nutrients</t>
  </si>
  <si>
    <t>21FLTLHRG2TLHR0029Enterococci</t>
  </si>
  <si>
    <t>21FLTLHRG2TLHR0029Fecal Coliforms</t>
  </si>
  <si>
    <t>21FLA   20030739Pictures</t>
  </si>
  <si>
    <t>E_01232024, N_01232024, S_01232024, W_01232024</t>
  </si>
  <si>
    <t>21FLA   20030761Pictures</t>
  </si>
  <si>
    <t>21FLA   20030749Pictures</t>
  </si>
  <si>
    <t>21FLA   20030780Pictures</t>
  </si>
  <si>
    <t>21FLA   G2NE1161Pictures</t>
  </si>
  <si>
    <t>21FLA   20030133Pictures</t>
  </si>
  <si>
    <t>21FLA   20030114Pictures</t>
  </si>
  <si>
    <t>21FLA   20030139Pictures</t>
  </si>
  <si>
    <t>21FLA   20030577Pictures</t>
  </si>
  <si>
    <t>DS_01232024, E_01232024, N_01232024, S_01232024, US_01232024, W_01232024</t>
  </si>
  <si>
    <t>21FLA   G1NE0954Pictures</t>
  </si>
  <si>
    <t>21FLPNS G4NW0060Pictures</t>
  </si>
  <si>
    <t>21FLPNS G4NW0061Pictures</t>
  </si>
  <si>
    <t>21FLPNS G4NW0064Pictures</t>
  </si>
  <si>
    <t>21FLTPA G1SW0151Pictures</t>
  </si>
  <si>
    <t>21FLTPA G1SW0150Pictures</t>
  </si>
  <si>
    <t>21FLTPA G4SW0118Pictures</t>
  </si>
  <si>
    <t>21FLTPA G4SW0124Pictures</t>
  </si>
  <si>
    <t>21FLTPA G4SW0114Pictures</t>
  </si>
  <si>
    <t>21FLTPA G4SW0041Pictures</t>
  </si>
  <si>
    <t>21FLTPA G5SW0029Pictures</t>
  </si>
  <si>
    <t>21FLTPA G5SW0107Pictures</t>
  </si>
  <si>
    <t>21FLTPA G5SW0111Pictures</t>
  </si>
  <si>
    <t>21FLTPA G5SW0080Pictures</t>
  </si>
  <si>
    <t>21FLTPA G5SW0081Pictures</t>
  </si>
  <si>
    <t>21FLTPA G1SW0103Pictures</t>
  </si>
  <si>
    <t>21FLTPA G1SW0149Pictures</t>
  </si>
  <si>
    <t>21FLTPA G5SW0059Pictures</t>
  </si>
  <si>
    <t>21FLTPA G5SW0061Pictures</t>
  </si>
  <si>
    <t>RQ-2024-01-22-24</t>
  </si>
  <si>
    <t>CEN-DIST-2024-01-25-01</t>
  </si>
  <si>
    <t>G4CE0024</t>
  </si>
  <si>
    <t>RQ-2024-01-08-51</t>
  </si>
  <si>
    <t>NE-DIST-2024-01-25-02</t>
  </si>
  <si>
    <t>21030066, 21030082, 21030114, G1NE0957</t>
  </si>
  <si>
    <t>RQ-2024-01-22-19</t>
  </si>
  <si>
    <t>NE-DIST-2024-01-25-01</t>
  </si>
  <si>
    <t>19010002, 19010085, 19010123, 19010125, 19010127, G4NE0297</t>
  </si>
  <si>
    <t>Katrina V, Haylee B</t>
  </si>
  <si>
    <t>RQ-2024-01-29-17</t>
  </si>
  <si>
    <t>SE-DIST-2024-01-25-01</t>
  </si>
  <si>
    <t>G5SE0062, G5SE0079, G5SE0142, G5SE0145, G5SE0147, G5SE0151</t>
  </si>
  <si>
    <t>Natalie Howard,Other</t>
  </si>
  <si>
    <t>RQ-2024-01-15-20</t>
  </si>
  <si>
    <t>SO-DIST-2024-01-25-02</t>
  </si>
  <si>
    <t>RQ-2024-01-29-21</t>
  </si>
  <si>
    <t>SO-DIST-2024-01-25-01</t>
  </si>
  <si>
    <t>G3SD0083, G3SD0107, G3SD0173, G3SD0243, G3SD0244</t>
  </si>
  <si>
    <t>RQ-2024-01-22-10</t>
  </si>
  <si>
    <t>SW-DIST-2024-01-25-01</t>
  </si>
  <si>
    <t>G1SW0092, G1SW0119, G1SW0129, G1SW0130, G1SW0139, G2SW0138</t>
  </si>
  <si>
    <t>Ken Turman,Hannah Henning</t>
  </si>
  <si>
    <t>TLH-ROC-2024-01-25-01</t>
  </si>
  <si>
    <t>Corey Prell, Jade Burtchett</t>
  </si>
  <si>
    <t>G5SE0151</t>
  </si>
  <si>
    <t>19010127</t>
  </si>
  <si>
    <t>G1NE0957</t>
  </si>
  <si>
    <t>G1SW0130</t>
  </si>
  <si>
    <t>G5SE0147</t>
  </si>
  <si>
    <t>G1SW0139</t>
  </si>
  <si>
    <t>G1SW0119</t>
  </si>
  <si>
    <t>19010123</t>
  </si>
  <si>
    <t>19010125</t>
  </si>
  <si>
    <t>G3SD0083</t>
  </si>
  <si>
    <t>9717</t>
  </si>
  <si>
    <t>G3SD0107</t>
  </si>
  <si>
    <t>G5SE0145</t>
  </si>
  <si>
    <t>21030066</t>
  </si>
  <si>
    <t>G2SW0138</t>
  </si>
  <si>
    <t>G4NE0297</t>
  </si>
  <si>
    <t>G3SD0243</t>
  </si>
  <si>
    <t>G3SD0244</t>
  </si>
  <si>
    <t>19010085</t>
  </si>
  <si>
    <t>G1SW0092</t>
  </si>
  <si>
    <t>G3SD0173</t>
  </si>
  <si>
    <t>G1SW0129</t>
  </si>
  <si>
    <t>G5SE0142</t>
  </si>
  <si>
    <t>G5SE0062</t>
  </si>
  <si>
    <t>9719</t>
  </si>
  <si>
    <t>G5SE0079</t>
  </si>
  <si>
    <t>19010002</t>
  </si>
  <si>
    <t>21030114</t>
  </si>
  <si>
    <t>21030082</t>
  </si>
  <si>
    <t>21FLFTM HAB-SD-0121Nutrients</t>
  </si>
  <si>
    <t>21FLFTM G3SD0083E. coli</t>
  </si>
  <si>
    <t>21FLFTM G3SD0083W-PCB-TQ-R</t>
  </si>
  <si>
    <t>21FLFTM G3SD0083Nutrients</t>
  </si>
  <si>
    <t>21FLFTM G3SD0083Markers (qPCR)</t>
  </si>
  <si>
    <t>21FLFTM G3SD0083W-CT-CI-R</t>
  </si>
  <si>
    <t>21FLFTM G3SD0083W-PCL-TQ-R</t>
  </si>
  <si>
    <t>21FLTPA G1SW0092Nutrients</t>
  </si>
  <si>
    <t>21FLTPA G1SW0092Enterococci</t>
  </si>
  <si>
    <t>21FLFTM G3SD0173E. coli</t>
  </si>
  <si>
    <t>21FLTPA G1SW0139E. coli</t>
  </si>
  <si>
    <t>21FLFTM G3SD0173Nutrients</t>
  </si>
  <si>
    <t>21FLTPA G1SW0139Nutrients</t>
  </si>
  <si>
    <t>21FLA   19010125Nutrients</t>
  </si>
  <si>
    <t>21FLA   19010125Metals</t>
  </si>
  <si>
    <t>21FLA   19010125E. coli</t>
  </si>
  <si>
    <t>21FLA   19010123Metals</t>
  </si>
  <si>
    <t>21FLWPB G5SE0062Nutrients</t>
  </si>
  <si>
    <t>21FLWPB G5SE0062E. coli</t>
  </si>
  <si>
    <t>21FLWPB G5SE0062Markers (qPCR)</t>
  </si>
  <si>
    <t>21FLWPB G5SE0062Tracers</t>
  </si>
  <si>
    <t>21FLA   19010123E. coli</t>
  </si>
  <si>
    <t>21FLTPA G1SW0130E. coli</t>
  </si>
  <si>
    <t>21FLA   21030066Metals</t>
  </si>
  <si>
    <t>21FLA   21030066Nutrients</t>
  </si>
  <si>
    <t>21FLTPA G1SW0119Nutrients</t>
  </si>
  <si>
    <t>21FLTPA G1SW0119E. coli</t>
  </si>
  <si>
    <t>21FLFTM G3SD0243E. coli</t>
  </si>
  <si>
    <t>21FLFTM G3SD0243Nutrients</t>
  </si>
  <si>
    <t>21FLTPA G1SW0129E. coli</t>
  </si>
  <si>
    <t>21FLTPA G1SW0129Nutrients</t>
  </si>
  <si>
    <t>21FLA   19010002E. coli</t>
  </si>
  <si>
    <t>21FLWPB G5SE0147Tracers</t>
  </si>
  <si>
    <t>21FLWPB G5SE0147Markers (qPCR)</t>
  </si>
  <si>
    <t>21FLA   19010002Nutrients</t>
  </si>
  <si>
    <t>21FLWPB G5SE0147E. coli</t>
  </si>
  <si>
    <t>21FLFTM G3SD0244E. coli</t>
  </si>
  <si>
    <t>21FLWPB G5SE0147Nutrients</t>
  </si>
  <si>
    <t>21FLA   19010002Metals</t>
  </si>
  <si>
    <t>21FLCEN G4CE0024Nutrients</t>
  </si>
  <si>
    <t>21FLCEN G4CE0024W-PO4-F</t>
  </si>
  <si>
    <t>21FLCEN G4CE0024Tracers</t>
  </si>
  <si>
    <t>21FLCEN G4CE0024Metals</t>
  </si>
  <si>
    <t>21FLCEN G4CE0024W-PSNP-TQ</t>
  </si>
  <si>
    <t>21FLCEN G4CE0024SCI</t>
  </si>
  <si>
    <t>21FLCEN G4CE0024W-TR-SQ-R</t>
  </si>
  <si>
    <t>21FLTPA G2SW0138Nutrients</t>
  </si>
  <si>
    <t>21FLTPA G2SW0138Enterococci</t>
  </si>
  <si>
    <t>21FLTPA G2SW0138Tracers</t>
  </si>
  <si>
    <t>21FLA   21030082E. coli</t>
  </si>
  <si>
    <t>21FLA   21030082Nutrients</t>
  </si>
  <si>
    <t>21FLWPB G5SE0145Tracers</t>
  </si>
  <si>
    <t>21FLWPB G5SE0145Markers (qPCR)</t>
  </si>
  <si>
    <t>21FLWPB G5SE0145E. coli</t>
  </si>
  <si>
    <t>21FLWPB G5SE0145Nutrients</t>
  </si>
  <si>
    <t>21FLA   19010085Metals</t>
  </si>
  <si>
    <t>21FLA   19010085Nutrients</t>
  </si>
  <si>
    <t>21FLA   G1NE0957E. coli</t>
  </si>
  <si>
    <t>21FLA   G1NE0957Metals</t>
  </si>
  <si>
    <t>21FLA   G1NE0957Nutrients</t>
  </si>
  <si>
    <t>21FLWPB G5SE0142Nutrients</t>
  </si>
  <si>
    <t>21FLWPB G5SE0142Tracers</t>
  </si>
  <si>
    <t>21FLWPB G5SE0142E. coli</t>
  </si>
  <si>
    <t>21FLWPB G5SE0142Markers (qPCR)</t>
  </si>
  <si>
    <t>21FLFTM G3SD0107E. coli</t>
  </si>
  <si>
    <t>21FLFTM G3SD0107Nutrients</t>
  </si>
  <si>
    <t>21FLA   19010127E. coli</t>
  </si>
  <si>
    <t>21FLA   19010127Metals</t>
  </si>
  <si>
    <t>21FLWPB G5SE0151Nutrients</t>
  </si>
  <si>
    <t>21FLWPB G5SE0151Markers (qPCR)</t>
  </si>
  <si>
    <t>21FLWPB G5SE0151E. coli</t>
  </si>
  <si>
    <t>21FLWPB G5SE0151Tracers</t>
  </si>
  <si>
    <t>21FLA   21030114E. coli</t>
  </si>
  <si>
    <t>21FLA   21030114Nutrients</t>
  </si>
  <si>
    <t>21FLWPB G5SE0079Enterococci</t>
  </si>
  <si>
    <t>21FLWPB G5SE0079Tracers</t>
  </si>
  <si>
    <t>21FLWPB G5SE0079W-PCB-TQ-R</t>
  </si>
  <si>
    <t>21FLWPB G5SE0079W-CT-CI-R</t>
  </si>
  <si>
    <t>21FLWPB G5SE0079Nutrients</t>
  </si>
  <si>
    <t>21FLWPB G5SE0079Markers (qPCR)</t>
  </si>
  <si>
    <t>21FLWPB G5SE0079W-PCL-TQ-R</t>
  </si>
  <si>
    <t>21FLA   G4NE0297Metals</t>
  </si>
  <si>
    <t>21FLWPB G5SE0079Metals</t>
  </si>
  <si>
    <t>21FLFTM G3SD0135Nutrients</t>
  </si>
  <si>
    <t>21FLTLHR9719Nutrients</t>
  </si>
  <si>
    <t>21FLTLHR9719Metals</t>
  </si>
  <si>
    <t>21FLTLHR9719W-PO4-F</t>
  </si>
  <si>
    <t>21FLTLHR9717W-PO4-F</t>
  </si>
  <si>
    <t>21FLTLHR9717Nutrients</t>
  </si>
  <si>
    <t>21FLTLHR9717Metals</t>
  </si>
  <si>
    <t>21FLA   19010002Pictures</t>
  </si>
  <si>
    <t>DS_01242024, E_01242024, N_01242024, S_01242024, US_01242024, W_01242024</t>
  </si>
  <si>
    <t>21FLA   19010127Pictures</t>
  </si>
  <si>
    <t>21FLA   G4NE0297Pictures</t>
  </si>
  <si>
    <t>21FLA   19010125Pictures</t>
  </si>
  <si>
    <t>21FLA   19010085Pictures</t>
  </si>
  <si>
    <t>21FLA   19010123Pictures</t>
  </si>
  <si>
    <t>21FLA   21030082Pictures</t>
  </si>
  <si>
    <t>DS_01252024, E_01252024, N_01252024, S_01252024, US_01252024, W_01252024</t>
  </si>
  <si>
    <t>21FLA   21030066Pictures</t>
  </si>
  <si>
    <t>E_01242024, N_01242024, S_01242024, W_01242024</t>
  </si>
  <si>
    <t>21FLA   G1NE0957Pictures</t>
  </si>
  <si>
    <t>21FLA   21030114Pictures</t>
  </si>
  <si>
    <t>21FLCEN G5CE0120Pictures</t>
  </si>
  <si>
    <t>E_01252024, N_01252024, S_01252024, W_01252024</t>
  </si>
  <si>
    <t>Sr 80 Seaboard St</t>
  </si>
  <si>
    <t>RQ-2024-01-22-21</t>
  </si>
  <si>
    <t>CEN-DIST-2024-01-26-02</t>
  </si>
  <si>
    <t>G5CE0120, G5CE0166, G5CE0168</t>
  </si>
  <si>
    <t>Katie March,Jessie Atchison</t>
  </si>
  <si>
    <t>CEN-DIST-2024-01-26-03</t>
  </si>
  <si>
    <t>G3CE0047, G3CE0066, G4CE0201</t>
  </si>
  <si>
    <t>Leif Bowman, Matt Bearden</t>
  </si>
  <si>
    <t>CEN-DIST-2024-01-26-01</t>
  </si>
  <si>
    <t>HABCE0185</t>
  </si>
  <si>
    <t>Matt Bearden,Terry Riordan</t>
  </si>
  <si>
    <t>RQ-2024-01-29-39</t>
  </si>
  <si>
    <t>NE-DIST-2024-01-26-01</t>
  </si>
  <si>
    <t>21030090</t>
  </si>
  <si>
    <t>RQ-2024-01-08-30</t>
  </si>
  <si>
    <t>SE-DIST-2024-01-26-01</t>
  </si>
  <si>
    <t>G5SE0131, G5SE0132, G5SE0133, G5SE0134, G5SE0135, G5SE0136, G5SE0146, G5SE0150</t>
  </si>
  <si>
    <t>Natalie Howard</t>
  </si>
  <si>
    <t>RQ-2024-01-22-11</t>
  </si>
  <si>
    <t>SO-DIST-2024-01-26-01</t>
  </si>
  <si>
    <t>G3SD0224, G4SD0105, G4SD0111, G4SD0214, G4SD0215, G4SD0216</t>
  </si>
  <si>
    <t>RQ-2024-01-22-51</t>
  </si>
  <si>
    <t>TLH-ROC-2024-01-29-01</t>
  </si>
  <si>
    <t>G1TLHR0052, G1TLHR0053, G1TLHR0158, G1TLHR0162, G1TLHR0182, G1TLHR0217</t>
  </si>
  <si>
    <t>Corey Prell,Paul Blair</t>
  </si>
  <si>
    <t>9717, 9719, FB_01252024</t>
  </si>
  <si>
    <t>21FLWPB G5SE0062</t>
  </si>
  <si>
    <t>21FLTLHRG1TLHR0063</t>
  </si>
  <si>
    <t>G3CE0066</t>
  </si>
  <si>
    <t>G1TLHR0053</t>
  </si>
  <si>
    <t>G3CE0047</t>
  </si>
  <si>
    <t>G4SD0105</t>
  </si>
  <si>
    <t>G3SD0224</t>
  </si>
  <si>
    <t>G4SD0111</t>
  </si>
  <si>
    <t>G5SE0134</t>
  </si>
  <si>
    <t>G1TLHR0162</t>
  </si>
  <si>
    <t>G1TLHR0158</t>
  </si>
  <si>
    <t>G1TLHR0217</t>
  </si>
  <si>
    <t>G5SE0136</t>
  </si>
  <si>
    <t>G1TLHR0182</t>
  </si>
  <si>
    <t>Jeremy Parrish,Katherine Halbert</t>
  </si>
  <si>
    <t>G4SD0216</t>
  </si>
  <si>
    <t>G5SE0132</t>
  </si>
  <si>
    <t>G5SE0131</t>
  </si>
  <si>
    <t>G4SD0214</t>
  </si>
  <si>
    <t>G5SE0133</t>
  </si>
  <si>
    <t>G5CE0120</t>
  </si>
  <si>
    <t>G5CE0168</t>
  </si>
  <si>
    <t>G5CE0166</t>
  </si>
  <si>
    <t>G5SE0135</t>
  </si>
  <si>
    <t>G4CE0201</t>
  </si>
  <si>
    <t>G5SE0146</t>
  </si>
  <si>
    <t>FB_01252024</t>
  </si>
  <si>
    <t>G5SE0150</t>
  </si>
  <si>
    <t>G1TLHR0052</t>
  </si>
  <si>
    <t>21FLCEN HABCE0185W-PO4-F</t>
  </si>
  <si>
    <t>21FLCEN HABCE0185Nutrients</t>
  </si>
  <si>
    <t>21FLFTM G3SD0224E. coli</t>
  </si>
  <si>
    <t>21FLFTM G3SD0224Metals</t>
  </si>
  <si>
    <t>21FLFTM G3SD0224Nutrients</t>
  </si>
  <si>
    <t>21FLFTM G4SD0216Nutrients</t>
  </si>
  <si>
    <t>21FLFTM G4SD0216E. coli</t>
  </si>
  <si>
    <t>21FLCEN G4CE0201E. coli</t>
  </si>
  <si>
    <t>21FLCEN G4CE0201Nutrients</t>
  </si>
  <si>
    <t>21FLFTM G4SD0214Nutrients</t>
  </si>
  <si>
    <t>21FLFTM G4SD0214E. coli</t>
  </si>
  <si>
    <t>21FLFTM G4SD0105Nutrients</t>
  </si>
  <si>
    <t>21FLCEN G3CE0066Nutrients</t>
  </si>
  <si>
    <t>21FLFTM G4SD0105E. coli</t>
  </si>
  <si>
    <t>21FLCEN G3CE0066E. coli</t>
  </si>
  <si>
    <t>21FLWPB G5SE0135E. coli</t>
  </si>
  <si>
    <t>21FLWPB G5SE0135Markers (qPCR)</t>
  </si>
  <si>
    <t>21FLWPB G5SE0135Tracers</t>
  </si>
  <si>
    <t>21FLWPB G5SE0135Nutrients</t>
  </si>
  <si>
    <t>21FLCEN G3CE0047Nutrients</t>
  </si>
  <si>
    <t>21FLCEN G3CE0047E. coli</t>
  </si>
  <si>
    <t>21FLWPB G5SE0136Tracers</t>
  </si>
  <si>
    <t>21FLWPB G5SE0136E. coli</t>
  </si>
  <si>
    <t>21FLCEN G5CE0120Nutrients</t>
  </si>
  <si>
    <t>21FLWPB G5SE0136Markers (qPCR)</t>
  </si>
  <si>
    <t>21FLWPB G5SE0136Nutrients</t>
  </si>
  <si>
    <t>21FLCEN G5CE0120Markers (qPCR)</t>
  </si>
  <si>
    <t>21FLCEN G5CE0120Tracers</t>
  </si>
  <si>
    <t>21FLCEN G5CE0120E. coli</t>
  </si>
  <si>
    <t>21FLFTM G4SD0215Nutrients</t>
  </si>
  <si>
    <t>21FLFTM G4SD0215E. coli</t>
  </si>
  <si>
    <t>21FLCEN G5CE0168Tracers</t>
  </si>
  <si>
    <t>21FLCEN G5CE0168Markers (qPCR)</t>
  </si>
  <si>
    <t>21FLCEN G5CE0168E. coli</t>
  </si>
  <si>
    <t>21FLFTM G4SD0111E. coli</t>
  </si>
  <si>
    <t>21FLCEN G5CE0168Nutrients</t>
  </si>
  <si>
    <t>21FLFTM G4SD0111Nutrients</t>
  </si>
  <si>
    <t>21FLFTM G4SD0111Metals</t>
  </si>
  <si>
    <t>21FLWPB G5SE0134E. coli</t>
  </si>
  <si>
    <t>21FLWPB G5SE0134Nutrients</t>
  </si>
  <si>
    <t>21FLWPB G5SE0134Markers (qPCR)</t>
  </si>
  <si>
    <t>21FLWPB G5SE0134Tracers</t>
  </si>
  <si>
    <t>21FLA   21030090E. coli</t>
  </si>
  <si>
    <t>21FLA   21030090W-PO4-F</t>
  </si>
  <si>
    <t>21FLA   21030090Tracers</t>
  </si>
  <si>
    <t>21FLA   21030090Nutrients</t>
  </si>
  <si>
    <t>21FLA   21030090Metals</t>
  </si>
  <si>
    <t>21FLA   21030090Markers (qPCR)</t>
  </si>
  <si>
    <t>21FLA   21030090W-TR-SQ-R</t>
  </si>
  <si>
    <t>21FLA   21030090W-PSNP-TQ</t>
  </si>
  <si>
    <t>21FLWPB G5SE0131Enterococci</t>
  </si>
  <si>
    <t>21FLWPB G5SE0131Tracers</t>
  </si>
  <si>
    <t>21FLWPB G5SE0131Markers (qPCR)</t>
  </si>
  <si>
    <t>21FLWPB G5SE0131Nutrients</t>
  </si>
  <si>
    <t>21FLWPB G5SE0132Tracers</t>
  </si>
  <si>
    <t>21FLWPB G5SE0132Enterococci</t>
  </si>
  <si>
    <t>21FLWPB G5SE0132Nutrients</t>
  </si>
  <si>
    <t>21FLWPB G5SE0132Markers (qPCR)</t>
  </si>
  <si>
    <t>21FLWPB G5SE0133Enterococci</t>
  </si>
  <si>
    <t>21FLWPB G5SE0133Tracers</t>
  </si>
  <si>
    <t>21FLWPB G5SE0133Nutrients</t>
  </si>
  <si>
    <t>21FLWPB G5SE0133Markers (qPCR)</t>
  </si>
  <si>
    <t>21FLCEN G5CE0166Tracers</t>
  </si>
  <si>
    <t>21FLCEN G5CE0166Markers (qPCR)</t>
  </si>
  <si>
    <t>21FLCEN G5CE0166Enterococci</t>
  </si>
  <si>
    <t>21FLCEN G5CE0166Nutrients</t>
  </si>
  <si>
    <t>21FLWPB G5SE0146E. coli</t>
  </si>
  <si>
    <t>21FLWPB G5SE0146Nutrients</t>
  </si>
  <si>
    <t>21FLWPB G5SE0146Markers (qPCR)</t>
  </si>
  <si>
    <t>21FLWPB G5SE0146Tracers</t>
  </si>
  <si>
    <t>21FLWPB G5SE0150Markers (qPCR)</t>
  </si>
  <si>
    <t>21FLWPB G5SE0150Nutrients</t>
  </si>
  <si>
    <t>21FLWPB G5SE0150E. coli</t>
  </si>
  <si>
    <t>21FLWPB G5SE0150Tracers</t>
  </si>
  <si>
    <t>21FLTLHRG1TLHR0182E. coli</t>
  </si>
  <si>
    <t>21FLTLHRG1TLHR0217E. coli</t>
  </si>
  <si>
    <t>21FLTLHRG1TLHR0158E. coli</t>
  </si>
  <si>
    <t>21FLTLHRG1TLHR0158Metals</t>
  </si>
  <si>
    <t>21FLTLHRG1TLHR0162E. coli</t>
  </si>
  <si>
    <t>21FLTLHRG1TLHR0162Metals</t>
  </si>
  <si>
    <t>21FLTLHRG1TLHR0052Markers (qPCR)</t>
  </si>
  <si>
    <t>21FLTLHRG1TLHR0052Tracers</t>
  </si>
  <si>
    <t>21FLTLHRG1TLHR0052E. coli</t>
  </si>
  <si>
    <t>21FLTLHRG1TLHR0053E. coli</t>
  </si>
  <si>
    <t>21FLA   21030090LVS</t>
  </si>
  <si>
    <t>(1/25/2024: A)</t>
  </si>
  <si>
    <t>RQ-2023-11-13-29</t>
  </si>
  <si>
    <t>CEN-DIST-2024-01-30-02</t>
  </si>
  <si>
    <t>HABCE0226</t>
  </si>
  <si>
    <t>Leif Boman, Terry Riordan</t>
  </si>
  <si>
    <t>CEN-DIST-2024-01-30-01</t>
  </si>
  <si>
    <t>RQ-2024-01-15-10</t>
  </si>
  <si>
    <t>CEN-DIST-2024-01-30-03</t>
  </si>
  <si>
    <t>Field Blank, PORT</t>
  </si>
  <si>
    <t>Dr.Kane , Reyes</t>
  </si>
  <si>
    <t>W-EFFLUENT, W-FIELD-BK</t>
  </si>
  <si>
    <t>RQ-2023-08-21-59</t>
  </si>
  <si>
    <t>NE-DIST-2024-01-30-01</t>
  </si>
  <si>
    <t>NEHAB0115</t>
  </si>
  <si>
    <t>RQ-2024-01-29-11</t>
  </si>
  <si>
    <t>NW-DIST-2024-01-30-01</t>
  </si>
  <si>
    <t>G4NW0062, G4NW0315, G4NW0515</t>
  </si>
  <si>
    <t>Nathan M, Myranda B</t>
  </si>
  <si>
    <t>RQ-2024-01-29-14</t>
  </si>
  <si>
    <t>NW-DIST-2024-01-30-02</t>
  </si>
  <si>
    <t>G3NW0013, G3NW0016, G3NW0045, G3NW0149, G3NW0223, G3NW0230</t>
  </si>
  <si>
    <t>Lauren M, David B</t>
  </si>
  <si>
    <t>RQ-2024-01-29-18</t>
  </si>
  <si>
    <t>SE-DIST-2024-01-30-01</t>
  </si>
  <si>
    <t>G2SE0002, G2SE0057, G5SE0080, G5SE0149</t>
  </si>
  <si>
    <t>Andrew Luering,Gordan Skaggs</t>
  </si>
  <si>
    <t>SW-DIST-2024-01-30-01</t>
  </si>
  <si>
    <t>Devin Mathias, Megan Maloney</t>
  </si>
  <si>
    <t>RQ-2024-01-22-46</t>
  </si>
  <si>
    <t>TLH-ROC-2024-01-29-02</t>
  </si>
  <si>
    <t>G1TLHR0063, G1TLHR0190, G1TLHR0208, G2TLHR0018, G2TLHR0020, G2TLHR0041, G2TLHR0057, G2TLHR0092</t>
  </si>
  <si>
    <t>Jade Burtchett,Mike Eckles</t>
  </si>
  <si>
    <t>G2TLHR0092</t>
  </si>
  <si>
    <t>G2TLHR0020</t>
  </si>
  <si>
    <t>G3NW0045</t>
  </si>
  <si>
    <t>G2SE0057</t>
  </si>
  <si>
    <t>G2TLHR0057</t>
  </si>
  <si>
    <t>PORT</t>
  </si>
  <si>
    <t>W-EFFLUENT</t>
  </si>
  <si>
    <t>G3NW0230</t>
  </si>
  <si>
    <t>G1TLHR0063</t>
  </si>
  <si>
    <t>G4NW0315</t>
  </si>
  <si>
    <t>G3NW0223</t>
  </si>
  <si>
    <t>G4NW0515</t>
  </si>
  <si>
    <t>G5SE0080</t>
  </si>
  <si>
    <t>G2TLHR0018</t>
  </si>
  <si>
    <t>G2TLHR0041</t>
  </si>
  <si>
    <t>G3NW0149</t>
  </si>
  <si>
    <t>G5SE0149</t>
  </si>
  <si>
    <t>G3NW0016</t>
  </si>
  <si>
    <t>G3NW0013</t>
  </si>
  <si>
    <t>G4NW0062</t>
  </si>
  <si>
    <t>G2SE0002</t>
  </si>
  <si>
    <t>G1TLHR0208</t>
  </si>
  <si>
    <t>G1TLHR0190</t>
  </si>
  <si>
    <t>21FLA   21030090HA</t>
  </si>
  <si>
    <t>(1/25/2024:C)</t>
  </si>
  <si>
    <t>21FLPNS G3NW0230Fecal Coliforms</t>
  </si>
  <si>
    <t>21FLPNS G3NW0230Enterococci</t>
  </si>
  <si>
    <t>21FLPNS G3NW0230Tracers</t>
  </si>
  <si>
    <t>21FLWPB G2SE0057Nutrients</t>
  </si>
  <si>
    <t>21FLWPB G2SE0057Markers (qPCR)</t>
  </si>
  <si>
    <t>21FLWPB G2SE0057E. coli</t>
  </si>
  <si>
    <t>21FLWPB G2SE0057Tracers</t>
  </si>
  <si>
    <t>21FLTLHRG1TLHR0063E. coli</t>
  </si>
  <si>
    <t>21FLWPB G5SE0149E. coli</t>
  </si>
  <si>
    <t>21FLWPB G5SE0149Tracers</t>
  </si>
  <si>
    <t>21FLWPB G5SE0149Nutrients</t>
  </si>
  <si>
    <t>21FLWPB G5SE0149Markers (qPCR)</t>
  </si>
  <si>
    <t>21FLCEN HABCE0226W-PO4-F</t>
  </si>
  <si>
    <t>21FLCEN HABCE0226Nutrients</t>
  </si>
  <si>
    <t>21FLPNS G3NW0016E. coli</t>
  </si>
  <si>
    <t>21FLTLHRG2TLHR0018Nutrients</t>
  </si>
  <si>
    <t>21FLTLHRG2TLHR0018E. coli</t>
  </si>
  <si>
    <t>21FLWPB G2SE0002W-PCB-TQ-R</t>
  </si>
  <si>
    <t>21FLWPB G2SE0002W-PCL-TQ-R</t>
  </si>
  <si>
    <t>21FLWPB G2SE0002W-TR-SQ-R</t>
  </si>
  <si>
    <t>21FLWPB G2SE0002W-PSNP-TQ</t>
  </si>
  <si>
    <t>21FLWPB G2SE0002E. coli</t>
  </si>
  <si>
    <t>21FLWPB G2SE0002Markers (qPCR)</t>
  </si>
  <si>
    <t>21FLWPB G2SE0002W-CT-CI-R</t>
  </si>
  <si>
    <t>21FLWPB G2SE0002W-CARB-AA</t>
  </si>
  <si>
    <t>21FLWPB G2SE0002Nutrients</t>
  </si>
  <si>
    <t>21FLWPB G2SE0002Tracers</t>
  </si>
  <si>
    <t>21FLPNS G4NW0515Nutrients</t>
  </si>
  <si>
    <t>21FLPNS G4NW0515E. coli</t>
  </si>
  <si>
    <t>21FLPNS G4NW0515Metals</t>
  </si>
  <si>
    <t>21FLTLHRG2TLHR0020W-PCL-TQ-R</t>
  </si>
  <si>
    <t>21FLTLHRG2TLHR0020W-PCB-TQ-R</t>
  </si>
  <si>
    <t>21FLTLHRG2TLHR0020W-PSNP-TQ</t>
  </si>
  <si>
    <t>21FLTLHRG2TLHR0020Nutrients</t>
  </si>
  <si>
    <t>21FLTLHRG2TLHR0020Tracers</t>
  </si>
  <si>
    <t>21FLTLHRG2TLHR0020E. coli</t>
  </si>
  <si>
    <t>21FLTLHRG2TLHR0020W-TR-SQ-R</t>
  </si>
  <si>
    <t>21FLTLHRG2TLHR0020W-CARB-AA</t>
  </si>
  <si>
    <t>21FLTLHRG2TLHR0020Metals</t>
  </si>
  <si>
    <t>21FLTLHRG2TLHR0020W-CT-CI-R</t>
  </si>
  <si>
    <t>21FLPNS G4NW0062Metals</t>
  </si>
  <si>
    <t>21FLPNS G4NW0062E. coli</t>
  </si>
  <si>
    <t>21FLPNS G3NW0149E. coli</t>
  </si>
  <si>
    <t>21FLTLHRG2TLHR0092E. coli</t>
  </si>
  <si>
    <t>21FLTLHRG2TLHR0092W-PCB-TQ-R</t>
  </si>
  <si>
    <t>21FLTLHRG2TLHR0092W-PCL-TQ-R</t>
  </si>
  <si>
    <t>21FLTLHRG2TLHR0092W-PSNP-TQ</t>
  </si>
  <si>
    <t>21FLTLHRG2TLHR0092W-TR-SQ-R</t>
  </si>
  <si>
    <t>21FLTLHRG2TLHR0092Nutrients</t>
  </si>
  <si>
    <t>21FLTLHRG2TLHR0092Tracers</t>
  </si>
  <si>
    <t>21FLTLHRG2TLHR0092W-CARB-AA</t>
  </si>
  <si>
    <t>21FLTLHRG2TLHR0092W-CT-CI-R</t>
  </si>
  <si>
    <t>21FLPNS G3NW0013E. coli</t>
  </si>
  <si>
    <t>21FLPNS G4NW0315E. coli</t>
  </si>
  <si>
    <t>21FLA   NEHAB0115W-PO4-F</t>
  </si>
  <si>
    <t>21FLTLHRG2TLHR0057Nutrients</t>
  </si>
  <si>
    <t>21FLTLHRG2TLHR0057W-CT-CI-R</t>
  </si>
  <si>
    <t>21FLTLHRG2TLHR0057W-PCB-TQ-R</t>
  </si>
  <si>
    <t>21FLTLHRG2TLHR0057W-PCL-TQ-R</t>
  </si>
  <si>
    <t>21FLTLHRG2TLHR0057Metals</t>
  </si>
  <si>
    <t>21FLTLHRG2TLHR0057E. coli</t>
  </si>
  <si>
    <t>21FLA   NEHAB0115Nutrients</t>
  </si>
  <si>
    <t>21FLWPB G5SE0080E. coli</t>
  </si>
  <si>
    <t>21FLWPB G5SE0080Nutrients</t>
  </si>
  <si>
    <t>21FLWPB G5SE0080Tracers</t>
  </si>
  <si>
    <t>21FLWPB G5SE0080Markers (qPCR)</t>
  </si>
  <si>
    <t>21FLTLHRG2TLHR0041Metals</t>
  </si>
  <si>
    <t>21FLTLHRG2TLHR0041W-CT-CI-R</t>
  </si>
  <si>
    <t>21FLWPB G5SE0130Nutrients</t>
  </si>
  <si>
    <t>21FLTLHRG2TLHR0041W-PCB-TQ-R</t>
  </si>
  <si>
    <t>21FLTLHRG2TLHR0041W-PCL-TQ-R</t>
  </si>
  <si>
    <t>21FLTLHRG2TLHR0041E. coli</t>
  </si>
  <si>
    <t>21FLWPB G5SE0050Nutrients</t>
  </si>
  <si>
    <t>21FLPNS G3NW0223Nutrients</t>
  </si>
  <si>
    <t>21FLTLHRG1TLHR0190Nutrients</t>
  </si>
  <si>
    <t>21FLTLHRG1TLHR0190E. coli</t>
  </si>
  <si>
    <t>21FLTLHRG1TLHR0190Metals</t>
  </si>
  <si>
    <t>21FLPNS G3NW0045Nutrients</t>
  </si>
  <si>
    <t>21FLTLHRG1TLHR0208E. coli</t>
  </si>
  <si>
    <t>21FLPNS G3NW0045E. coli</t>
  </si>
  <si>
    <t>21FLCEN G2CE0067Pictures</t>
  </si>
  <si>
    <t>E_01292024, N_01292024, S_01292024, W_01292024</t>
  </si>
  <si>
    <t>21FLCEN G2CE0278Pictures</t>
  </si>
  <si>
    <t>21FLCEN G2CE0265Pictures</t>
  </si>
  <si>
    <t>21FLCEN G2CE0016Pictures</t>
  </si>
  <si>
    <t>21FLCEN G2CE0259Pictures</t>
  </si>
  <si>
    <t>21FLCEN G4CE0249Pictures</t>
  </si>
  <si>
    <t>21FLPNS G3NW0149Pictures</t>
  </si>
  <si>
    <t>DS_01292024, E_01292024, N_01292024, S_01292024, US_01292024, W_01292024</t>
  </si>
  <si>
    <t>21FLPNS G3NW0045Pictures</t>
  </si>
  <si>
    <t>21FLPNS G3NW0016Pictures</t>
  </si>
  <si>
    <t>21FLPNS G3NW0013Pictures</t>
  </si>
  <si>
    <t>21FLPNS G3NW0223Pictures</t>
  </si>
  <si>
    <t>21FLPNS G3NW0230Pictures</t>
  </si>
  <si>
    <t>21FLWPB G5SE0130Pictures</t>
  </si>
  <si>
    <t>21FLWPB G5SE0080Pictures</t>
  </si>
  <si>
    <t>21FLWPB G5SE0050Pictures</t>
  </si>
  <si>
    <t>21FLWPB G5SE0137Pictures</t>
  </si>
  <si>
    <t>21FLWPB G5SE0063Pictures</t>
  </si>
  <si>
    <t>21FLWPB G5SE0138Pictures</t>
  </si>
  <si>
    <t>21FLWPB G5SE0139Pictures</t>
  </si>
  <si>
    <t>21FLWPB G5SE0140Pictures</t>
  </si>
  <si>
    <t>21FLWPB G2SE0057G2SE0057Pictures</t>
  </si>
  <si>
    <t>21FLWPB G5SE0149Pictures</t>
  </si>
  <si>
    <t>21FLWPB G2SE0002Pictures</t>
  </si>
  <si>
    <t>Mule Creek At Sr12</t>
  </si>
  <si>
    <t>Mule Creek At Sr 12</t>
  </si>
  <si>
    <t>RQ-2024-01-29-27</t>
  </si>
  <si>
    <t>CEN-DIST-2024-01-30-04</t>
  </si>
  <si>
    <t>G2CE0016, G2CE0067, G2CE0259, G2CE0265, G2CE0278, G4CE0249</t>
  </si>
  <si>
    <t>SE-DIST-2024-01-30-02</t>
  </si>
  <si>
    <t>G5SE0050, G5SE0130</t>
  </si>
  <si>
    <t>Andrew Luering, Jordan Skaggs</t>
  </si>
  <si>
    <t>RQ-2024-01-29-19</t>
  </si>
  <si>
    <t>SE-DIST-2024-01-30-03</t>
  </si>
  <si>
    <t>G5SE0063, G5SE0137, G5SE0138, G5SE0139, G5SE0140</t>
  </si>
  <si>
    <t>TMDL</t>
  </si>
  <si>
    <t>RQ-2024-01-08-47</t>
  </si>
  <si>
    <t>SO-DIST-2024-01-30-01</t>
  </si>
  <si>
    <t>G1SD0131, G1SD0132, G1SD0133</t>
  </si>
  <si>
    <t>Nicole Reistad, Samantha Gelinas</t>
  </si>
  <si>
    <t>HAB-SW-0041</t>
  </si>
  <si>
    <t>Kevin Grace, Ken Turman</t>
  </si>
  <si>
    <t>RQ-2024-01-22-50</t>
  </si>
  <si>
    <t>TLH-ROC-2024-01-30-01</t>
  </si>
  <si>
    <t>G2TLHR0006, G2TLHR0012, G2TLHR0024, G2TLHR0052, G2TLHR0053</t>
  </si>
  <si>
    <t>Paul Blair,corey Prell</t>
  </si>
  <si>
    <t>G2TLHR0006</t>
  </si>
  <si>
    <t>G1SD0132</t>
  </si>
  <si>
    <t>G5SE0138</t>
  </si>
  <si>
    <t>Paul Blair,Corey Prell</t>
  </si>
  <si>
    <t>G2TLHR0052</t>
  </si>
  <si>
    <t>G2CE0259</t>
  </si>
  <si>
    <t>G4CE0249</t>
  </si>
  <si>
    <t>G5SE0130</t>
  </si>
  <si>
    <t>G5SE0140</t>
  </si>
  <si>
    <t>G2CE0016</t>
  </si>
  <si>
    <t>Kevin Grace</t>
  </si>
  <si>
    <t>G1SD0133</t>
  </si>
  <si>
    <t>G5SE0137</t>
  </si>
  <si>
    <t>G5SE0139</t>
  </si>
  <si>
    <t>G2TLHR0053</t>
  </si>
  <si>
    <t>G5SE0050</t>
  </si>
  <si>
    <t>G2CE0278</t>
  </si>
  <si>
    <t>G2CE0265</t>
  </si>
  <si>
    <t>G5SE0063</t>
  </si>
  <si>
    <t>G2CE0067</t>
  </si>
  <si>
    <t>G1SD0131</t>
  </si>
  <si>
    <t>21FLTPA HAB-SW-0041W-PO4-F</t>
  </si>
  <si>
    <t>21FLTPA HAB-SW-0041Nutrients</t>
  </si>
  <si>
    <t>21FLCEN G4CE0249Nutrients</t>
  </si>
  <si>
    <t>21FLCEN G2CE0067Nutrients</t>
  </si>
  <si>
    <t>21FLFTM G1SD0131W-PO4-F</t>
  </si>
  <si>
    <t>21FLFTM G1SD0131Enterococci</t>
  </si>
  <si>
    <t>21FLFTM G1SD0131Nutrients</t>
  </si>
  <si>
    <t>21FLFTM G1SD0132Nutrients</t>
  </si>
  <si>
    <t>21FLFTM G1SD0132Enterococci</t>
  </si>
  <si>
    <t>21FLFTM G1SD0132W-PO4-F</t>
  </si>
  <si>
    <t>21FLCEN G2CE0016E. coli</t>
  </si>
  <si>
    <t>21FLWPB G5SE0140Markers (qPCR)</t>
  </si>
  <si>
    <t>21FLWPB G5SE0140Nutrients</t>
  </si>
  <si>
    <t>21FLWPB G5SE0140E. coli</t>
  </si>
  <si>
    <t>21FLWPB G5SE0140Tracers</t>
  </si>
  <si>
    <t>21FLCEN G2CE0016Nutrients</t>
  </si>
  <si>
    <t>21FLFTM G1SD0133Nutrients</t>
  </si>
  <si>
    <t>21FLFTM G1SD0133Enterococci</t>
  </si>
  <si>
    <t>21FLFTM G1SD0133W-PO4-F</t>
  </si>
  <si>
    <t>21FLWPB G5SE0130Enterococci</t>
  </si>
  <si>
    <t>21FLWPB G5SE0130Fecal Coliforms</t>
  </si>
  <si>
    <t>21FLWPB G5SE0130Tracers</t>
  </si>
  <si>
    <t>21FLWPB G5SE0130Markers (qPCR)</t>
  </si>
  <si>
    <t>21FLWPB G5SE0050E. coli</t>
  </si>
  <si>
    <t>21FLWPB G5SE0050Tracers</t>
  </si>
  <si>
    <t>21FLWPB G5SE0050Markers (qPCR)</t>
  </si>
  <si>
    <t>21FLCEN G2CE0265Nutrients</t>
  </si>
  <si>
    <t>21FLWPB G5SE0137Markers (qPCR)</t>
  </si>
  <si>
    <t>21FLWPB G5SE0137Nutrients</t>
  </si>
  <si>
    <t>21FLWPB G5SE0137Metals</t>
  </si>
  <si>
    <t>21FLWPB G5SE0137Tracers</t>
  </si>
  <si>
    <t>21FLWPB G5SE0137E. coli</t>
  </si>
  <si>
    <t>21FLWPB G5SE0138Markers (qPCR)</t>
  </si>
  <si>
    <t>21FLWPB G5SE0138Tracers</t>
  </si>
  <si>
    <t>21FLWPB G5SE0138E. coli</t>
  </si>
  <si>
    <t>21FLWPB G5SE0138Nutrients</t>
  </si>
  <si>
    <t>21FLWPB G5SE0139Markers (qPCR)</t>
  </si>
  <si>
    <t>21FLWPB G5SE0139E. coli</t>
  </si>
  <si>
    <t>21FLWPB G5SE0139Nutrients</t>
  </si>
  <si>
    <t>21FLWPB G5SE0139Tracers</t>
  </si>
  <si>
    <t>21FLCEN G2CE0259Nutrients</t>
  </si>
  <si>
    <t>21FLWPB G5SE0063Markers (qPCR)</t>
  </si>
  <si>
    <t>21FLWPB G5SE0063Nutrients</t>
  </si>
  <si>
    <t>21FLWPB G5SE0063E. coli</t>
  </si>
  <si>
    <t>21FLWPB G5SE0063Tracers</t>
  </si>
  <si>
    <t>21FLCEN G2CE0278Nutrients</t>
  </si>
  <si>
    <t>21FLTLHRG2TLHR0024E. coli</t>
  </si>
  <si>
    <t>21FLTLHRG2TLHR0024Nutrients</t>
  </si>
  <si>
    <t>21FLTLHRG2TLHR0012E. coli</t>
  </si>
  <si>
    <t>21FLTLHRG2TLHR0012Nutrients</t>
  </si>
  <si>
    <t>21FLTLHRG2TLHR0052Fecal Coliforms</t>
  </si>
  <si>
    <t>21FLTLHRG2TLHR0052Enterococci</t>
  </si>
  <si>
    <t>21FLTLHRG2TLHR0052Nutrients</t>
  </si>
  <si>
    <t>21FLTLHRG2TLHR0006Metals</t>
  </si>
  <si>
    <t>21FLTLHRG2TLHR0006Nutrients</t>
  </si>
  <si>
    <t>21FLTLHRG2TLHR0006E. coli</t>
  </si>
  <si>
    <t>21FLTLHRG2TLHR0053Enterococci</t>
  </si>
  <si>
    <t>21FLTLHRG2TLHR0053Nutrients</t>
  </si>
  <si>
    <t>21FLFTM G3SD0246Pictures</t>
  </si>
  <si>
    <t>E_01302024, N_01302024, S_01302024, W_01302024</t>
  </si>
  <si>
    <t>21FLFTM G3SD0247Pictures</t>
  </si>
  <si>
    <t>21FLFTM G3SD0248Pictures</t>
  </si>
  <si>
    <t>21FLFTM G3SD0073Pictures</t>
  </si>
  <si>
    <t>21FLPNS G4NW0315Pictures</t>
  </si>
  <si>
    <t>21FLPNS G4NW0103Pictures</t>
  </si>
  <si>
    <t>DS_01302024, E_01302024, N_01302024, S_01302024, US_01302024, W_01302024</t>
  </si>
  <si>
    <t>21FLPNS G4NW0426Pictures</t>
  </si>
  <si>
    <t>21FLPNS G4NW0515Pictures</t>
  </si>
  <si>
    <t>21FLPNS G4NW0532Pictures</t>
  </si>
  <si>
    <t>21FLPNS G4NW0062Pictures</t>
  </si>
  <si>
    <t>21FLPNS G4NW0481Pictures</t>
  </si>
  <si>
    <t>21FLPNS G4NW0080Pictures</t>
  </si>
  <si>
    <t>21FLPNS G4NW0387Pictures</t>
  </si>
  <si>
    <t>21FLPNS G5NW0159Pictures</t>
  </si>
  <si>
    <t>21FLWPB G5SE0143Pictures</t>
  </si>
  <si>
    <t>21FLWPB G5SE0144Pictures</t>
  </si>
  <si>
    <t>21FLWPB G5SE0141Pictures</t>
  </si>
  <si>
    <t>21FLWPB G5SE0069Pictures</t>
  </si>
  <si>
    <t>21FLWPB G5SE0115Pictures</t>
  </si>
  <si>
    <t>21FLWPB G5SE0086Pictures</t>
  </si>
  <si>
    <t>21FLWPB G5SE0089Pictures</t>
  </si>
  <si>
    <t>SCI</t>
  </si>
  <si>
    <t>SCI_STA</t>
  </si>
  <si>
    <t>21FLFTM G3SD0251Enterococci</t>
  </si>
  <si>
    <t>21FLPNS G4NW0080E. coli</t>
  </si>
  <si>
    <t>21FLPNS G4NW0080Metals</t>
  </si>
  <si>
    <t>21FLFTM G3SD0247Nutrients</t>
  </si>
  <si>
    <t>21FLFTM G3SD0247Enterococci</t>
  </si>
  <si>
    <t>21FLPNS G4NW0103E. coli</t>
  </si>
  <si>
    <t>21FLFTM G3SD0246Nutrients</t>
  </si>
  <si>
    <t>21FLFTM G3SD0246Enterococci</t>
  </si>
  <si>
    <t>21FLWPB G5SE0143Nutrients</t>
  </si>
  <si>
    <t>21FLWPB G5SE0143Markers (qPCR)</t>
  </si>
  <si>
    <t>21FLWPB G5SE0143Tracers</t>
  </si>
  <si>
    <t>21FLWPB G5SE0143E. coli</t>
  </si>
  <si>
    <t>21FLPNS G4NW0532Metals</t>
  </si>
  <si>
    <t>21FLA   21020097Nutrients</t>
  </si>
  <si>
    <t>21FLPNS G4NW0532E. coli</t>
  </si>
  <si>
    <t>21FLPNS G4NW0532Nutrients</t>
  </si>
  <si>
    <t>21FLWPB G5SE0144E. coli</t>
  </si>
  <si>
    <t>21FLWPB G5SE0144Tracers</t>
  </si>
  <si>
    <t>21FLWPB G5SE0144Nutrients</t>
  </si>
  <si>
    <t>21FLWPB G5SE0144Markers (qPCR)</t>
  </si>
  <si>
    <t>21FLCEN G5CE0017Enterococci</t>
  </si>
  <si>
    <t>21FLCEN G5CE0017Nutrients</t>
  </si>
  <si>
    <t>21FLWPB G5SE0141E. coli</t>
  </si>
  <si>
    <t>21FLWPB G5SE0141Nutrients</t>
  </si>
  <si>
    <t>21FLWPB G5SE0141Markers (qPCR)</t>
  </si>
  <si>
    <t>21FLA   21020065Nutrients</t>
  </si>
  <si>
    <t>21FLFTM G3SD0073Enterococci</t>
  </si>
  <si>
    <t>21FLPNS G4NW0481E. coli</t>
  </si>
  <si>
    <t>21FLPNS G4NW0481Nutrients</t>
  </si>
  <si>
    <t>21FLFTM G3SD0073Fecal Coliforms</t>
  </si>
  <si>
    <t>21FLPNS G5NW0159Nutrients</t>
  </si>
  <si>
    <t>21FLWPB G5SE0141Tracers</t>
  </si>
  <si>
    <t>21FLFTM G3SD0073Nutrients</t>
  </si>
  <si>
    <t>21FLWPB G5SE0069Nutrients</t>
  </si>
  <si>
    <t>21FLWPB G5SE0069W-CARB-AA</t>
  </si>
  <si>
    <t>21FLWPB G5SE0069W-TR-SQ-R</t>
  </si>
  <si>
    <t>21FLWPB G5SE0069Tracers</t>
  </si>
  <si>
    <t>21FLWPB G5SE0069W-PCL-TQ-R</t>
  </si>
  <si>
    <t>21FLWPB G5SE0069W-PSNP-TQ</t>
  </si>
  <si>
    <t>21FLWPB G5SE0069E. coli</t>
  </si>
  <si>
    <t>21FLWPB G5SE0069Markers (qPCR)</t>
  </si>
  <si>
    <t>21FLWPB G5SE0069W-CT-CI-R</t>
  </si>
  <si>
    <t>21FLWPB G5SE0069W-PCB-TQ-R</t>
  </si>
  <si>
    <t>21FLCEN G5CE0109Enterococci</t>
  </si>
  <si>
    <t>21FLCEN G5CE0109Metals</t>
  </si>
  <si>
    <t>21FLWPB QCW-PCB-TQ-R Blank</t>
  </si>
  <si>
    <t>21FLWPB QCW-PSNP-TQ Blank</t>
  </si>
  <si>
    <t>21FLWPB QCW-TR-SQ-R Blank</t>
  </si>
  <si>
    <t>21FLWPB QCW-PCL-TQ-R Blank</t>
  </si>
  <si>
    <t>21FLWPB QCPhysical Aggreges Nutrients</t>
  </si>
  <si>
    <t>21FLWPB QCW-CT-CI-R Blank</t>
  </si>
  <si>
    <t>21FLWPB QCTracers Blank</t>
  </si>
  <si>
    <t>21FLWPB QCAcid Preserved Nutrients</t>
  </si>
  <si>
    <t>21FLWPB QCW-CARB-AA Blank</t>
  </si>
  <si>
    <t>21FLA   G1NE0958Nutrients</t>
  </si>
  <si>
    <t>21FLA   21010033Tracers</t>
  </si>
  <si>
    <t>21FLA   21010033Markers (qPCR)</t>
  </si>
  <si>
    <t>21FLCEN G5CE0108Enterococci</t>
  </si>
  <si>
    <t>21FLCEN G5CE0108Metals</t>
  </si>
  <si>
    <t>21FLA   21010033E. coli</t>
  </si>
  <si>
    <t>21FLA   G1NE0958E. coli</t>
  </si>
  <si>
    <t>21FLWPB G5SE0115E. coli</t>
  </si>
  <si>
    <t>21FLWPB G5SE0115Markers (qPCR)</t>
  </si>
  <si>
    <t>21FLWPB G5SE0115Tracers</t>
  </si>
  <si>
    <t>21FLWPB G5SE0115Nutrients</t>
  </si>
  <si>
    <t>21FLFTM G3SD0248Enterococci</t>
  </si>
  <si>
    <t>21FLFTM G3SD0248Nutrients</t>
  </si>
  <si>
    <t>21FLA   21010051Metals</t>
  </si>
  <si>
    <t>21FLA   21010051E. coli</t>
  </si>
  <si>
    <t>21FLFTM G3SD0248Tracers</t>
  </si>
  <si>
    <t>21FLPNS G4NW0426Nutrients</t>
  </si>
  <si>
    <t>21FLWPB G5SE0088Fecal Coliforms</t>
  </si>
  <si>
    <t>21FLWPB G5SE0088Enterococci</t>
  </si>
  <si>
    <t>21FLWPB G5SE0088Tracers</t>
  </si>
  <si>
    <t>21FLCEN G2CE0075Tracers</t>
  </si>
  <si>
    <t>21FLCEN G2CE0075W-PO4-F</t>
  </si>
  <si>
    <t>21FLCEN G2CE0075SCI</t>
  </si>
  <si>
    <t>21FLCEN G2CE0075Nutrients</t>
  </si>
  <si>
    <t>21FLCEN G2CE0075W-TR-SQ-R</t>
  </si>
  <si>
    <t>21FLCEN G2CE0075W-PSNP-TQ</t>
  </si>
  <si>
    <t>21FLCEN G2CE0075Metals</t>
  </si>
  <si>
    <t>21FLWPB G5SE0089Fecal Coliforms</t>
  </si>
  <si>
    <t>21FLWPB G5SE0089Enterococci</t>
  </si>
  <si>
    <t>21FLWPB G5SE0086Markers (qPCR)</t>
  </si>
  <si>
    <t>21FLWPB G5SE0086Tracers</t>
  </si>
  <si>
    <t>21FLA   21020018W-CT-CI-R</t>
  </si>
  <si>
    <t>21FLA   21020018W-CARB-AA</t>
  </si>
  <si>
    <t>21FLA   21020018W-PSNP-TQ</t>
  </si>
  <si>
    <t>21FLA   21020018W-TR-SQ-R</t>
  </si>
  <si>
    <t>21FLA   21020018E. coli</t>
  </si>
  <si>
    <t>21FLA   21020018W-PCB-TQ-R</t>
  </si>
  <si>
    <t>21FLA   21020018W-PCL-TQ-R</t>
  </si>
  <si>
    <t>21FLWPB G5SE0086E. coli</t>
  </si>
  <si>
    <t>21FLA   21020018Tracers</t>
  </si>
  <si>
    <t>21FLWPB G5SE0086Nutrients</t>
  </si>
  <si>
    <t>21FLA   21020018Nutrients</t>
  </si>
  <si>
    <t>21FLA   21020018Markers (qPCR)</t>
  </si>
  <si>
    <t>21FLA   21010033Pictures</t>
  </si>
  <si>
    <t>21FLA   21020018Pictures</t>
  </si>
  <si>
    <t>21FLA   21020097Pictures</t>
  </si>
  <si>
    <t>21FLA   21020065Pictures</t>
  </si>
  <si>
    <t>21FLA   G1NE0958Pictures</t>
  </si>
  <si>
    <t>21FLFTM G2SD0047Pictures</t>
  </si>
  <si>
    <t>E_01312024, N_01312024, S_01312024, W_01312024</t>
  </si>
  <si>
    <t>HOME</t>
  </si>
  <si>
    <t>Resample Arrived out of hold time. FedEx</t>
  </si>
  <si>
    <t>TP (W-S-A-TP) not Requested. Suwannee Central Bottle Group C</t>
  </si>
  <si>
    <t>RQ-2024-01-29-26</t>
  </si>
  <si>
    <t>CEN-DIST-2024-01-31-02</t>
  </si>
  <si>
    <t>G2CE0075</t>
  </si>
  <si>
    <t>RQ-2024-01-15-16</t>
  </si>
  <si>
    <t>CEN-DIST-2024-01-31-01</t>
  </si>
  <si>
    <t>G5CE0017, G5CE0108, G5CE0109</t>
  </si>
  <si>
    <t>Leif Boman, Matt Beard</t>
  </si>
  <si>
    <t>RQ-2024-01-22-28</t>
  </si>
  <si>
    <t>NE-DIST-2024-01-31-01</t>
  </si>
  <si>
    <t>21020065, 21020097</t>
  </si>
  <si>
    <t>Jeremy Parrish,Haylee Brown</t>
  </si>
  <si>
    <t>RQ-2024-01-29-28</t>
  </si>
  <si>
    <t>NE-DIST-2024-01-31-02</t>
  </si>
  <si>
    <t>21010033, 21010051, 21020018, G1NE0958</t>
  </si>
  <si>
    <t>RQ-2024-01-29-12</t>
  </si>
  <si>
    <t>NW-DIST-2024-01-31-02</t>
  </si>
  <si>
    <t>G4NW0426, G5NW0159</t>
  </si>
  <si>
    <t>Frank Butera,John Lorenzen</t>
  </si>
  <si>
    <t>RQ-2024-01-29-13</t>
  </si>
  <si>
    <t>NW-DIST-2024-01-31-01</t>
  </si>
  <si>
    <t>G4NW0080, G4NW0103, G4NW0387, G4NW0481, G4NW0532</t>
  </si>
  <si>
    <t>Nathan Mulkey, David Brady</t>
  </si>
  <si>
    <t>RQ-2024-01-08-28</t>
  </si>
  <si>
    <t>SE-DIST-2024-01-31-01</t>
  </si>
  <si>
    <t>Natalie H, Andrew L</t>
  </si>
  <si>
    <t>RQ-2024-02-12-09</t>
  </si>
  <si>
    <t>SE-DIST-2024-01-31-02</t>
  </si>
  <si>
    <t>G5SE0088, G5SE0089</t>
  </si>
  <si>
    <t>Natalie H, Andrew  L</t>
  </si>
  <si>
    <t>RQ-2024-01-15-31</t>
  </si>
  <si>
    <t>SO-DIST-2024-01-31-01</t>
  </si>
  <si>
    <t>G3SD0073, G3SD0246, G3SD0247, G3SD0248</t>
  </si>
  <si>
    <t>Nicole Reistad, Emily Atkinson</t>
  </si>
  <si>
    <t>TLH-ROC-2024-01-31-01</t>
  </si>
  <si>
    <t>G1TLHR0040</t>
  </si>
  <si>
    <t>PUNTA RASSA COVE</t>
  </si>
  <si>
    <t>G5SE0144</t>
  </si>
  <si>
    <t>21020018</t>
  </si>
  <si>
    <t>G3SD0247</t>
  </si>
  <si>
    <t>G3SD0073</t>
  </si>
  <si>
    <t>G5CE0109</t>
  </si>
  <si>
    <t>G5NW0159</t>
  </si>
  <si>
    <t>G4NW0103</t>
  </si>
  <si>
    <t>G5SE0086</t>
  </si>
  <si>
    <t>G5SE0115</t>
  </si>
  <si>
    <t>21020097</t>
  </si>
  <si>
    <t>G5CE0017</t>
  </si>
  <si>
    <t>G4NW0532</t>
  </si>
  <si>
    <t>G4NW0426</t>
  </si>
  <si>
    <t>G3SD0248</t>
  </si>
  <si>
    <t>G4NW0481</t>
  </si>
  <si>
    <t>G5SE0088</t>
  </si>
  <si>
    <t>G5SE0143</t>
  </si>
  <si>
    <t>G5SE0141</t>
  </si>
  <si>
    <t>21010033</t>
  </si>
  <si>
    <t>21010051</t>
  </si>
  <si>
    <t>G4NW0080</t>
  </si>
  <si>
    <t>G5CE0108</t>
  </si>
  <si>
    <t>G1NE0958</t>
  </si>
  <si>
    <t>G4NW0387</t>
  </si>
  <si>
    <t>G5SE0069</t>
  </si>
  <si>
    <t>21020065</t>
  </si>
  <si>
    <t>G3SD0246</t>
  </si>
  <si>
    <t>G5SE0089</t>
  </si>
  <si>
    <t>21FLTLHRG1TLHR0040E. coli</t>
  </si>
  <si>
    <t>21FLA   21030090Pictures</t>
  </si>
  <si>
    <t>21FLPNS G5NW0009Pictures</t>
  </si>
  <si>
    <t>DS_01312024, E_01312024, N_01312024, S_01312024, US_01312024, W_01312024</t>
  </si>
  <si>
    <t>21FLPNS G4NW0163Pictures</t>
  </si>
  <si>
    <t>21FLPNS G4NW0218Pictures</t>
  </si>
  <si>
    <t>21FLPNS G4NW0116Pictures</t>
  </si>
  <si>
    <t>21FLPNS G4NW0201Pictures</t>
  </si>
  <si>
    <t>21FLPNS G4NW0202Pictures</t>
  </si>
  <si>
    <t>RQ-2024-01-15-18</t>
  </si>
  <si>
    <t>CEN-DIST-2024-02-02-01</t>
  </si>
  <si>
    <t>G5CE0032, G5CE0156, G5CE0158, G5CE0169</t>
  </si>
  <si>
    <t>Katie March,Victoria Schwartz</t>
  </si>
  <si>
    <t>CEN-DIST-2024-02-01-01</t>
  </si>
  <si>
    <t>HABCE0194, HABCE0219</t>
  </si>
  <si>
    <t>Matt Bearden, Terry Riordan</t>
  </si>
  <si>
    <t>RQ-2024-01-15-15</t>
  </si>
  <si>
    <t>CEN-DIST-2024-02-01-02</t>
  </si>
  <si>
    <t>G4CE0251, G4CE0252</t>
  </si>
  <si>
    <t>Leif Boman, Katie March</t>
  </si>
  <si>
    <t>NE-DIST-2024-02-01-01</t>
  </si>
  <si>
    <t>Jeremy Parrish,Katrin Villinger</t>
  </si>
  <si>
    <t>RQ-2024-01-29-16</t>
  </si>
  <si>
    <t>NW-DIST-2024-02-02-01</t>
  </si>
  <si>
    <t>G5NW0045</t>
  </si>
  <si>
    <t>Frank B, Nathan M</t>
  </si>
  <si>
    <t>RQ-2024-01-29-15</t>
  </si>
  <si>
    <t>NW-DIST-2024-02-01-01</t>
  </si>
  <si>
    <t>G4NW0116</t>
  </si>
  <si>
    <t>Myranda B, David B</t>
  </si>
  <si>
    <t>FB_01302024, G5SE0069, G5SE0086, G5SE0115, G5SE0141, G5SE0143, G5SE0144</t>
  </si>
  <si>
    <t>RQ-2023-07-24-16</t>
  </si>
  <si>
    <t>SO-DIST-2024-02-01-01</t>
  </si>
  <si>
    <t>HAB-HC-013124-0746</t>
  </si>
  <si>
    <t>RQ-2024-01-29-24</t>
  </si>
  <si>
    <t>SW-DIST-2024-02-01-01</t>
  </si>
  <si>
    <t>G1SW0126, G1SW0152, G1SW0153, G5SW0130, G5SW0170</t>
  </si>
  <si>
    <t>Ben P, Devin M</t>
  </si>
  <si>
    <t>RQ-2024-02-05-31</t>
  </si>
  <si>
    <t>TLH-ROC-2024-02-01-01</t>
  </si>
  <si>
    <t>11407, 11418, 11459, 43759, 44092</t>
  </si>
  <si>
    <t>G5CE0169</t>
  </si>
  <si>
    <t>G4CE0252</t>
  </si>
  <si>
    <t>G5CE0032</t>
  </si>
  <si>
    <t>11418</t>
  </si>
  <si>
    <t>HABCE0194</t>
  </si>
  <si>
    <t>G5SW0170</t>
  </si>
  <si>
    <t>11407</t>
  </si>
  <si>
    <t>11459</t>
  </si>
  <si>
    <t>G1SW0126</t>
  </si>
  <si>
    <t>FB_01302024</t>
  </si>
  <si>
    <t>43759</t>
  </si>
  <si>
    <t>G5SW0130</t>
  </si>
  <si>
    <t>G1SW0153</t>
  </si>
  <si>
    <t>G5CE0158</t>
  </si>
  <si>
    <t>44092</t>
  </si>
  <si>
    <t>G5CE0156</t>
  </si>
  <si>
    <t>G4CE0251</t>
  </si>
  <si>
    <t>G1SW0152</t>
  </si>
  <si>
    <t>21FLA   21030090PhysChem</t>
  </si>
  <si>
    <t>(1/25/2024:A)</t>
  </si>
  <si>
    <t>21FLFTM HAB-HC-013124-0746W-PO4-F</t>
  </si>
  <si>
    <t>21FLFTM HAB-HC-013124-0746Nutrients</t>
  </si>
  <si>
    <t>21FLPNS G4NW0116E. coli</t>
  </si>
  <si>
    <t>21FLPNS G4NW0116Metals</t>
  </si>
  <si>
    <t>21FLTPA G1SW0126Nutrients</t>
  </si>
  <si>
    <t>21FLA   G2NE1232Nutrients</t>
  </si>
  <si>
    <t>21FLCEN HABCE0194Nutrients</t>
  </si>
  <si>
    <t>21FLCEN HABCE0194W-PO4-F</t>
  </si>
  <si>
    <t>21FLTPA G5SW0130Enterococci</t>
  </si>
  <si>
    <t>21FLCEN G4CE0251Nutrients</t>
  </si>
  <si>
    <t>21FLTPA G5SW0170Nutrients</t>
  </si>
  <si>
    <t>21FLTPA G5SW0170Enterococci</t>
  </si>
  <si>
    <t>21FLCEN G4CE0252E. coli</t>
  </si>
  <si>
    <t>21FLCEN G4CE0252Nutrients</t>
  </si>
  <si>
    <t>21FLTPA G1SW0153Tracers</t>
  </si>
  <si>
    <t>21FLTPA G1SW0153Enterococci</t>
  </si>
  <si>
    <t>21FLTPA G1SW0153Markers (qPCR)</t>
  </si>
  <si>
    <t>21FLTPA G1SW0153Fecal Coliforms</t>
  </si>
  <si>
    <t>21FLTPA G1SW0152Fecal Coliforms</t>
  </si>
  <si>
    <t>21FLTPA G1SW0152Markers (qPCR)</t>
  </si>
  <si>
    <t>21FLTPA G1SW0152Tracers</t>
  </si>
  <si>
    <t>21FLTPA G1SW0152Enterococci</t>
  </si>
  <si>
    <t>21FLCEN G5CE0032W-PCB-TQ-R</t>
  </si>
  <si>
    <t>21FLPNS G5NW0045Tracers</t>
  </si>
  <si>
    <t>21FLPNS G5NW0045Metals</t>
  </si>
  <si>
    <t>21FLCEN G5CE0032W-CARB-AA</t>
  </si>
  <si>
    <t>21FLPNS G5NW0045Nutrients</t>
  </si>
  <si>
    <t>21FLPNS G5NW0045W-TR-SQ-R</t>
  </si>
  <si>
    <t>21FLPNS G5NW0045W-PO4-F</t>
  </si>
  <si>
    <t>21FLCEN G5CE0032W-CT-CI-R</t>
  </si>
  <si>
    <t>21FLPNS G5NW0045E. coli</t>
  </si>
  <si>
    <t>21FLCEN G5CE0032W-TR-SQ-R</t>
  </si>
  <si>
    <t>21FLCEN G5CE0032E. coli</t>
  </si>
  <si>
    <t>21FLPNS G5NW0045W-PSNP-TQ</t>
  </si>
  <si>
    <t>21FLCEN G5CE0032W-PSNP-TQ</t>
  </si>
  <si>
    <t>21FLCEN G5CE0032Tracers</t>
  </si>
  <si>
    <t>21FLCEN G5CE0032Markers (qPCR)</t>
  </si>
  <si>
    <t>21FLCEN G5CE0032W-PCL-TQ-R</t>
  </si>
  <si>
    <t>21FLTLHR11418Metals</t>
  </si>
  <si>
    <t>21FLTLHR11418W-PO4-F</t>
  </si>
  <si>
    <t>21FLTLHR11418Nutrients</t>
  </si>
  <si>
    <t>21FLTLHR11407Metals</t>
  </si>
  <si>
    <t>21FLTLHR11407Nutrients</t>
  </si>
  <si>
    <t>21FLTLHR11407W-PO4-F</t>
  </si>
  <si>
    <t>21FLCEN G5CE0169E. coli</t>
  </si>
  <si>
    <t>21FLCEN G5CE0169Nutrients</t>
  </si>
  <si>
    <t>21FLTLHR44092W-PO4-F</t>
  </si>
  <si>
    <t>21FLTLHR44092Nutrients</t>
  </si>
  <si>
    <t>21FLTLHR44092Metals</t>
  </si>
  <si>
    <t>21FLCEN G5CE0158Markers (qPCR)</t>
  </si>
  <si>
    <t>21FLCEN G5CE0158Nutrients</t>
  </si>
  <si>
    <t>21FLCEN G5CE0158Tracers</t>
  </si>
  <si>
    <t>21FLCEN G5CE0158Enterococci</t>
  </si>
  <si>
    <t>21FLTLHR11459Metals</t>
  </si>
  <si>
    <t>21FLTLHR11459Nutrients</t>
  </si>
  <si>
    <t>21FLTLHR11459W-PO4-F</t>
  </si>
  <si>
    <t>21FLTLHR43759Metals</t>
  </si>
  <si>
    <t>21FLTLHR43759Nutrients</t>
  </si>
  <si>
    <t>21FLCEN G5CE0156Enterococci</t>
  </si>
  <si>
    <t>21FLCEN G5CE0156Nutrients</t>
  </si>
  <si>
    <t>21FLA   G2NE1221Continuous Monitoring</t>
  </si>
  <si>
    <t>21FLCEN G5CE0032Pictures</t>
  </si>
  <si>
    <t>DS_02012024, E_02012024, N_02012024, S_02012024, US_02012024, W_02012024</t>
  </si>
  <si>
    <t>21FLCEN G5CE0169Pictures</t>
  </si>
  <si>
    <t>21FLCEN G5CE0158Pictures</t>
  </si>
  <si>
    <t>E_02012024, N_02012024, S_02012024, W_02012024</t>
  </si>
  <si>
    <t>21FLCEN G5CE0156Pictures</t>
  </si>
  <si>
    <t>21FLPNS G5NW0045Pictures</t>
  </si>
  <si>
    <t>NW-DIST-2024-02-02-02</t>
  </si>
  <si>
    <t>RQ-2023-09-18-61</t>
  </si>
  <si>
    <t>SO-DIST-2024-02-02-01</t>
  </si>
  <si>
    <t>HAB-SD-020120241230, HAB-SD-020120241315</t>
  </si>
  <si>
    <t>SO-DIST-2024-02-02-02</t>
  </si>
  <si>
    <t>G2SD0047</t>
  </si>
  <si>
    <t>Monica Jaeger, Samantha Gelinas</t>
  </si>
  <si>
    <t>HAB-SD-020120241230</t>
  </si>
  <si>
    <t>HAB-SD-020120241315</t>
  </si>
  <si>
    <t>21FLA   21030090RPS</t>
  </si>
  <si>
    <t>21FLFTM G2SD0047Fecal Coliforms</t>
  </si>
  <si>
    <t>21FLFTM G2SD0047Enterococci</t>
  </si>
  <si>
    <t>21FLFTM G2SD0047Nutrients</t>
  </si>
  <si>
    <t>21FLPNS G5NW0045SCI</t>
  </si>
  <si>
    <t>21FLFTM HAB-SD-020120241230W-PO4-F</t>
  </si>
  <si>
    <t>21FLFTM HAB-SD-020120241230Nutrients</t>
  </si>
  <si>
    <t>21FLFTM HAB-SD-020120241315Nutrients</t>
  </si>
  <si>
    <t>21FLFTM HAB-SD-020120241315W-PO4-F</t>
  </si>
  <si>
    <t>3258EF</t>
  </si>
  <si>
    <t>UPPER CORKSCREW MARSH</t>
  </si>
  <si>
    <t>RQ-2024-01-29-34</t>
  </si>
  <si>
    <t>SW-DIST-2024-02-02-01</t>
  </si>
  <si>
    <t>G5SW0193</t>
  </si>
  <si>
    <t>B.Paswater,K.Turman,H.Henning</t>
  </si>
  <si>
    <t>(1/17/2024:DISTRICT-A)</t>
  </si>
  <si>
    <t>21FLTPA G5SW0193Nutrients</t>
  </si>
  <si>
    <t>21FLTPA G5SW0193E. coli</t>
  </si>
  <si>
    <t>21FLTPA G5SW0193Metals</t>
  </si>
  <si>
    <t>21FLTPA G5SW0193Tracers</t>
  </si>
  <si>
    <t>21FLTPA G5SW0193W-PO4-F</t>
  </si>
  <si>
    <t>21FLTPA G5SW0193W-TR-SQ-R</t>
  </si>
  <si>
    <t>21FLTPA G5SW0193W-PSNP-TQ</t>
  </si>
  <si>
    <t>21FLTPA G5SW0193SCI</t>
  </si>
  <si>
    <t>21FLCEN G5CE0108Pictures</t>
  </si>
  <si>
    <t>21FLCEN G5CE0109Pictures</t>
  </si>
  <si>
    <t>21FLCEN G5CE0017Pictures</t>
  </si>
  <si>
    <t>21FLCEN G2CE0233Pictures</t>
  </si>
  <si>
    <t>21FLCEN G2CE0291Pictures</t>
  </si>
  <si>
    <t>21FLCEN G2CE0292Pictures</t>
  </si>
  <si>
    <t>21FLCEN G2CE0293Pictures</t>
  </si>
  <si>
    <t>21FLCEN G2CE0088Pictures</t>
  </si>
  <si>
    <t>21FLCEN G3CE0047Pictures</t>
  </si>
  <si>
    <t>21FLCEN G3CE0066Pictures</t>
  </si>
  <si>
    <t>21FLCEN G4CE0201Pictures</t>
  </si>
  <si>
    <t>TLH-ROC-2024-02-05-01</t>
  </si>
  <si>
    <t>42619, 42645, 42669, 42677, 42680, EB_02052024</t>
  </si>
  <si>
    <t>Paul B, Corey P</t>
  </si>
  <si>
    <t>42619</t>
  </si>
  <si>
    <t>EB_02052024</t>
  </si>
  <si>
    <t>42677</t>
  </si>
  <si>
    <t>42680</t>
  </si>
  <si>
    <t>42645</t>
  </si>
  <si>
    <t>42669</t>
  </si>
  <si>
    <t>(1/4/2024:InWIN HAB-SW-0041)</t>
  </si>
  <si>
    <t>21FLPNS G5NW0045PhysChem</t>
  </si>
  <si>
    <t>(2/1/2024:A)</t>
  </si>
  <si>
    <t>(2/1/2024: A)</t>
  </si>
  <si>
    <t>21FLA   21010051Pictures</t>
  </si>
  <si>
    <t>21FLCEN G4CE0024Pictures</t>
  </si>
  <si>
    <t>21FLPNS G4NW0179Pictures</t>
  </si>
  <si>
    <t>DS_02052024, E_02052024, N_02052024, S_02052024, US_02052024, W_02052024</t>
  </si>
  <si>
    <t>21FLPNS G5NW0020Pictures</t>
  </si>
  <si>
    <t>21FLPNS G5NW0099Pictures</t>
  </si>
  <si>
    <t>21FLPNS G4NW0063Pictures</t>
  </si>
  <si>
    <t>E_02052024, N_02052024, S_02052024, W_02052024</t>
  </si>
  <si>
    <t>21FLPNS G4NW0429Pictures</t>
  </si>
  <si>
    <t>21FLWPB G4SE0066Pictures</t>
  </si>
  <si>
    <t>21FLWPB G4SE0194Pictures</t>
  </si>
  <si>
    <t>CEN-DIST-2024-02-06-01</t>
  </si>
  <si>
    <t>HABCE0227</t>
  </si>
  <si>
    <t>Terry Riordan,Victoria Schwartz</t>
  </si>
  <si>
    <t>RQ-2024-02-12-34</t>
  </si>
  <si>
    <t>CEN-DIST-2024-02-06-02</t>
  </si>
  <si>
    <t>G4CE0183</t>
  </si>
  <si>
    <t>Matt Bearden,Katie March</t>
  </si>
  <si>
    <t>RQ-2024-02-05-46</t>
  </si>
  <si>
    <t>NW-DIST-2024-02-06-01</t>
  </si>
  <si>
    <t>FB_02052024, G4NW0063, G4NW0179, G4NW0429, G5NW0006, G5NW0020, G5NW0099</t>
  </si>
  <si>
    <t>Nathan Mulkey,Myranda Butler</t>
  </si>
  <si>
    <t>RQ-2023-10-23-51</t>
  </si>
  <si>
    <t>SE-DIST-2024-02-06-01</t>
  </si>
  <si>
    <t>SEHAB0106</t>
  </si>
  <si>
    <t>RQ-2024-02-05-22</t>
  </si>
  <si>
    <t>SE-DIST-2024-02-06-02</t>
  </si>
  <si>
    <t>G4SE0066, G4SE0194</t>
  </si>
  <si>
    <t>RQ-2024-01-29-25</t>
  </si>
  <si>
    <t>SW-DIST-2024-02-06-01</t>
  </si>
  <si>
    <t>G2SW0173, G3SW0100, G4SW0106</t>
  </si>
  <si>
    <t>21FLFTM G1SD0125</t>
  </si>
  <si>
    <t>BUFFALO CANAL PAST THE WW DISCHARGE</t>
  </si>
  <si>
    <t>G2SW0173</t>
  </si>
  <si>
    <t>FB_02052024</t>
  </si>
  <si>
    <t>G4NW0063</t>
  </si>
  <si>
    <t>G5NW0099</t>
  </si>
  <si>
    <t>G4SW0106</t>
  </si>
  <si>
    <t>G5NW0006</t>
  </si>
  <si>
    <t>G4SE0066</t>
  </si>
  <si>
    <t>G5NW0020</t>
  </si>
  <si>
    <t>G4NW0179</t>
  </si>
  <si>
    <t>G4NW0429</t>
  </si>
  <si>
    <t>G3SW0100</t>
  </si>
  <si>
    <t>G4SE0194</t>
  </si>
  <si>
    <t>Pithlachascotee At Starkey</t>
  </si>
  <si>
    <t>21FLGW  3536PhysChem</t>
  </si>
  <si>
    <t>21FLGW  3536HA</t>
  </si>
  <si>
    <t>21FLGW  3536RPS</t>
  </si>
  <si>
    <t>21FLGW  3565HA</t>
  </si>
  <si>
    <t>21FLGW  3542HA</t>
  </si>
  <si>
    <t>21FLGW  3565PhysChem</t>
  </si>
  <si>
    <t>(2/5/2024:A)</t>
  </si>
  <si>
    <t>21FLGW  3542RPS</t>
  </si>
  <si>
    <t>21FLGW  3542PhysChem</t>
  </si>
  <si>
    <t>21FLGW  3565RPS</t>
  </si>
  <si>
    <t>21FLGW  3542LVS</t>
  </si>
  <si>
    <t>21FLGW  3565LVS</t>
  </si>
  <si>
    <t>21FLPNS G4NW0429W-PCL-TQ-R</t>
  </si>
  <si>
    <t>21FLPNS G4NW0429E. coli</t>
  </si>
  <si>
    <t>21FLPNS G4NW0429W-PCB-TQ-R</t>
  </si>
  <si>
    <t>21FLPNS G4NW0429W-CT-CI-R</t>
  </si>
  <si>
    <t>21FLPNS G4NW0429Metals</t>
  </si>
  <si>
    <t>21FLWPB G4SE0066Metals</t>
  </si>
  <si>
    <t>21FLPNS G4NW0063Enterococci</t>
  </si>
  <si>
    <t>21FLPNS G5NW0020E. coli</t>
  </si>
  <si>
    <t>21FLPNS G5NW0006W-PCB-TQ-R</t>
  </si>
  <si>
    <t>21FLPNS G5NW0006W-TR-SQ-R</t>
  </si>
  <si>
    <t>21FLPNS G5NW0006W-PCL-TQ-R</t>
  </si>
  <si>
    <t>21FLPNS G5NW0006Metals</t>
  </si>
  <si>
    <t>21FLPNS G5NW0006W-PSNP-TQ</t>
  </si>
  <si>
    <t>21FLPNS G5NW0006W-CT-CI-R</t>
  </si>
  <si>
    <t>21FLPNS G5NW0006W-CARB-AA</t>
  </si>
  <si>
    <t>21FLPNS G5NW0006Tracers</t>
  </si>
  <si>
    <t>21FLPNS QCW-PCL-TQ-R Blank</t>
  </si>
  <si>
    <t>21FLPNS QCW-PCB-TQ-R Blank</t>
  </si>
  <si>
    <t>21FLPNS QCW-PSNP-TQ Blank</t>
  </si>
  <si>
    <t>21FLPNS QCTracers Blank</t>
  </si>
  <si>
    <t>21FLPNS QCMetals - Blank</t>
  </si>
  <si>
    <t>21FLPNS QCW-TR-SQ-R Blank</t>
  </si>
  <si>
    <t>21FLPNS QCW-CARB-AA Blank</t>
  </si>
  <si>
    <t>21FLPNS QCW-CT-CI-R Blank</t>
  </si>
  <si>
    <t>21FLPNS G4NW0179Nutrients</t>
  </si>
  <si>
    <t>21FLPNS G4NW0179E. coli</t>
  </si>
  <si>
    <t>21FLPNS G4NW0179Metals</t>
  </si>
  <si>
    <t>21FLPNS G5NW0099E. coli</t>
  </si>
  <si>
    <t>21FLWPB G4SE0194Metals</t>
  </si>
  <si>
    <t>21FLTPA G2SW0173Nutrients</t>
  </si>
  <si>
    <t>21FLCEN HABCE0227Nutrients</t>
  </si>
  <si>
    <t>21FLCEN HABCE0227W-PO4-F</t>
  </si>
  <si>
    <t>21FLCEN G4CE0183SCI</t>
  </si>
  <si>
    <t>21FLCEN G4CE0183W-PO4-F</t>
  </si>
  <si>
    <t>21FLCEN G4CE0183Nutrients</t>
  </si>
  <si>
    <t>21FLCEN G4CE0183W-TR-SQ-R</t>
  </si>
  <si>
    <t>21FLCEN G4CE0183W-PSNP-TQ</t>
  </si>
  <si>
    <t>21FLCEN G4CE0183Tracers</t>
  </si>
  <si>
    <t>21FLCEN G4CE0183Metals</t>
  </si>
  <si>
    <t>21FLWPB SEHAB0106Nutrients</t>
  </si>
  <si>
    <t>21FLWPB SEHAB0106W-PO4-F</t>
  </si>
  <si>
    <t>21FLTPA G4SW0106Nutrients</t>
  </si>
  <si>
    <t>21FLTPA G3SW0100Nutrients</t>
  </si>
  <si>
    <t>21FLGW  3536LVS</t>
  </si>
  <si>
    <t>21FLCEN G4CE0210Pictures</t>
  </si>
  <si>
    <t>DS_02062024, E_02062024, N_02062024, S_02062024, US_02062024, W_02062024</t>
  </si>
  <si>
    <t>21FLCEN G4CE0224Pictures</t>
  </si>
  <si>
    <t>21FLCEN G2CE0182Pictures</t>
  </si>
  <si>
    <t>21FLCEN G2CE0260Pictures</t>
  </si>
  <si>
    <t>21FLCEN G3CE0065Pictures</t>
  </si>
  <si>
    <t>21FLCEN G2CE0294Pictures</t>
  </si>
  <si>
    <t>E_02062024, N_02062024, S_02062024, W_02062024</t>
  </si>
  <si>
    <t>21FLCEN G2CE0253Pictures</t>
  </si>
  <si>
    <t>21FLFTM G3SD0216Pictures</t>
  </si>
  <si>
    <t>21FLFTM G2SD0032Pictures</t>
  </si>
  <si>
    <t>21FLFTM G2SD0059Pictures</t>
  </si>
  <si>
    <t>21FLFTM G2SD0015Pictures</t>
  </si>
  <si>
    <t>21FLFTM G2SD0052Pictures</t>
  </si>
  <si>
    <t>21FLFTM G2SD0060Pictures</t>
  </si>
  <si>
    <t>21FLPNS G4NW0508Pictures</t>
  </si>
  <si>
    <t>21FLPNS G4NW0243Pictures</t>
  </si>
  <si>
    <t>21FLPNS G4NW0032Pictures</t>
  </si>
  <si>
    <t>21FLPNS G4NW0035Pictures</t>
  </si>
  <si>
    <t>21FLPNS G4NW0400Pictures</t>
  </si>
  <si>
    <t>RQ-2024-02-05-43</t>
  </si>
  <si>
    <t>CEN-DIST-2024-02-07-01</t>
  </si>
  <si>
    <t>G4CE0210, G4CE0224</t>
  </si>
  <si>
    <t>Leif B, Katie M</t>
  </si>
  <si>
    <t>RQ-2024-01-22-25</t>
  </si>
  <si>
    <t>CEN-DIST-2024-02-07-02</t>
  </si>
  <si>
    <t>G2CE0182, G2CE0253, G2CE0260, G2CE0294, G3CE0065</t>
  </si>
  <si>
    <t>Jessie A, Terry R</t>
  </si>
  <si>
    <t>SCIREF</t>
  </si>
  <si>
    <t>RQ-2024-01-29-29</t>
  </si>
  <si>
    <t>NE-DIST-2024-02-07-01</t>
  </si>
  <si>
    <t>RQ-2024-02-12-18</t>
  </si>
  <si>
    <t>SO-DIST-2024-02-07-01</t>
  </si>
  <si>
    <t>G2SD0015, G2SD0032, G2SD0052, G2SD0059, G2SD0060, G3SD0216</t>
  </si>
  <si>
    <t>RQ-2024-02-05-36</t>
  </si>
  <si>
    <t>SW-DIST-2024-02-07-01</t>
  </si>
  <si>
    <t>G1SW0140, G2SW0099, G2SW0101, G2SW0104, G2SW0166</t>
  </si>
  <si>
    <t>TLH-ROC-2024-02-07-01</t>
  </si>
  <si>
    <t>39945, 42663, 42688, 42696, 42699, 42701</t>
  </si>
  <si>
    <t>42696</t>
  </si>
  <si>
    <t>G2SW0166</t>
  </si>
  <si>
    <t>G2CE0260</t>
  </si>
  <si>
    <t>G3CE0065</t>
  </si>
  <si>
    <t>G2SW0099</t>
  </si>
  <si>
    <t>42701</t>
  </si>
  <si>
    <t>42688</t>
  </si>
  <si>
    <t>G1SW0140</t>
  </si>
  <si>
    <t>G2SW0101</t>
  </si>
  <si>
    <t>G2CE0294</t>
  </si>
  <si>
    <t>G2CE0253</t>
  </si>
  <si>
    <t>G2SW0104</t>
  </si>
  <si>
    <t>G2SD0052</t>
  </si>
  <si>
    <t>G4CE0224</t>
  </si>
  <si>
    <t>G4CE0210</t>
  </si>
  <si>
    <t>G2SD0060</t>
  </si>
  <si>
    <t>42699</t>
  </si>
  <si>
    <t>G2CE0182</t>
  </si>
  <si>
    <t>G2SD0015</t>
  </si>
  <si>
    <t>G2SD0032</t>
  </si>
  <si>
    <t>G2SD0059</t>
  </si>
  <si>
    <t>39945</t>
  </si>
  <si>
    <t>42663</t>
  </si>
  <si>
    <t>G3SD0216</t>
  </si>
  <si>
    <t>21FLFTM G2SD0052Tracers</t>
  </si>
  <si>
    <t>21FLFTM G2SD0052Nutrients</t>
  </si>
  <si>
    <t>21FLFTM G2SD0052Fecal Coliforms</t>
  </si>
  <si>
    <t>21FLFTM G2SD0052Enterococci</t>
  </si>
  <si>
    <t>21FLFTM G2SD0015Nutrients</t>
  </si>
  <si>
    <t>21FLFTM G2SD0015Markers (qPCR)</t>
  </si>
  <si>
    <t>21FLFTM G2SD0015Enterococci</t>
  </si>
  <si>
    <t>21FLFTM G2SD0015Tracers</t>
  </si>
  <si>
    <t>21FLCEN G2CE0253Nutrients</t>
  </si>
  <si>
    <t>21FLCEN G2CE0253E. coli</t>
  </si>
  <si>
    <t>21FLFTM G2SD0060E. coli</t>
  </si>
  <si>
    <t>21FLFTM G2SD0060Nutrients</t>
  </si>
  <si>
    <t>21FLCEN G3CE0065Metals</t>
  </si>
  <si>
    <t>21FLCEN G3CE0065E. coli</t>
  </si>
  <si>
    <t>21FLFTM G2SD0059W-PCB-TQ-R</t>
  </si>
  <si>
    <t>21FLFTM G2SD0059W-CT-CI-R</t>
  </si>
  <si>
    <t>21FLFTM G2SD0059W-PCL-TQ-R</t>
  </si>
  <si>
    <t>21FLFTM G2SD0059E. coli</t>
  </si>
  <si>
    <t>21FLFTM G2SD0032E. coli</t>
  </si>
  <si>
    <t>21FLFTM G2SD0032Metals</t>
  </si>
  <si>
    <t>21FLCEN G2CE0182E. coli</t>
  </si>
  <si>
    <t>21FLFTM G3SD0216Nutrients</t>
  </si>
  <si>
    <t>21FLFTM G3SD0216Enterococci</t>
  </si>
  <si>
    <t>21FLCEN G2CE0260E. coli</t>
  </si>
  <si>
    <t>21FLTPA G2SW0101E. coli</t>
  </si>
  <si>
    <t>21FLTPA G2SW0101Nutrients</t>
  </si>
  <si>
    <t>21FLTPA G2SW0099W-PCL-TQ-R</t>
  </si>
  <si>
    <t>21FLTPA G2SW0099W-PCB-TQ-R</t>
  </si>
  <si>
    <t>21FLTPA G2SW0099Tracers</t>
  </si>
  <si>
    <t>21FLTPA G2SW0099W-PSNP-TQ</t>
  </si>
  <si>
    <t>21FLTPA G2SW0099W-CT-CI-R</t>
  </si>
  <si>
    <t>21FLTPA G2SW0099E. coli</t>
  </si>
  <si>
    <t>21FLTPA G2SW0099W-TR-SQ-R</t>
  </si>
  <si>
    <t>21FLTPA G2SW0099W-CARB-AA</t>
  </si>
  <si>
    <t>21FLTPA G2SW0099Markers (qPCR)</t>
  </si>
  <si>
    <t>21FLCEN G2CE0294Nutrients</t>
  </si>
  <si>
    <t>21FLTPA G2SW0166E. coli</t>
  </si>
  <si>
    <t>21FLTPA G2SW0166Nutrients</t>
  </si>
  <si>
    <t>21FLCEN G4CE0224E. coli</t>
  </si>
  <si>
    <t>21FLCEN G4CE0224Nutrients</t>
  </si>
  <si>
    <t>21FLCEN G4CE0210E. coli</t>
  </si>
  <si>
    <t>21FLCEN G4CE0210Nutrients</t>
  </si>
  <si>
    <t>21FLTPA G2SW0104E. coli</t>
  </si>
  <si>
    <t>21FLTPA G2SW0104Nutrients</t>
  </si>
  <si>
    <t>21FLTPA G1SW0140E. coli</t>
  </si>
  <si>
    <t>21FLTPA G1SW0140Nutrients</t>
  </si>
  <si>
    <t>21FLTPA G1SW0140Metals</t>
  </si>
  <si>
    <t>20020096</t>
  </si>
  <si>
    <t>RQ-2024-01-29-55</t>
  </si>
  <si>
    <t>NE-DIST-2024-02-07-02</t>
  </si>
  <si>
    <t>Jeremy Parrish</t>
  </si>
  <si>
    <t>RQ-2024-02-05-45</t>
  </si>
  <si>
    <t>NW-DIST-2024-02-07-02</t>
  </si>
  <si>
    <t>FB_02062024, G4NW0032, G4NW0035, G4NW0243, G4NW0400, G4NW0508</t>
  </si>
  <si>
    <t>Nathan M, John L</t>
  </si>
  <si>
    <t>RQ-2024-02-05-47</t>
  </si>
  <si>
    <t>NW-DIST-2024-02-07-01</t>
  </si>
  <si>
    <t>G3NW0215, G3NW0216, G3NW0220</t>
  </si>
  <si>
    <t>Frank B, David B</t>
  </si>
  <si>
    <t>RQ-2024-02-05-27</t>
  </si>
  <si>
    <t>SO-DIST-2024-02-07-03</t>
  </si>
  <si>
    <t>TLH-ROC-2024-02-07-02</t>
  </si>
  <si>
    <t>21FLPNS G5NW0163</t>
  </si>
  <si>
    <t>21FLFTM G3SD0085</t>
  </si>
  <si>
    <t>G3NW0215</t>
  </si>
  <si>
    <t>G4NW0035</t>
  </si>
  <si>
    <t>G4NW0243</t>
  </si>
  <si>
    <t>42659</t>
  </si>
  <si>
    <t>G3NW0216</t>
  </si>
  <si>
    <t>G3NW0220</t>
  </si>
  <si>
    <t>FB_02062024</t>
  </si>
  <si>
    <t>G4NW0400</t>
  </si>
  <si>
    <t>43760</t>
  </si>
  <si>
    <t>G4NW0508</t>
  </si>
  <si>
    <t>51089</t>
  </si>
  <si>
    <t>G4NW0032</t>
  </si>
  <si>
    <t>42665</t>
  </si>
  <si>
    <t>(1/8/2024:InWIN HABCE0074)</t>
  </si>
  <si>
    <t>21FLPNS G5NW0045RPS</t>
  </si>
  <si>
    <t>21FLPNS G5NW0045HA</t>
  </si>
  <si>
    <t>21FLA   20030958Enterococci</t>
  </si>
  <si>
    <t>21FLPNS G4NW0400Enterococci</t>
  </si>
  <si>
    <t>21FLPNS G4NW0400Fecal Coliforms</t>
  </si>
  <si>
    <t>21FLPNS G4NW0400Metals</t>
  </si>
  <si>
    <t>21FLPNS G4NW0035Enterococci</t>
  </si>
  <si>
    <t>21FLPNS G4NW0035Fecal Coliforms</t>
  </si>
  <si>
    <t>21FLA   20020096W-TR-SQ-R</t>
  </si>
  <si>
    <t>21FLA   20020096Tracers</t>
  </si>
  <si>
    <t>21FLA   20020096Nutrients</t>
  </si>
  <si>
    <t>21FLA   20020096Metals</t>
  </si>
  <si>
    <t>21FLA   20020096W-PSNP-TQ</t>
  </si>
  <si>
    <t>21FLA   20020096E. coli</t>
  </si>
  <si>
    <t>21FLA   20020096W-PO4-F</t>
  </si>
  <si>
    <t>21FLA   20020096SCI</t>
  </si>
  <si>
    <t>21FLA   20020096Markers (qPCR)</t>
  </si>
  <si>
    <t>21FLPNS G3NW0220W-TR-SQ-R</t>
  </si>
  <si>
    <t>21FLPNS G3NW0220W-PSNP-TQ</t>
  </si>
  <si>
    <t>21FLPNS G4NW0032Enterococci</t>
  </si>
  <si>
    <t>21FLPNS G4NW0243Metals</t>
  </si>
  <si>
    <t>21FLPNS G4NW0243Nutrients</t>
  </si>
  <si>
    <t>21FLPNS G4NW0243Enterococci</t>
  </si>
  <si>
    <t>21FLPNS QCAcid Preserved Nutrients</t>
  </si>
  <si>
    <t>21FLPNS QCPhysical Aggreges Nutrients</t>
  </si>
  <si>
    <t>21FLPNS G4NW0508E. coli</t>
  </si>
  <si>
    <t>21FLPNS G3NW0215Tracers</t>
  </si>
  <si>
    <t>21FLPNS G3NW0215W-CARB-AA</t>
  </si>
  <si>
    <t>21FLPNS G3NW0215Nutrients</t>
  </si>
  <si>
    <t>21FLPNS G3NW0215W-TR-SQ-R</t>
  </si>
  <si>
    <t>21FLPNS G3NW0215W-PSNP-TQ</t>
  </si>
  <si>
    <t>21FLPNS G3NW0215W-PCL-TQ-R</t>
  </si>
  <si>
    <t>21FLPNS G3NW0215W-CT-CI-R</t>
  </si>
  <si>
    <t>21FLPNS G3NW0215W-PCB-TQ-R</t>
  </si>
  <si>
    <t>21FLPNS G3NW0215E. coli</t>
  </si>
  <si>
    <t>21FLPNS G3NW0216E. coli</t>
  </si>
  <si>
    <t>21FLPNS G3NW0216Nutrients</t>
  </si>
  <si>
    <t>21FLTLHR51089Metals</t>
  </si>
  <si>
    <t>21FLTLHR51089Nutrients</t>
  </si>
  <si>
    <t>21FLTLHR43760Nutrients</t>
  </si>
  <si>
    <t>21FLTLHR43760Metals</t>
  </si>
  <si>
    <t>21FLFTM G3SD0178Pictures</t>
  </si>
  <si>
    <t>E_02072024, N_02072024, S_02072024, W_02072024</t>
  </si>
  <si>
    <t>21FLFTM G3SD0226Pictures</t>
  </si>
  <si>
    <t>21FLFTM G3SD0098Pictures</t>
  </si>
  <si>
    <t>21FLFTM G3SD0223Pictures</t>
  </si>
  <si>
    <t>21FLFTM G3SD0150Pictures</t>
  </si>
  <si>
    <t>21FLPNS G3NW0220Pictures</t>
  </si>
  <si>
    <t>21FLPNS G3NW0093Pictures</t>
  </si>
  <si>
    <t>DS_02072024, E_02072024, N_02072024, S_02072024, US_02072024, W_02072024</t>
  </si>
  <si>
    <t>21FLPNS G3NW0142Pictures</t>
  </si>
  <si>
    <t>21FLPNS G3NW0003Pictures</t>
  </si>
  <si>
    <t>21FLPNS G3NW0215Pictures</t>
  </si>
  <si>
    <t>21FLPNS G3NW0216Pictures</t>
  </si>
  <si>
    <t>21FLWPB G4SE0147Pictures</t>
  </si>
  <si>
    <t>21FLWPB G4SE0032Pictures</t>
  </si>
  <si>
    <t>21FLWPB G4SE0120Pictures</t>
  </si>
  <si>
    <t>21FLWPB G3SE0033Pictures</t>
  </si>
  <si>
    <t>21FLWPB G3SE0019Pictures</t>
  </si>
  <si>
    <t>Chlorophyll-a, Corrected</t>
  </si>
  <si>
    <t>Q</t>
  </si>
  <si>
    <t>CEN-DIST-2024-02-08-02</t>
  </si>
  <si>
    <t>HABCE0228</t>
  </si>
  <si>
    <t>Jessie atchison,Leif Boman</t>
  </si>
  <si>
    <t>RQ-2024-01-08-04</t>
  </si>
  <si>
    <t>CEN-DIST-2024-02-08-01</t>
  </si>
  <si>
    <t>FB_02072024, HABCE0194</t>
  </si>
  <si>
    <t>Jessie Atchison,Leif Boman</t>
  </si>
  <si>
    <t>RQ-2024-02-12-27</t>
  </si>
  <si>
    <t>NE-DIST-2024-02-08-02</t>
  </si>
  <si>
    <t>20030922, G2NE0006</t>
  </si>
  <si>
    <t>RQ-2024-02-05-35</t>
  </si>
  <si>
    <t>NE-DIST-2024-02-08-01</t>
  </si>
  <si>
    <t>27010050, 27010055, 27010056, FB_02072024, G5NE0599, G5NE0611</t>
  </si>
  <si>
    <t>Katrin Villinger, Katherine H albert</t>
  </si>
  <si>
    <t>RQ-2024-02-05-49</t>
  </si>
  <si>
    <t>NW-DIST-2024-02-08-01</t>
  </si>
  <si>
    <t>G3NW0003, G3NW0093, G3NW0142</t>
  </si>
  <si>
    <t>Lauren McNally, David Brady</t>
  </si>
  <si>
    <t>RQ-2024-02-05-24</t>
  </si>
  <si>
    <t>SE-DIST-2024-02-08-01</t>
  </si>
  <si>
    <t>Jordan Skaggs, Andrew Luering</t>
  </si>
  <si>
    <t>RQ-2024-02-05-38</t>
  </si>
  <si>
    <t>SO-DIST-2024-02-08-01</t>
  </si>
  <si>
    <t>Samantha Gelinas,Emily Atkinson</t>
  </si>
  <si>
    <t>RQ-2024-01-29-35</t>
  </si>
  <si>
    <t>SW-DIST-2024-02-08-01</t>
  </si>
  <si>
    <t>G2SW0174</t>
  </si>
  <si>
    <t>G3SD0098</t>
  </si>
  <si>
    <t>G3NW0093</t>
  </si>
  <si>
    <t>20030922</t>
  </si>
  <si>
    <t>G3SE0033</t>
  </si>
  <si>
    <t>G5NE0599</t>
  </si>
  <si>
    <t>G3NW0142</t>
  </si>
  <si>
    <t>27010055</t>
  </si>
  <si>
    <t>G3SE0019</t>
  </si>
  <si>
    <t>G3SD0226</t>
  </si>
  <si>
    <t>FB_02072024</t>
  </si>
  <si>
    <t>27010056</t>
  </si>
  <si>
    <t>G5NE0611</t>
  </si>
  <si>
    <t>G2NE0006</t>
  </si>
  <si>
    <t>G4SE0147</t>
  </si>
  <si>
    <t>27010050</t>
  </si>
  <si>
    <t>G3SD0178</t>
  </si>
  <si>
    <t>G3NW0003</t>
  </si>
  <si>
    <t>G3SD0223</t>
  </si>
  <si>
    <t>G3SD0150</t>
  </si>
  <si>
    <t>21FLFTM G3SD0178E. coli</t>
  </si>
  <si>
    <t>21FLFTM G3SD0178Nutrients</t>
  </si>
  <si>
    <t>21FLPNS G3NW0003Enterococci</t>
  </si>
  <si>
    <t>21FLPNS G3NW0003Tracers</t>
  </si>
  <si>
    <t>21FLFTM G3SD0150Nutrients</t>
  </si>
  <si>
    <t>21FLFTM G3SD0150E. coli</t>
  </si>
  <si>
    <t>21FLPNS G3NW0142W-CARB-AA</t>
  </si>
  <si>
    <t>21FLPNS G3NW0142Tracers</t>
  </si>
  <si>
    <t>21FLPNS G3NW0142W-PSNP-TQ</t>
  </si>
  <si>
    <t>21FLPNS G3NW0142W-CT-CI-R</t>
  </si>
  <si>
    <t>21FLPNS G3NW0142E. coli</t>
  </si>
  <si>
    <t>21FLPNS G3NW0142Metals</t>
  </si>
  <si>
    <t>21FLPNS G3NW0142W-TR-SQ-R</t>
  </si>
  <si>
    <t>21FLPNS G3NW0142W-PCB-TQ-R</t>
  </si>
  <si>
    <t>21FLPNS G3NW0142W-PCL-TQ-R</t>
  </si>
  <si>
    <t>21FLFTM G3SD0223E. coli</t>
  </si>
  <si>
    <t>21FLFTM G3SD0223Metals</t>
  </si>
  <si>
    <t>21FLPNS G3NW0093E. coli</t>
  </si>
  <si>
    <t>21FLA   G5NE0599E. coli</t>
  </si>
  <si>
    <t>21FLFTM G3SD0098E. coli</t>
  </si>
  <si>
    <t>21FLFTM G3SD0098Metals</t>
  </si>
  <si>
    <t>21FLFTM G3SD0226Metals</t>
  </si>
  <si>
    <t>21FLFTM G3SD0226W-CT-CI-R</t>
  </si>
  <si>
    <t>21FLFTM G3SD0226W-PCB-TQ-R</t>
  </si>
  <si>
    <t>21FLFTM G3SD0226W-PCL-TQ-R</t>
  </si>
  <si>
    <t>21FLA   20030922Nutrients</t>
  </si>
  <si>
    <t>21FLA   20030922Metals</t>
  </si>
  <si>
    <t>21FLA   G5NE0611E. coli</t>
  </si>
  <si>
    <t>21FLA   G5NE0611Metals</t>
  </si>
  <si>
    <t>21FLCEN HABCE0228Nutrients</t>
  </si>
  <si>
    <t>21FLCEN HABCE0228W-PO4-F</t>
  </si>
  <si>
    <t>21FLA   G2NE0006Nutrients</t>
  </si>
  <si>
    <t>21FLA   G2NE0006Metals</t>
  </si>
  <si>
    <t>21FLA   27010050E. coli</t>
  </si>
  <si>
    <t>21FLA   27010055Metals</t>
  </si>
  <si>
    <t>21FLA   27010055Enterococci</t>
  </si>
  <si>
    <t>21FLTPA G2SW0174Metals</t>
  </si>
  <si>
    <t>21FLTPA G2SW0174W-TR-SQ-R</t>
  </si>
  <si>
    <t>21FLTPA G2SW0174W-PSNP-TQ</t>
  </si>
  <si>
    <t>21FLTPA G2SW0174W-PO4-F</t>
  </si>
  <si>
    <t>21FLTPA G2SW0174Nutrients</t>
  </si>
  <si>
    <t>21FLTPA G2SW0174Tracers</t>
  </si>
  <si>
    <t>21FLTPA G2SW0174E. coli</t>
  </si>
  <si>
    <t>21FLWPB G4SE0147Nutrients</t>
  </si>
  <si>
    <t>21FLWPB G4SE0147W-PCL-TQ-R</t>
  </si>
  <si>
    <t>21FLWPB G4SE0147W-PCB-TQ-R</t>
  </si>
  <si>
    <t>21FLWPB G4SE0147W-CT-CI-R</t>
  </si>
  <si>
    <t>21FLWPB G3SE0033E. coli</t>
  </si>
  <si>
    <t>21FLWPB G3SE0033Metals</t>
  </si>
  <si>
    <t>21FLWPB G3SE0033Nutrients</t>
  </si>
  <si>
    <t>21FLA   27010056Nutrients</t>
  </si>
  <si>
    <t>21FLA   27010056Enterococci</t>
  </si>
  <si>
    <t>21FLA   27010056Tracers</t>
  </si>
  <si>
    <t>21FLA   QCTracers Blank</t>
  </si>
  <si>
    <t>21FLA   QCAcid Preserved Nutrients</t>
  </si>
  <si>
    <t>21FLA   QCPhysical Aggreges Nutrients</t>
  </si>
  <si>
    <t>21FLWPB G3SE0019W-PCB-TQ-R</t>
  </si>
  <si>
    <t>21FLWPB G3SE0019E. coli</t>
  </si>
  <si>
    <t>21FLWPB G3SE0019W-CT-CI-R</t>
  </si>
  <si>
    <t>21FLWPB G3SE0019W-TR-SQ-R</t>
  </si>
  <si>
    <t>21FLWPB G3SE0019Tracers</t>
  </si>
  <si>
    <t>21FLWPB G3SE0019W-PCL-TQ-R</t>
  </si>
  <si>
    <t>21FLWPB G3SE0019W-CARB-AA</t>
  </si>
  <si>
    <t>21FLWPB G3SE0019W-PSNP-TQ</t>
  </si>
  <si>
    <t>21FLWPB G3SE0019Nutrients</t>
  </si>
  <si>
    <t>Resample: Samples arrives out of hold time. NCR-10270</t>
  </si>
  <si>
    <t>Resample: Samples arrives out of hold time. NCR-10270
Chlorophyll-a, Corrected: Q</t>
  </si>
  <si>
    <t>RQ-2024-01-22-48</t>
  </si>
  <si>
    <t>TLH-ROC-2024-02-08-01</t>
  </si>
  <si>
    <t>G1TLHR0134, G1TLHR0215</t>
  </si>
  <si>
    <t>Jade Burtchett, Chris Green</t>
  </si>
  <si>
    <t>TLH-ROC-2024-02-08-02</t>
  </si>
  <si>
    <t>G1TLHR0147, G1TLHR0195, G1TLHR0206</t>
  </si>
  <si>
    <t>FB_01162024, G1TLHR0083, G1TLHR0159, G1TLHR0160, G1TLHR0165, G1TLHR0171, G1TLHR0175, G1TLHR0213, G1TLHR0214</t>
  </si>
  <si>
    <t>21FLWPB G3SE0078</t>
  </si>
  <si>
    <t>21FLWPB G3SE0053</t>
  </si>
  <si>
    <t>G1TLHR0134</t>
  </si>
  <si>
    <t>G1TLHR0206</t>
  </si>
  <si>
    <t>G1TLHR0147</t>
  </si>
  <si>
    <t>G1TLHR0083</t>
  </si>
  <si>
    <t>G1TLHR0195</t>
  </si>
  <si>
    <t>G1TLHR0215</t>
  </si>
  <si>
    <t>21FLTLHRG1TLHR0083Nutrients</t>
  </si>
  <si>
    <t>21FLTLHRG1TLHR0206E. coli</t>
  </si>
  <si>
    <t>21FLTLHRG1TLHR0206Nutrients</t>
  </si>
  <si>
    <t>21FLTLHRG1TLHR0147E. coli</t>
  </si>
  <si>
    <t>21FLTLHRG1TLHR0147Nutrients</t>
  </si>
  <si>
    <t>21FLTLHRG1TLHR0134Nutrients</t>
  </si>
  <si>
    <t>21FLTLHRG1TLHR0215Fecal Coliforms</t>
  </si>
  <si>
    <t>21FLTLHRG1TLHR0215Tracers</t>
  </si>
  <si>
    <t>21FLTLHRG1TLHR0215Enterococci</t>
  </si>
  <si>
    <t>21FLTLHRG1TLHR0215Nutrients</t>
  </si>
  <si>
    <t>21FLTLHRG1TLHR0195E. coli</t>
  </si>
  <si>
    <t>21FLTLHRG1TLHR0195Nutrients</t>
  </si>
  <si>
    <t>21FLCEN G4CE0178Pictures</t>
  </si>
  <si>
    <t>E_02082024, N_02082024, S_02082024, W_02082024</t>
  </si>
  <si>
    <t>21FLCEN G4CE0152Pictures</t>
  </si>
  <si>
    <t>21FLCEN G4CE0204Pictures</t>
  </si>
  <si>
    <t>21FLCEN G4CE0202Pictures</t>
  </si>
  <si>
    <t>21FLCEN G4CE0250Pictures</t>
  </si>
  <si>
    <t>21FLCEN G4CE0238Pictures</t>
  </si>
  <si>
    <t>21FLFTM G3SD0085Pictures</t>
  </si>
  <si>
    <t>DS_02082024, E_02082024, N_02082024, S_02082024, US_02082024, W_02082024</t>
  </si>
  <si>
    <t>21FLWPB G3SE0078Pictures</t>
  </si>
  <si>
    <t>21FLWPB G3SE0043Pictures</t>
  </si>
  <si>
    <t>21FLWPB G3SE0053Pictures</t>
  </si>
  <si>
    <t>21FLWPB G3SE0072Pictures</t>
  </si>
  <si>
    <t>21FLWPB G3SE0073Pictures</t>
  </si>
  <si>
    <t>21FLWPB G3SE0074Pictures</t>
  </si>
  <si>
    <t>21FLWPB G3SE0075Pictures</t>
  </si>
  <si>
    <t>21FLWPB G3SE0076Pictures</t>
  </si>
  <si>
    <t>21FLWPB G3SE0077Pictures</t>
  </si>
  <si>
    <t>21FLTLHRG1TLHR0195</t>
  </si>
  <si>
    <t>Wolf Creek Hwy90</t>
  </si>
  <si>
    <t>Wolf Creek Hwy 90</t>
  </si>
  <si>
    <t>RQ-2024-02-12-26</t>
  </si>
  <si>
    <t>CEN-DIST-2024-02-09-01</t>
  </si>
  <si>
    <t>G4CE0152, G4CE0178, G4CE0202, G4CE0204, G4CE0238, G4CE0250</t>
  </si>
  <si>
    <t>Katie M, Jessie A</t>
  </si>
  <si>
    <t>RQ-2024-02-05-11</t>
  </si>
  <si>
    <t>SO-DIST-2024-02-09-01</t>
  </si>
  <si>
    <t>.Samantha G, Emily A</t>
  </si>
  <si>
    <t>42659, 42665, 43760, 51089, FB_02072024</t>
  </si>
  <si>
    <t>G4CE0204</t>
  </si>
  <si>
    <t>G4CE0152</t>
  </si>
  <si>
    <t>G4CE0178</t>
  </si>
  <si>
    <t>G4CE0238</t>
  </si>
  <si>
    <t>G4CE0250</t>
  </si>
  <si>
    <t>G4CE0202</t>
  </si>
  <si>
    <t>21FLCEN G4CE0250E. coli</t>
  </si>
  <si>
    <t>21FLCEN G4CE0250Nutrients</t>
  </si>
  <si>
    <t>21FLCEN G4CE0238Nutrients</t>
  </si>
  <si>
    <t>21FLCEN G4CE0202Nutrients</t>
  </si>
  <si>
    <t>21FLCEN G4CE0152Nutrients</t>
  </si>
  <si>
    <t>21FLCEN G4CE0204Nutrients</t>
  </si>
  <si>
    <t>21FLCEN G4CE0178Nutrients</t>
  </si>
  <si>
    <t>21FLA   27010180Pictures</t>
  </si>
  <si>
    <t>21FLA   G5NE0587Pictures</t>
  </si>
  <si>
    <t>21FLA   20030852Pictures</t>
  </si>
  <si>
    <t>21FLA   27010165Pictures</t>
  </si>
  <si>
    <t>21FLA   27010056Pictures</t>
  </si>
  <si>
    <t>21FLA   27010050Pictures</t>
  </si>
  <si>
    <t>21FLA   G5NE0599Pictures</t>
  </si>
  <si>
    <t>21FLA   G5NE0611Pictures</t>
  </si>
  <si>
    <t>21FLA   G2NE0006Pictures</t>
  </si>
  <si>
    <t>21FLA   20030922Pictures</t>
  </si>
  <si>
    <t>21FLFTM G4SD0186Pictures</t>
  </si>
  <si>
    <t>21FLFTM G4SD0224Pictures</t>
  </si>
  <si>
    <t>RQ-2024-02-05-34</t>
  </si>
  <si>
    <t>NE-DIST-2024-02-09-01</t>
  </si>
  <si>
    <t>27010165, 27010180, G5NE0587</t>
  </si>
  <si>
    <t>Jeremy Parrish, Other</t>
  </si>
  <si>
    <t>NE-DIST-2024-02-09-02</t>
  </si>
  <si>
    <t>20030852</t>
  </si>
  <si>
    <t>RQ-2024-01-08-33</t>
  </si>
  <si>
    <t>SE-DIST-2024-02-09-01</t>
  </si>
  <si>
    <t>G3SE0043, G3SE0053, G3SE0072, G3SE0073, G3SE0074, G3SE0075, G3SE0076, G3SE0077, G3SE0078</t>
  </si>
  <si>
    <t>Natalie Howard,Andrew Luering</t>
  </si>
  <si>
    <t>SO-DIST-2024-02-09-04</t>
  </si>
  <si>
    <t>G3SD0176</t>
  </si>
  <si>
    <t>RQ-2024-01-22-12</t>
  </si>
  <si>
    <t>SO-DIST-2024-02-09-03</t>
  </si>
  <si>
    <t>G4SD0169, G4SD0179, G4SD0186, G4SD0224</t>
  </si>
  <si>
    <t>Nicole Reistad, Monica Jaeger</t>
  </si>
  <si>
    <t>G3SE0073</t>
  </si>
  <si>
    <t>27010180</t>
  </si>
  <si>
    <t>G4SD0179</t>
  </si>
  <si>
    <t>G3SE0074</t>
  </si>
  <si>
    <t>27010165</t>
  </si>
  <si>
    <t>G4SD0224</t>
  </si>
  <si>
    <t>G3SE0053</t>
  </si>
  <si>
    <t>G3SE0072</t>
  </si>
  <si>
    <t>G4SD0169</t>
  </si>
  <si>
    <t>G5NE0587</t>
  </si>
  <si>
    <t>G3SE0075</t>
  </si>
  <si>
    <t>G3SE0076</t>
  </si>
  <si>
    <t>G4SD0186</t>
  </si>
  <si>
    <t>G3SE0043</t>
  </si>
  <si>
    <t>G3SE0078</t>
  </si>
  <si>
    <t>G3SE0077</t>
  </si>
  <si>
    <t>21FLWPB G3SE0078Nutrients</t>
  </si>
  <si>
    <t>21FLWPB G3SE0078E. coli</t>
  </si>
  <si>
    <t>21FLWPB G3SE0078Metals</t>
  </si>
  <si>
    <t>21FLFTM G3SD0176Nutrients</t>
  </si>
  <si>
    <t>21FLFTM G3SD0176E. coli</t>
  </si>
  <si>
    <t>21FLA   G5NE0587Nutrients</t>
  </si>
  <si>
    <t>21FLWPB G3SE0043W-CT-CI-R</t>
  </si>
  <si>
    <t>21FLWPB G3SE0043Metals</t>
  </si>
  <si>
    <t>21FLWPB G3SE0043W-PCB-TQ-R</t>
  </si>
  <si>
    <t>21FLWPB G3SE0043Nutrients</t>
  </si>
  <si>
    <t>21FLWPB G3SE0043Tracers</t>
  </si>
  <si>
    <t>21FLWPB G3SE0043W-TR-SQ-R</t>
  </si>
  <si>
    <t>21FLWPB G3SE0043W-PSNP-TQ</t>
  </si>
  <si>
    <t>21FLWPB G3SE0043W-CARB-AA</t>
  </si>
  <si>
    <t>21FLWPB G3SE0043W-PCL-TQ-R</t>
  </si>
  <si>
    <t>21FLWPB G3SE0077E. coli</t>
  </si>
  <si>
    <t>21FLWPB G3SE0077Nutrients</t>
  </si>
  <si>
    <t>21FLWPB G3SE0076E. coli</t>
  </si>
  <si>
    <t>21FLFTM G4SD0179Nutrients</t>
  </si>
  <si>
    <t>21FLWPB G3SE0076Nutrients</t>
  </si>
  <si>
    <t>21FLA   27010165Nutrients</t>
  </si>
  <si>
    <t>21FLWPB G3SE0075Nutrients</t>
  </si>
  <si>
    <t>21FLWPB G3SE0075E. coli</t>
  </si>
  <si>
    <t>21FLWPB G3SE0074E. coli</t>
  </si>
  <si>
    <t>21FLWPB G3SE0074Nutrients</t>
  </si>
  <si>
    <t>21FLWPB G3SE0073Nutrients</t>
  </si>
  <si>
    <t>21FLWPB G3SE0073E. coli</t>
  </si>
  <si>
    <t>21FLWPB G3SE0072Nutrients</t>
  </si>
  <si>
    <t>21FLFTM G4SD0169Nutrients</t>
  </si>
  <si>
    <t>21FLWPB G3SE0072E. coli</t>
  </si>
  <si>
    <t>21FLWPB G3SE0053Nutrients</t>
  </si>
  <si>
    <t>21FLWPB G3SE0053E. coli</t>
  </si>
  <si>
    <t>21FLA   27010180Nutrients</t>
  </si>
  <si>
    <t>21FLFTM G4SD0224Nutrients</t>
  </si>
  <si>
    <t>21FLA   20030852W-PCB-TQ-R</t>
  </si>
  <si>
    <t>21FLA   20030852W-PCL-TQ-R</t>
  </si>
  <si>
    <t>21FLA   20030852W-PSNP-TQ</t>
  </si>
  <si>
    <t>21FLA   20030852W-TR-SQ-R</t>
  </si>
  <si>
    <t>21FLA   20030852W-CT-CI-R</t>
  </si>
  <si>
    <t>21FLA   20030852W-CARB-AA</t>
  </si>
  <si>
    <t>21FLA   20030852Tracers</t>
  </si>
  <si>
    <t>21FLA   20030852Metals</t>
  </si>
  <si>
    <t>21FLFTM G4SD0186Nutrients</t>
  </si>
  <si>
    <t>C 17 Canal Near Blue Heron Blvd</t>
  </si>
  <si>
    <t>C17 Canal Near Blue Heron Blvd</t>
  </si>
  <si>
    <t>C 51 East Near Belvedere</t>
  </si>
  <si>
    <t>C51 East Near Belvedere</t>
  </si>
  <si>
    <t>(1/29/2024:BLOOM-A)</t>
  </si>
  <si>
    <t>(1/29/2024:BLOOM-RESP-A)</t>
  </si>
  <si>
    <t>TLH-ROC-2024-02-12-01</t>
  </si>
  <si>
    <t>G1TLHR0176</t>
  </si>
  <si>
    <t>Paul Blair, Corey Prell</t>
  </si>
  <si>
    <t>21FLTLHRG1TLHR0176Tracers</t>
  </si>
  <si>
    <t>21FLTLHRG1TLHR0176E. coli</t>
  </si>
  <si>
    <t>21FLTLHRG1TLHR0176W-CARB-AA</t>
  </si>
  <si>
    <t>21FLTLHRG1TLHR0176Nutrients</t>
  </si>
  <si>
    <t>21FLTLHRG1TLHR0176Markers (qPCR)</t>
  </si>
  <si>
    <t>21FLTLHRG1TLHR0176W-PSNP-TQ</t>
  </si>
  <si>
    <t>21FLTLHRG1TLHR0176W-TR-SQ-R</t>
  </si>
  <si>
    <t>21FLTLHRG1TLHR0176W-PCL-TQ-R</t>
  </si>
  <si>
    <t>21FLTLHRG1TLHR0176W-CT-CI-R</t>
  </si>
  <si>
    <t>21FLTLHRG1TLHR0176W-PCB-TQ-R</t>
  </si>
  <si>
    <t>21FLFTM G4SD0169Pictures</t>
  </si>
  <si>
    <t>21FLFTM G3SD0176Pictures</t>
  </si>
  <si>
    <t>RQ-2023-11-27-06</t>
  </si>
  <si>
    <t>CEN-DIST-2024-02-13-01</t>
  </si>
  <si>
    <t>RQ-2024-02-12-33</t>
  </si>
  <si>
    <t>CEN-DIST-2024-02-13-02</t>
  </si>
  <si>
    <t>FB_02122024, G2CE0251</t>
  </si>
  <si>
    <t>Leif B, Matt B</t>
  </si>
  <si>
    <t>RQ-2024-01-29-38</t>
  </si>
  <si>
    <t>NE-DIST-2024-02-13-01</t>
  </si>
  <si>
    <t>EFD-1, Equip Blk, Field Blank</t>
  </si>
  <si>
    <t>CL / TA</t>
  </si>
  <si>
    <t>W-EFFLUENT, W-EQPMT-BK, W-FIELD-BK</t>
  </si>
  <si>
    <t>RQ-2024-01-08-34</t>
  </si>
  <si>
    <t>SO-DIST-2024-02-13-01</t>
  </si>
  <si>
    <t>Nicole Reistad,Emily Atkison</t>
  </si>
  <si>
    <t>RQ-2024-01-29-37</t>
  </si>
  <si>
    <t>SW-DIST-2024-02-13-01</t>
  </si>
  <si>
    <t>EFD-02, Field Blanks</t>
  </si>
  <si>
    <t>RQ-2024-02-05-28</t>
  </si>
  <si>
    <t>SW-DIST-2024-02-13-02</t>
  </si>
  <si>
    <t>G1SW0051, G1SW0055, G1SW0131, G1SW0137, G1SW0154</t>
  </si>
  <si>
    <t>EFD-02</t>
  </si>
  <si>
    <t>G1SW0154</t>
  </si>
  <si>
    <t>G2CE0251</t>
  </si>
  <si>
    <t>C.Lucey</t>
  </si>
  <si>
    <t>G1SW0051</t>
  </si>
  <si>
    <t>FB_02122024</t>
  </si>
  <si>
    <t>EFD-1</t>
  </si>
  <si>
    <t>G1SW0055</t>
  </si>
  <si>
    <t>G1SW0137</t>
  </si>
  <si>
    <t>Equip Blk</t>
  </si>
  <si>
    <t>Field Blanks</t>
  </si>
  <si>
    <t>G1SW0131</t>
  </si>
  <si>
    <t>21FLTPA G1SW0137Enterococci</t>
  </si>
  <si>
    <t>21FLTPA G1SW0051W-CT-CI-R</t>
  </si>
  <si>
    <t>21FLTPA G1SW0051W-PCB-TQ-R</t>
  </si>
  <si>
    <t>21FLTPA G1SW0051Tracers</t>
  </si>
  <si>
    <t>21FLTPA G1SW0051Metals</t>
  </si>
  <si>
    <t>21FLTPA G1SW0051W-PCL-TQ-R</t>
  </si>
  <si>
    <t>21FLTPA G1SW0051W-PSNP-TQ</t>
  </si>
  <si>
    <t>21FLTPA G1SW0051W-TR-SQ-R</t>
  </si>
  <si>
    <t>21FLTPA G1SW0051Enterococci</t>
  </si>
  <si>
    <t>21FLTPA G1SW0051W-CARB-AA</t>
  </si>
  <si>
    <t>21FLTPA G1SW0154Nutrients</t>
  </si>
  <si>
    <t>21FLTPA G1SW0131Nutrients</t>
  </si>
  <si>
    <t>21FLTPA G1SW0131Enterococci</t>
  </si>
  <si>
    <t>21FLTPA G1SW0055W-PCL-TQ-R</t>
  </si>
  <si>
    <t>21FLTPA G1SW0055Enterococci</t>
  </si>
  <si>
    <t>21FLTPA G1SW0055Markers (qPCR)</t>
  </si>
  <si>
    <t>21FLTPA G1SW0055Tracers</t>
  </si>
  <si>
    <t>21FLTPA G1SW0055W-PCB-TQ-R</t>
  </si>
  <si>
    <t>21FLTPA G1SW0055W-CT-CI-R</t>
  </si>
  <si>
    <t>21FLCEN G2CE0251SCI</t>
  </si>
  <si>
    <t>21FLCEN G2CE0251W-PSNP-TQ</t>
  </si>
  <si>
    <t>21FLCEN G2CE0251W-PO4-F</t>
  </si>
  <si>
    <t>21FLCEN G2CE0251Metals</t>
  </si>
  <si>
    <t>21FLCEN G2CE0251Tracers</t>
  </si>
  <si>
    <t>21FLCEN G2CE0251W-TR-SQ-R</t>
  </si>
  <si>
    <t>21FLCEN G2CE0251Nutrients</t>
  </si>
  <si>
    <t>21FLCEN QCFiltered Nutrients</t>
  </si>
  <si>
    <t>21FLA   20030629Pictures</t>
  </si>
  <si>
    <t>DS_02132024, E_02132024, N_02132024, S_02132024, US_02132024, W_02132024</t>
  </si>
  <si>
    <t>21FLA   G1NE0020Pictures</t>
  </si>
  <si>
    <t>21FLA   21030152Pictures</t>
  </si>
  <si>
    <t>21FLTLHRG3TLHR0056Nutrients</t>
  </si>
  <si>
    <t>21FLTLHRG3TLHR0056Metals</t>
  </si>
  <si>
    <t>21FLTLHRG3TLHR0056E. coli</t>
  </si>
  <si>
    <t>21FLTLHRG3TLHR0007Nutrients</t>
  </si>
  <si>
    <t>21FLTLHRG3TLHR0007E. coli</t>
  </si>
  <si>
    <t>21FLTLHRG2TLHR0001E. coli</t>
  </si>
  <si>
    <t>21FLA   21020009Pictures</t>
  </si>
  <si>
    <t>21FLA   G1NE0906Pictures</t>
  </si>
  <si>
    <t>21FLA   21030126Pictures</t>
  </si>
  <si>
    <t>21FLA   G1NE0960Pictures</t>
  </si>
  <si>
    <t>21FLWPB G4SE0153Pictures</t>
  </si>
  <si>
    <t>21FLWPB G4SE0141Pictures</t>
  </si>
  <si>
    <t>21FLWPB G4SE0144Pictures</t>
  </si>
  <si>
    <t>21FLWPB G4SE0080Pictures</t>
  </si>
  <si>
    <t>21FLWPB G1SE0007Pictures</t>
  </si>
  <si>
    <t>G3SD0245</t>
  </si>
  <si>
    <t>TLH-ROC-2024-02-13-01</t>
  </si>
  <si>
    <t>G3TLHR0007</t>
  </si>
  <si>
    <t>Jade Burtchett, Paul Blair</t>
  </si>
  <si>
    <t>TLH-ROC-2024-02-13-02</t>
  </si>
  <si>
    <t>G2TLHR0001, G3TLHR0056</t>
  </si>
  <si>
    <t>G3TLHR0056</t>
  </si>
  <si>
    <t>G2TLHR0001</t>
  </si>
  <si>
    <t>21FLFTM G3SD0245Markers (qPCR)</t>
  </si>
  <si>
    <t>21FLFTM G3SD0245Tracers</t>
  </si>
  <si>
    <t>21FLCEN G4CE0145Pictures</t>
  </si>
  <si>
    <t>21FLFTM G4SD0179Pictures</t>
  </si>
  <si>
    <t>21FLPNS G4NW0421Pictures</t>
  </si>
  <si>
    <t>21FLPNS G4NW0355Pictures</t>
  </si>
  <si>
    <t>21FLPNS G4NW0049Pictures</t>
  </si>
  <si>
    <t>21FLPNS G4NW0066Pictures</t>
  </si>
  <si>
    <t>21FLWPB G3SE0046Pictures</t>
  </si>
  <si>
    <t>21FLWPB G5SE0148Pictures</t>
  </si>
  <si>
    <t>RQ-2024-02-12-17</t>
  </si>
  <si>
    <t>CEN-DIST-2024-02-14-02</t>
  </si>
  <si>
    <t>G2CE0036, G2CE0088, G2CE0123</t>
  </si>
  <si>
    <t>RQ-2024-02-12-25</t>
  </si>
  <si>
    <t>CEN-DIST-2024-02-14-01</t>
  </si>
  <si>
    <t>FB_02132024, G4CE0145</t>
  </si>
  <si>
    <t>NE-DIST-2024-02-14-01</t>
  </si>
  <si>
    <t>20030629</t>
  </si>
  <si>
    <t>RQ-2024-02-12-11</t>
  </si>
  <si>
    <t>NE-DIST-2024-02-14-02</t>
  </si>
  <si>
    <t>RQ-2024-02-05-32</t>
  </si>
  <si>
    <t>NW-DIST-2024-02-14-01</t>
  </si>
  <si>
    <t>Zach Schang</t>
  </si>
  <si>
    <t>RQ-2024-02-12-31</t>
  </si>
  <si>
    <t>NW-DIST-2024-02-14-02</t>
  </si>
  <si>
    <t>G4NW0049, G4NW0066, G4NW0355, G4NW0421</t>
  </si>
  <si>
    <t>Nathan Mulkey, Myranda Butler</t>
  </si>
  <si>
    <t>RQ-2024-01-08-32</t>
  </si>
  <si>
    <t>SE-DIST-2024-02-14-01</t>
  </si>
  <si>
    <t>Andrew L, Natalie H</t>
  </si>
  <si>
    <t>SW-DIST-2024-02-14-01</t>
  </si>
  <si>
    <t>Kevin G, Ken T</t>
  </si>
  <si>
    <t>RQ-2024-02-12-35</t>
  </si>
  <si>
    <t>SW-DIST-2024-02-14-02</t>
  </si>
  <si>
    <t>G5SE0148</t>
  </si>
  <si>
    <t>G4NW0049</t>
  </si>
  <si>
    <t>G4NW0355</t>
  </si>
  <si>
    <t>G1SE0007</t>
  </si>
  <si>
    <t>21030152</t>
  </si>
  <si>
    <t>G4CE0145</t>
  </si>
  <si>
    <t>G4NW0066</t>
  </si>
  <si>
    <t>G2CE0036</t>
  </si>
  <si>
    <t>G3SW0127</t>
  </si>
  <si>
    <t>G1NE0960</t>
  </si>
  <si>
    <t>G4SE0141</t>
  </si>
  <si>
    <t>G3SE0046</t>
  </si>
  <si>
    <t>G4SE0144</t>
  </si>
  <si>
    <t>G3SW0048</t>
  </si>
  <si>
    <t>G1NE0906</t>
  </si>
  <si>
    <t>21030126</t>
  </si>
  <si>
    <t>G1NE0020</t>
  </si>
  <si>
    <t>G4SE0080</t>
  </si>
  <si>
    <t>G2SW0060</t>
  </si>
  <si>
    <t>21020009</t>
  </si>
  <si>
    <t>6/Field Blank</t>
  </si>
  <si>
    <t>HAB-SW-0260</t>
  </si>
  <si>
    <t>FB_02132024</t>
  </si>
  <si>
    <t>G4NW0421</t>
  </si>
  <si>
    <t>G4SE0153</t>
  </si>
  <si>
    <t>HAB-SW-0258</t>
  </si>
  <si>
    <t>21FLTPA HAB-SW-0258Nutrients</t>
  </si>
  <si>
    <t>21FLTPA HAB-SW-0258W-PO4-F</t>
  </si>
  <si>
    <t>21FLWPB G5SE0148Markers (qPCR)</t>
  </si>
  <si>
    <t>21FLWPB G5SE0148Nutrients</t>
  </si>
  <si>
    <t>21FLWPB G5SE0148E. coli</t>
  </si>
  <si>
    <t>21FLWPB G5SE0148Tracers</t>
  </si>
  <si>
    <t>21FLA   20030629W-CT-CI-R</t>
  </si>
  <si>
    <t>21FLA   20030629W-PCL-TQ-R</t>
  </si>
  <si>
    <t>21FLA   20030629W-PCB-TQ-R</t>
  </si>
  <si>
    <t>21FLWPB G3SE0046Nutrients</t>
  </si>
  <si>
    <t>21FLA   20030629E. coli</t>
  </si>
  <si>
    <t>21FLA   G1NE0020E. coli</t>
  </si>
  <si>
    <t>21FLA   G1NE0020Metals</t>
  </si>
  <si>
    <t>21FLTPA G2SW0060Nutrients</t>
  </si>
  <si>
    <t>21FLPNS G4NW0049E. coli</t>
  </si>
  <si>
    <t>21FLPNS G4NW0049W-PCL-TQ-R</t>
  </si>
  <si>
    <t>21FLPNS G4NW0049W-PCB-TQ-R</t>
  </si>
  <si>
    <t>21FLPNS G4NW0049W-CT-CI-R</t>
  </si>
  <si>
    <t>21FLWPB G4SE0153E. coli</t>
  </si>
  <si>
    <t>21FLWPB G4SE0153Nutrients</t>
  </si>
  <si>
    <t>21FLA   21030152Metals</t>
  </si>
  <si>
    <t>21FLA   21030152E. coli</t>
  </si>
  <si>
    <t>21FLTPA HAB-SW-0260W-PO4-F</t>
  </si>
  <si>
    <t>21FLTPA HAB-SW-0260Nutrients</t>
  </si>
  <si>
    <t>21FLPNS G4NW0066E. coli</t>
  </si>
  <si>
    <t>21FLCEN G2CE0036Metals</t>
  </si>
  <si>
    <t>21FLCEN G2CE0036Tracers</t>
  </si>
  <si>
    <t>21FLCEN G2CE0036W-PO4-F</t>
  </si>
  <si>
    <t>21FLCEN G2CE0036Nutrients</t>
  </si>
  <si>
    <t>21FLCEN G4CE0145Nutrients</t>
  </si>
  <si>
    <t>21FLCEN G4CE0145E. coli</t>
  </si>
  <si>
    <t>21FLCEN G2CE0036E. coli</t>
  </si>
  <si>
    <t>21FLWPB G4SE0144E. coli</t>
  </si>
  <si>
    <t>21FLWPB G4SE0144Nutrients</t>
  </si>
  <si>
    <t>21FLPNS G4NW0421E. coli</t>
  </si>
  <si>
    <t>21FLPNS G4NW0421W-PCB-TQ-R</t>
  </si>
  <si>
    <t>21FLPNS G4NW0421W-CT-CI-R</t>
  </si>
  <si>
    <t>21FLPNS G4NW0421W-PCL-TQ-R</t>
  </si>
  <si>
    <t>21FLA   G1NE0960Metals</t>
  </si>
  <si>
    <t>21FLWPB G4SE0080Metals</t>
  </si>
  <si>
    <t>21FLWPB G4SE0080Nutrients</t>
  </si>
  <si>
    <t>21FLA   G1NE0960E. coli</t>
  </si>
  <si>
    <t>21FLWPB G4SE0080E. coli</t>
  </si>
  <si>
    <t>21FLWPB QCMetals - Blank</t>
  </si>
  <si>
    <t>21FLWPB QCW-HARD Blank</t>
  </si>
  <si>
    <t>21FLTPA G3SW0127Nutrients</t>
  </si>
  <si>
    <t>21FLPNS G4NW0355E. coli</t>
  </si>
  <si>
    <t>21FLWPB G4SE0141Nutrients</t>
  </si>
  <si>
    <t>21FLWPB G4SE0141E. coli</t>
  </si>
  <si>
    <t>21FLWPB G1SE0007E. coli</t>
  </si>
  <si>
    <t>21FLWPB G1SE0007Nutrients</t>
  </si>
  <si>
    <t>21FLA   21030126Markers (qPCR)</t>
  </si>
  <si>
    <t>21FLA   21030126E. coli</t>
  </si>
  <si>
    <t>21FLA   21030126Tracers</t>
  </si>
  <si>
    <t>21FLA   G1NE0906W-TR-SQ-R</t>
  </si>
  <si>
    <t>21FLA   G1NE0906W-PCB-TQ-R</t>
  </si>
  <si>
    <t>21FLA   G1NE0906W-PSNP-TQ</t>
  </si>
  <si>
    <t>21FLA   G1NE0906E. coli</t>
  </si>
  <si>
    <t>21FLA   G1NE0906Markers (qPCR)</t>
  </si>
  <si>
    <t>21FLA   G1NE0906Tracers</t>
  </si>
  <si>
    <t>21FLA   G1NE0906W-CARB-AA</t>
  </si>
  <si>
    <t>21FLA   G1NE0906W-PCL-TQ-R</t>
  </si>
  <si>
    <t>21FLA   G1NE0906W-CT-CI-R</t>
  </si>
  <si>
    <t>21FLA   QCW-CT-CI-R Blank</t>
  </si>
  <si>
    <t>21FLA   QCW-CARB-AA Blank</t>
  </si>
  <si>
    <t>21FLA   QCW-PSNP-TQ Blank</t>
  </si>
  <si>
    <t>21FLA   QCW-PCL-TQ-R Blank</t>
  </si>
  <si>
    <t>21FLA   QCW-TR-SQ-R Blank</t>
  </si>
  <si>
    <t>21FLA   QCW-PCB-TQ-R Blank</t>
  </si>
  <si>
    <t>21FLA   21020009W-CT-CI-R</t>
  </si>
  <si>
    <t>21FLA   21020009W-PCB-TQ-R</t>
  </si>
  <si>
    <t>21FLA   21020009W-PCL-TQ-R</t>
  </si>
  <si>
    <t>21FLA   21020009Metals</t>
  </si>
  <si>
    <t>21FLA   21020009E. coli</t>
  </si>
  <si>
    <t>21FLTPA G3SW0048Nutrients</t>
  </si>
  <si>
    <t>South Of Primary Stormdrain</t>
  </si>
  <si>
    <t>Range Marker East Of Bayou Texar</t>
  </si>
  <si>
    <t>West Of Primary Stormdrain</t>
  </si>
  <si>
    <t>East Of Port Spoil Pond</t>
  </si>
  <si>
    <t>Midpoint Between Muscogee And Hawkshaw</t>
  </si>
  <si>
    <t>Seville Marina Inlet</t>
  </si>
  <si>
    <t>East End Of Primary Stormdrain</t>
  </si>
  <si>
    <t>West Of Hawkshaw Lagoon</t>
  </si>
  <si>
    <t>South Of Bayfront Stormdrain</t>
  </si>
  <si>
    <t>End Of Chase Street</t>
  </si>
  <si>
    <t>Midpoint Between Bridge And Port Spoil Pond</t>
  </si>
  <si>
    <t>Midpoint Between Bay Bridge And Muscogee Wharf</t>
  </si>
  <si>
    <t>150Ft South Of Hawkshaw Lagoon East Stormdrain</t>
  </si>
  <si>
    <t>21FLTLHRG1TLHR0067E. coli</t>
  </si>
  <si>
    <t>21FLTLHRG1TLHR0067Nutrients</t>
  </si>
  <si>
    <t>21FLTLHRG1TLHR0065Metals</t>
  </si>
  <si>
    <t>21FLTLHRG1TLHR0065Nutrients</t>
  </si>
  <si>
    <t>21FLTLHRG1TLHR0065E. coli</t>
  </si>
  <si>
    <t>E_02142024, N_02142024, S_02142024, W_02142024</t>
  </si>
  <si>
    <t>RQ-2024-02-05-44</t>
  </si>
  <si>
    <t>CEN-DIST-2024-02-15-01</t>
  </si>
  <si>
    <t>G5CE0163, G5CE0164</t>
  </si>
  <si>
    <t>Matt Bearden,Leif Boman</t>
  </si>
  <si>
    <t>21020009, 21030126, 21030152, FB_02132024, G1NE0020, G1NE0906, G1NE0960</t>
  </si>
  <si>
    <t>3302H32G51, 3302J1G57, 3302J1G59, 3302J1HL1, 3302J2G53, 3302J2G54, 3302J2G55, 3302J2G58, 3302J7G510, 3302J7G511, 3302J7G512, 3302J8G52, 3302J8G57, 3302JG56, 6/Field Blank</t>
  </si>
  <si>
    <t>RQ-2024-01-22-04</t>
  </si>
  <si>
    <t>SE-DIST-2024-02-15-01</t>
  </si>
  <si>
    <t>G4SE0120</t>
  </si>
  <si>
    <t>G3SE0019, G3SE0033, G4SE0032, G4SE0147</t>
  </si>
  <si>
    <t>TLH-ROC-2024-02-14-01</t>
  </si>
  <si>
    <t>G1TLHR0067</t>
  </si>
  <si>
    <t>Jade Burtchett,Chris Green</t>
  </si>
  <si>
    <t>TLH-ROC-2024-02-14-02</t>
  </si>
  <si>
    <t>G1TLHR0065</t>
  </si>
  <si>
    <t>3302J8G57</t>
  </si>
  <si>
    <t>3302J2G58</t>
  </si>
  <si>
    <t>3302JG56</t>
  </si>
  <si>
    <t>3302J8G52</t>
  </si>
  <si>
    <t>3302H32G51</t>
  </si>
  <si>
    <t>G4SE0032</t>
  </si>
  <si>
    <t>3302J2G55</t>
  </si>
  <si>
    <t>3302J7G512</t>
  </si>
  <si>
    <t>G5CE0164</t>
  </si>
  <si>
    <t>3302J7G510</t>
  </si>
  <si>
    <t>3302J2G53</t>
  </si>
  <si>
    <t>3302J2G54</t>
  </si>
  <si>
    <t>3302J1HL1</t>
  </si>
  <si>
    <t>3302J7G511</t>
  </si>
  <si>
    <t>3302J1G59</t>
  </si>
  <si>
    <t>G5CE0163</t>
  </si>
  <si>
    <t>3302J1G57</t>
  </si>
  <si>
    <t>21FLWPB G4SE0120Enterococci</t>
  </si>
  <si>
    <t>21FLWPB G4SE0032Metals</t>
  </si>
  <si>
    <t>21FLPNS 3302H32G51Nutrients</t>
  </si>
  <si>
    <t>21FLPNS 3302H32G51Enterococci</t>
  </si>
  <si>
    <t>21FLPNS 3302J8G52Nutrients</t>
  </si>
  <si>
    <t>21FLPNS 3302J8G52Enterococci</t>
  </si>
  <si>
    <t>21FLPNS 3302J2G53Enterococci</t>
  </si>
  <si>
    <t>21FLPNS 3302J2G53Nutrients</t>
  </si>
  <si>
    <t>21FLPNS 3302J2G54Nutrients</t>
  </si>
  <si>
    <t>21FLPNS 3302J2G54Enterococci</t>
  </si>
  <si>
    <t>21FLPNS 3302J2G58Nutrients</t>
  </si>
  <si>
    <t>21FLPNS 3302J2G58Enterococci</t>
  </si>
  <si>
    <t>21FLPNS 3302J2G55Enterococci</t>
  </si>
  <si>
    <t>21FLPNS 3302J2G55Nutrients</t>
  </si>
  <si>
    <t>21FLPNS 3302JG56Enterococci</t>
  </si>
  <si>
    <t>21FLPNS 3302JG56Nutrients</t>
  </si>
  <si>
    <t>21FLPNS 3302J8G57Nutrients</t>
  </si>
  <si>
    <t>21FLPNS 3302J8G57Enterococci</t>
  </si>
  <si>
    <t>21FLPNS 3302J7G512Enterococci</t>
  </si>
  <si>
    <t>21FLPNS 3302J7G512Nutrients</t>
  </si>
  <si>
    <t>21FLPNS 3302J7G511Enterococci</t>
  </si>
  <si>
    <t>21FLPNS 3302J7G511Nutrients</t>
  </si>
  <si>
    <t>21FLPNS 3302J7G510Enterococci</t>
  </si>
  <si>
    <t>21FLPNS 3302J7G510Nutrients</t>
  </si>
  <si>
    <t>21FLPNS 3302J1G59Enterococci</t>
  </si>
  <si>
    <t>21FLPNS 3302J1G59Nutrients</t>
  </si>
  <si>
    <t>21FLPNS 3302J1HL1Enterococci</t>
  </si>
  <si>
    <t>21FLPNS 3302J1HL1Nutrients</t>
  </si>
  <si>
    <t>21FLPNS 3302J1G57Nutrients</t>
  </si>
  <si>
    <t>21FLPNS 3302J1G57Enterococci</t>
  </si>
  <si>
    <t>21FLWPB G4SE0190Nutrients</t>
  </si>
  <si>
    <t>21FLWPB G4SE0162Nutrients</t>
  </si>
  <si>
    <t>21FLWPB G4SE0191Nutrients</t>
  </si>
  <si>
    <t>21FLCEN G5CE0163Fecal Coliforms</t>
  </si>
  <si>
    <t>21FLCEN G5CE0163Enterococci</t>
  </si>
  <si>
    <t>21FLWPB G4SE0167Nutrients</t>
  </si>
  <si>
    <t>21FLCEN G5CE0164Fecal Coliforms</t>
  </si>
  <si>
    <t>21FLCEN G5CE0164Enterococci</t>
  </si>
  <si>
    <t>21FLPNS G4NW0277Pictures</t>
  </si>
  <si>
    <t>DS_02142024, E_02142024, N_02142024, S_02142024, US_02142024, W_02142024</t>
  </si>
  <si>
    <t>21FLPNS G4NW0361Pictures</t>
  </si>
  <si>
    <t>21FLPNS G4NW0437Pictures</t>
  </si>
  <si>
    <t>21FLWPB G4SE0190Pictures</t>
  </si>
  <si>
    <t>21FLWPB G4SE0167Pictures</t>
  </si>
  <si>
    <t>21FLWPB G4SE0191Pictures</t>
  </si>
  <si>
    <t>21FLWPB G4SE0162Pictures</t>
  </si>
  <si>
    <t>21FLWPB G4SE0192Pictures</t>
  </si>
  <si>
    <t>21FLWPB G4SE0192W-PCL-TQ-R</t>
  </si>
  <si>
    <t>21FLWPB G4SE0192Metals</t>
  </si>
  <si>
    <t>21FLWPB G4SE0192W-PCB-TQ-R</t>
  </si>
  <si>
    <t>21FLWPB G4SE0192W-CT-CI-R</t>
  </si>
  <si>
    <t>21FLTPA G3SW0047W-PSNP-TQ</t>
  </si>
  <si>
    <t>21FLTPA G3SW0047Nutrients</t>
  </si>
  <si>
    <t>21FLTPA G3SW0047Tracers</t>
  </si>
  <si>
    <t>21FLTPA G3SW0047W-TR-SQ-R</t>
  </si>
  <si>
    <t>21FLTPA G3SW0047E. coli</t>
  </si>
  <si>
    <t>21FLTPA G3SW0047Metals</t>
  </si>
  <si>
    <t>21FLTPA G3SW0047W-PO4-F</t>
  </si>
  <si>
    <t>21FLTPA G2SW0135Tracers</t>
  </si>
  <si>
    <t>21FLTPA G2SW0135W-CARB-AA</t>
  </si>
  <si>
    <t>21FLTPA G2SW0135Nutrients</t>
  </si>
  <si>
    <t>21FLTPA G2SW0135W-PSNP-TQ</t>
  </si>
  <si>
    <t>21FLTPA G2SW0135W-TR-SQ-R</t>
  </si>
  <si>
    <t>21FLTPA G2SW0135W-PCB-TQ-R</t>
  </si>
  <si>
    <t>21FLTPA G2SW0135W-PCL-TQ-R</t>
  </si>
  <si>
    <t>21FLTPA G2SW0135E. coli</t>
  </si>
  <si>
    <t>21FLTPA G2SW0135W-CT-CI-R</t>
  </si>
  <si>
    <t>21FLWPB G4SE0167W-CT-CI-R</t>
  </si>
  <si>
    <t>21FLWPB G4SE0167W-PSNP-TQ</t>
  </si>
  <si>
    <t>21FLWPB G4SE0167Tracers</t>
  </si>
  <si>
    <t>21FLWPB G4SE0167W-PCB-TQ-R</t>
  </si>
  <si>
    <t>21FLWPB G4SE0167W-PCL-TQ-R</t>
  </si>
  <si>
    <t>21FLWPB G4SE0167W-CARB-AA</t>
  </si>
  <si>
    <t>21FLWPB G4SE0167W-TR-SQ-R</t>
  </si>
  <si>
    <t>21FLPNS G3NW0073Pictures</t>
  </si>
  <si>
    <t>21FLPNS G3NW0036Pictures</t>
  </si>
  <si>
    <t>21FLPNS G3NW0154Pictures</t>
  </si>
  <si>
    <t>Resample: Samples arrives out of hold time. NCR-10303</t>
  </si>
  <si>
    <t>RQ-2024-02-12-32</t>
  </si>
  <si>
    <t>NW-DIST-2024-02-15-01</t>
  </si>
  <si>
    <t>Frank Butera, John Lorenzen</t>
  </si>
  <si>
    <t>RQ-2024-01-15-22</t>
  </si>
  <si>
    <t>SE-DIST-2024-02-15-02</t>
  </si>
  <si>
    <t>G4SE0162, G4SE0167, G4SE0190, G4SE0191, G4SE0192</t>
  </si>
  <si>
    <t>FB_02132024, G1SE0007, G3SE0046, G4SE0080, G4SE0141, G4SE0144, G4SE0153, G5SE0148</t>
  </si>
  <si>
    <t>RQ-2024-02-12-39</t>
  </si>
  <si>
    <t>G2SW0135</t>
  </si>
  <si>
    <t>RQ-2024-01-29-33</t>
  </si>
  <si>
    <t>SW-DIST-2024-02-15-01</t>
  </si>
  <si>
    <t>G3SW0047</t>
  </si>
  <si>
    <t>G2SW0135, G2SW0144, G2SW0160, G2SW0161</t>
  </si>
  <si>
    <t>FB_02132024, G2SW0060, G3SW0048, G3SW0127</t>
  </si>
  <si>
    <t>G4NW0437</t>
  </si>
  <si>
    <t>G4SE0190</t>
  </si>
  <si>
    <t>G4SE0191</t>
  </si>
  <si>
    <t>G4SE0192</t>
  </si>
  <si>
    <t>G2SW0144</t>
  </si>
  <si>
    <t>G4SE0162</t>
  </si>
  <si>
    <t>G2SW0160</t>
  </si>
  <si>
    <t>G4SE0167</t>
  </si>
  <si>
    <t>G4NW0277</t>
  </si>
  <si>
    <t>G2SW0161</t>
  </si>
  <si>
    <t>21FLTPA G2SW0144Nutrients</t>
  </si>
  <si>
    <t>21FLTPA G2SW0144Tracers</t>
  </si>
  <si>
    <t>21FLTPA G2SW0160Nutrients</t>
  </si>
  <si>
    <t>21FLTPA G2SW0160E. coli</t>
  </si>
  <si>
    <t>21FLPNS G4NW0277W-CT-CI-R</t>
  </si>
  <si>
    <t>21FLPNS G4NW0277W-PCB-TQ-R</t>
  </si>
  <si>
    <t>21FLPNS G4NW0277E. coli</t>
  </si>
  <si>
    <t>21FLTPA G2SW0161Nutrients</t>
  </si>
  <si>
    <t>21FLPNS G4NW0277W-PCL-TQ-R</t>
  </si>
  <si>
    <t>21FLTPA G2SW0161E. coli</t>
  </si>
  <si>
    <t>21FLTPA G2SW0161Markers (qPCR)</t>
  </si>
  <si>
    <t>21FLTPA G2SW0161Tracers</t>
  </si>
  <si>
    <t>21FLPNS G4NW0437Nutrients</t>
  </si>
  <si>
    <t>Resample: Samples arrives out of hold time. NCR-10303
Chlorophyll-a, Corrected: Q</t>
  </si>
  <si>
    <t>RQ-2024-02-12-30</t>
  </si>
  <si>
    <t>NW-DIST-2024-02-15-02</t>
  </si>
  <si>
    <t>G3NW0036, G3NW0073, G3NW0154</t>
  </si>
  <si>
    <t>Nathan Mulkey,David Brady</t>
  </si>
  <si>
    <t>FB_02142024, G4NW0277, G4NW0437</t>
  </si>
  <si>
    <t>SW-DIST-2024-02-15-04</t>
  </si>
  <si>
    <t>RQ-2024-01-22-49</t>
  </si>
  <si>
    <t>TLH-ROC-2024-02-15-01</t>
  </si>
  <si>
    <t>Chris Green,Jade Burtchett</t>
  </si>
  <si>
    <t>W-FIELD-BK, W-SURF-SLT</t>
  </si>
  <si>
    <t>G3TLHR0031</t>
  </si>
  <si>
    <t>G3TLHR0036</t>
  </si>
  <si>
    <t>G3TLHR0035</t>
  </si>
  <si>
    <t>G3TLHR0028</t>
  </si>
  <si>
    <t>FB_02142024</t>
  </si>
  <si>
    <t>G3NW0073</t>
  </si>
  <si>
    <t>G3NW0154</t>
  </si>
  <si>
    <t>G3TLHR0055</t>
  </si>
  <si>
    <t>G3NW0036</t>
  </si>
  <si>
    <t>21FLWQSP31010142HA</t>
  </si>
  <si>
    <t>21FLWQSP31010051HA</t>
  </si>
  <si>
    <t>21FLWQSP31010142PhysChem</t>
  </si>
  <si>
    <t>21FLWQSP31010051PhysChem</t>
  </si>
  <si>
    <t>21FLTPA G2SW0174PhysChem</t>
  </si>
  <si>
    <t>(2/7/2024:A)</t>
  </si>
  <si>
    <t>21FLTPA G2SW0174LVS</t>
  </si>
  <si>
    <t>21FLTPA G2SW0174HA</t>
  </si>
  <si>
    <t>21FLTPA G3SW0047RPS</t>
  </si>
  <si>
    <t>21FLTPA G3SW0047HA</t>
  </si>
  <si>
    <t>21FLTPA G3SW0047PhysChem</t>
  </si>
  <si>
    <t>(2/14/2024:A)</t>
  </si>
  <si>
    <t>21FLTPA G2SW0144Metals</t>
  </si>
  <si>
    <t>21FLPNS G3NW0036Enterococci</t>
  </si>
  <si>
    <t>21FLPNS G3NW0073E. coli</t>
  </si>
  <si>
    <t>21FLPNS G3NW0154E. coli</t>
  </si>
  <si>
    <t>21FLPNS G3NW0154Metals</t>
  </si>
  <si>
    <t>21FLTLHRG3TLHR0035Nutrients</t>
  </si>
  <si>
    <t>21FLTLHRG3TLHR0036Nutrients</t>
  </si>
  <si>
    <t>21FLTLHRG3TLHR0055Fecal Coliforms</t>
  </si>
  <si>
    <t>21FLTLHRG3TLHR0055Enterococci</t>
  </si>
  <si>
    <t>21FLTLHRG3TLHR0055Nutrients</t>
  </si>
  <si>
    <t>21FLTLHRG3TLHR0028Nutrients</t>
  </si>
  <si>
    <t>21FLTLHRG3TLHR0028Enterococci</t>
  </si>
  <si>
    <t>21FLTLHRG3TLHR0028Fecal Coliforms</t>
  </si>
  <si>
    <t>21FLTLHRG3TLHR0031Enterococci</t>
  </si>
  <si>
    <t>21FLTLHRG3TLHR0031Nutrients</t>
  </si>
  <si>
    <t>21FLTLHRG3TLHR0031Fecal Coliforms</t>
  </si>
  <si>
    <t>21FLWQSP31010051LVS</t>
  </si>
  <si>
    <t>21FLWQSP31010142LVS</t>
  </si>
  <si>
    <t>21FLA   20030698Pictures</t>
  </si>
  <si>
    <t>E_02152024, N_02152024, S_02152024, W_02152024</t>
  </si>
  <si>
    <t>21FLA   20030696Pictures</t>
  </si>
  <si>
    <t>21FLCEN G2CE0198Pictures</t>
  </si>
  <si>
    <t>DS_02152024, E_02152024, N_02152024, S_02152024, US_02152024, W_02152024</t>
  </si>
  <si>
    <t>21FLWPB G1SE0004Pictures</t>
  </si>
  <si>
    <t>21FLWPB G1SE0031Pictures</t>
  </si>
  <si>
    <t>21FLWPB G1SE0025Pictures</t>
  </si>
  <si>
    <t>21FLWPB G2SE0077Pictures</t>
  </si>
  <si>
    <t>21FLWPB G2SE0029Pictures</t>
  </si>
  <si>
    <t>21FLWPB G2SE0080Pictures</t>
  </si>
  <si>
    <t>21FLWPB G2SE0081Pictures</t>
  </si>
  <si>
    <t>21FLWPB G2SE0082Pictures</t>
  </si>
  <si>
    <t>21FLWPB G1SE0030Pictures</t>
  </si>
  <si>
    <t>CEN-DIST-2024-02-16-01</t>
  </si>
  <si>
    <t>HABCE0229</t>
  </si>
  <si>
    <t>RQ-2024-02-19-32</t>
  </si>
  <si>
    <t>CEN-DIST-2024-02-16-02</t>
  </si>
  <si>
    <t>G2CE0198</t>
  </si>
  <si>
    <t>NE-DIST-2024-02-16-02</t>
  </si>
  <si>
    <t>EFA-1</t>
  </si>
  <si>
    <t>RQ-2024-02-19-09</t>
  </si>
  <si>
    <t>NE-DIST-2024-02-16-01</t>
  </si>
  <si>
    <t>20030067, 20030674, 20030679, 20030696, 20030698, 20030863, G2NE1154, G2NE1231</t>
  </si>
  <si>
    <t>Katherine Halbert, Haylee Brown</t>
  </si>
  <si>
    <t>RQ-2024-02-05-23</t>
  </si>
  <si>
    <t>SE-DIST-2024-02-16-02</t>
  </si>
  <si>
    <t>Andrew Luering, Natalie Howard</t>
  </si>
  <si>
    <t>RQ-2024-02-12-08</t>
  </si>
  <si>
    <t>SE-DIST-2024-02-16-01</t>
  </si>
  <si>
    <t>G2SE0029, G2SE0077, G2SE0080, G2SE0081, G2SE0082</t>
  </si>
  <si>
    <t>RQ-2024-02-05-56</t>
  </si>
  <si>
    <t>SO-DIST-2024-02-16-01</t>
  </si>
  <si>
    <t>G3SD0191, G3SD0244</t>
  </si>
  <si>
    <t>FB_02152024, G3TLHR0028, G3TLHR0031, G3TLHR0035, G3TLHR0036, G3TLHR0055</t>
  </si>
  <si>
    <t>G4NW0163</t>
  </si>
  <si>
    <t>Myranda Butler, David Brady</t>
  </si>
  <si>
    <t>G2SE0082</t>
  </si>
  <si>
    <t>G2SE0081</t>
  </si>
  <si>
    <t>G2SE0029</t>
  </si>
  <si>
    <t>G4NW0218</t>
  </si>
  <si>
    <t>G2SE0077</t>
  </si>
  <si>
    <t>G2SE0080</t>
  </si>
  <si>
    <t>G2NE1231</t>
  </si>
  <si>
    <t>Jeremy Parrish, Kyle Coker</t>
  </si>
  <si>
    <t>20030067</t>
  </si>
  <si>
    <t>20030674</t>
  </si>
  <si>
    <t>G1SE0025</t>
  </si>
  <si>
    <t>G4NW0202</t>
  </si>
  <si>
    <t>20030698</t>
  </si>
  <si>
    <t>G2NE1154</t>
  </si>
  <si>
    <t>20030696</t>
  </si>
  <si>
    <t>G1SE0004</t>
  </si>
  <si>
    <t>20030863</t>
  </si>
  <si>
    <t>20030679</t>
  </si>
  <si>
    <t>G4NW0201</t>
  </si>
  <si>
    <t>G1SE0030</t>
  </si>
  <si>
    <t>FB_02152024</t>
  </si>
  <si>
    <t>G1SE0031</t>
  </si>
  <si>
    <t>21FLPNS G4NW0387Enterococci</t>
  </si>
  <si>
    <t>21FLPNS G4NW0201E. coli</t>
  </si>
  <si>
    <t>21FLPNS G4NW0163E. coli</t>
  </si>
  <si>
    <t>21FLPNS G4NW0202E. coli</t>
  </si>
  <si>
    <t>21FLPNS G4NW0218E. coli</t>
  </si>
  <si>
    <t>21FLWPB G1SE0030Metals</t>
  </si>
  <si>
    <t>21FLA   20030863E. coli</t>
  </si>
  <si>
    <t>21FLA   20030863Nutrients</t>
  </si>
  <si>
    <t>21FLA   20030696Nutrients</t>
  </si>
  <si>
    <t>21FLA   20030696Enterococci</t>
  </si>
  <si>
    <t>21FLWPB G1SE0025W-PCL-TQ-R</t>
  </si>
  <si>
    <t>21FLA   20030698Nutrients</t>
  </si>
  <si>
    <t>21FLWPB G1SE0025W-PCB-TQ-R</t>
  </si>
  <si>
    <t>21FLA   20030698Metals</t>
  </si>
  <si>
    <t>21FLWPB G1SE0025W-CT-CI-R</t>
  </si>
  <si>
    <t>21FLFTM G3SD0191Nutrients</t>
  </si>
  <si>
    <t>21FLA   20030674E. coli</t>
  </si>
  <si>
    <t>21FLA   20030674Metals</t>
  </si>
  <si>
    <t>21FLWPB G1SE0031Markers (qPCR)</t>
  </si>
  <si>
    <t>21FLWPB G1SE0031E. coli</t>
  </si>
  <si>
    <t>21FLWPB G1SE0031Tracers</t>
  </si>
  <si>
    <t>21FLA   G2NE1154Enterococci</t>
  </si>
  <si>
    <t>21FLA   G2NE1154Metals</t>
  </si>
  <si>
    <t>21FLA   20030679W-TR-SQ-R</t>
  </si>
  <si>
    <t>21FLA   20030679Nutrients</t>
  </si>
  <si>
    <t>21FLA   20030679Enterococci</t>
  </si>
  <si>
    <t>21FLA   20030679W-PCL-TQ-R</t>
  </si>
  <si>
    <t>21FLA   20030679W-CT-CI-R</t>
  </si>
  <si>
    <t>21FLA   20030679W-PSNP-TQ</t>
  </si>
  <si>
    <t>21FLA   20030679W-CARB-AA</t>
  </si>
  <si>
    <t>21FLA   20030679Tracers</t>
  </si>
  <si>
    <t>21FLA   20030679W-PCB-TQ-R</t>
  </si>
  <si>
    <t>21FLWPB G1SE0004Metals</t>
  </si>
  <si>
    <t>21FLA   G2NE1231Metals</t>
  </si>
  <si>
    <t>21FLA   G2NE1231Nutrients</t>
  </si>
  <si>
    <t>21FLA   G2NE1231Enterococci</t>
  </si>
  <si>
    <t>21FLCEN G2CE0198W-PO4-F</t>
  </si>
  <si>
    <t>21FLCEN G2CE0198SCI</t>
  </si>
  <si>
    <t>21FLCEN G2CE0198Metals</t>
  </si>
  <si>
    <t>21FLCEN G2CE0198Nutrients</t>
  </si>
  <si>
    <t>21FLCEN G2CE0198W-TR-SQ-R</t>
  </si>
  <si>
    <t>21FLCEN G2CE0198Tracers</t>
  </si>
  <si>
    <t>21FLCEN G2CE0198W-PSNP-TQ</t>
  </si>
  <si>
    <t>21FLFTM G3SD0244Nutrients</t>
  </si>
  <si>
    <t>21FLA   20030067Metals</t>
  </si>
  <si>
    <t>21FLA   20030067Enterococci</t>
  </si>
  <si>
    <t>21FLCEN HABCE0229Nutrients</t>
  </si>
  <si>
    <t>21FLWPB G2SE0029Nutrients</t>
  </si>
  <si>
    <t>21FLWPB G2SE0029E. coli</t>
  </si>
  <si>
    <t>21FLCEN HABCE0229W-PO4-F</t>
  </si>
  <si>
    <t>21FLWPB G2SE0029Enterococci</t>
  </si>
  <si>
    <t>21FLWPB G2SE0080E. coli</t>
  </si>
  <si>
    <t>21FLWPB G2SE0080Enterococci</t>
  </si>
  <si>
    <t>21FLWPB G2SE0082E. coli</t>
  </si>
  <si>
    <t>21FLWPB G2SE0082Enterococci</t>
  </si>
  <si>
    <t>21FLWPB G2SE0081Enterococci</t>
  </si>
  <si>
    <t>21FLWPB G2SE0081E. coli</t>
  </si>
  <si>
    <t>21FLWPB G2SE0077Enterococci</t>
  </si>
  <si>
    <t>21FLWPB G2SE0077Metals</t>
  </si>
  <si>
    <t>21FLWPB G2SE0077Nutrients</t>
  </si>
  <si>
    <t>21FLWPB G2SE0077Tracers</t>
  </si>
  <si>
    <t>21FLA   G2NE1231Pictures</t>
  </si>
  <si>
    <t>G2NE1154G2NE1154Pictures</t>
  </si>
  <si>
    <t>Y</t>
  </si>
  <si>
    <t>21FLCEN G4CE0024PhysChem</t>
  </si>
  <si>
    <t>(1/24/2024:A)</t>
  </si>
  <si>
    <t>21FLCEN G4CE0024RPS</t>
  </si>
  <si>
    <t>21FLCEN G4CE0024HA</t>
  </si>
  <si>
    <t>21FLCEN G4CE0183HA</t>
  </si>
  <si>
    <t>21FLCEN G4CE0183RPS</t>
  </si>
  <si>
    <t>21FLCEN G4CE0183PhysChem</t>
  </si>
  <si>
    <t>21FLCEN G4CE0183LVS</t>
  </si>
  <si>
    <t>(2/5/2024: A)</t>
  </si>
  <si>
    <t>Resample: Sample was not preserved to pH &lt; 2. NCR-10306</t>
  </si>
  <si>
    <t>RQ-2024-02-19-10</t>
  </si>
  <si>
    <t>NE-DIST-2024-02-20-01</t>
  </si>
  <si>
    <t>19021007</t>
  </si>
  <si>
    <t>RQ-2024-02-19-15</t>
  </si>
  <si>
    <t>NW-DIST-2024-02-20-01</t>
  </si>
  <si>
    <t>G4NW0208, G4NW0212, G4NW0234, G4NW0304, G4NW0397</t>
  </si>
  <si>
    <t>RQ-2024-01-29-20</t>
  </si>
  <si>
    <t>SE-DIST-2024-02-20-01</t>
  </si>
  <si>
    <t>G4SE0149, G4SE0164, G4SE0187</t>
  </si>
  <si>
    <t>RQ-2023-06-12-72</t>
  </si>
  <si>
    <t>SO-DIST-2024-02-20-02</t>
  </si>
  <si>
    <t>HAB-HC-021924-1042</t>
  </si>
  <si>
    <t>SO-DIST-2024-02-20-01</t>
  </si>
  <si>
    <t>HAB-HC-021924-0834</t>
  </si>
  <si>
    <t>RQ-2024-02-12-10</t>
  </si>
  <si>
    <t>SW-DIST-2024-02-20-01</t>
  </si>
  <si>
    <t>G4SW0025, G4SW0084, G4SW0103</t>
  </si>
  <si>
    <t>Ben P, Hannah H</t>
  </si>
  <si>
    <t>G4NE0008</t>
  </si>
  <si>
    <t>G4SW0084</t>
  </si>
  <si>
    <t>G4NW0234</t>
  </si>
  <si>
    <t>G4SW0025</t>
  </si>
  <si>
    <t>G4NW0304</t>
  </si>
  <si>
    <t>G4NE0292</t>
  </si>
  <si>
    <t>G4SE0149</t>
  </si>
  <si>
    <t>G4NW0212</t>
  </si>
  <si>
    <t>G4SE0164</t>
  </si>
  <si>
    <t>G4NE0288</t>
  </si>
  <si>
    <t>G4SW0103</t>
  </si>
  <si>
    <t>G4NW0208</t>
  </si>
  <si>
    <t>G4SE0187</t>
  </si>
  <si>
    <t>G4NW0397</t>
  </si>
  <si>
    <t>21FLCEN G4CE0024LVS</t>
  </si>
  <si>
    <t>21FLFTM HAB-HC-021924-0834W-PO4-F</t>
  </si>
  <si>
    <t>21FLFTM HAB-HC-021924-0834Nutrients</t>
  </si>
  <si>
    <t>21FLWPB G4SE0149Nutrients</t>
  </si>
  <si>
    <t>21FLTPA G4SW0084Nutrients</t>
  </si>
  <si>
    <t>21FLPNS G4NW0234E. coli</t>
  </si>
  <si>
    <t>21FLWPB G4SE0187Nutrients</t>
  </si>
  <si>
    <t>21FLFTM HAB-HC-021924-1042Nutrients</t>
  </si>
  <si>
    <t>21FLFTM HAB-HC-021924-1042W-PO4-F</t>
  </si>
  <si>
    <t>21FLA   G4NE0008Metals</t>
  </si>
  <si>
    <t>21FLA   G4NE0008Enterococci</t>
  </si>
  <si>
    <t>21FLA   G4NE0008Nutrients</t>
  </si>
  <si>
    <t>21FLPNS G4NW0212E. coli</t>
  </si>
  <si>
    <t>21FLTPA G4SW0103Nutrients</t>
  </si>
  <si>
    <t>21FLWPB G4SE0164Nutrients</t>
  </si>
  <si>
    <t>21FLPNS G4NW0304E. coli</t>
  </si>
  <si>
    <t>21FLTPA G4SW0025Nutrients</t>
  </si>
  <si>
    <t>21FLPNS G4NW0208Nutrients</t>
  </si>
  <si>
    <t>21FLPNS G4NW0208E. coli</t>
  </si>
  <si>
    <t>21FLA   G4NE0288Metals</t>
  </si>
  <si>
    <t>21FLA   G4NE0288E. coli</t>
  </si>
  <si>
    <t>21FLPNS G4NW0397E. coli</t>
  </si>
  <si>
    <t>21FLA   G4NE0292Metals</t>
  </si>
  <si>
    <t>21FLA   19021007E. coli</t>
  </si>
  <si>
    <t>21FLA   19021007Nutrients</t>
  </si>
  <si>
    <t>21FLCEN G3CE0075Pictures</t>
  </si>
  <si>
    <t>E_02192024, N_02192024, S_02192024, W_02192024</t>
  </si>
  <si>
    <t>21FLCEN G3CE0036Pictures</t>
  </si>
  <si>
    <t>21FLPNS G4NW0397Pictures</t>
  </si>
  <si>
    <t>DS_02192024, E_02192024, N_02192024, S_02192024, US_02192024, W_02192024</t>
  </si>
  <si>
    <t>21FLPNS G4NW0212Pictures</t>
  </si>
  <si>
    <t>21FLPNS G4NW0234Pictures</t>
  </si>
  <si>
    <t>21FLPNS G4NW0304Pictures</t>
  </si>
  <si>
    <t>21FLPNS G3NW0233Pictures</t>
  </si>
  <si>
    <t>21FLPNS G3NW0235Pictures</t>
  </si>
  <si>
    <t>21FLPNS G4NW0208Pictures</t>
  </si>
  <si>
    <t>21FLPNS G3NW0218Pictures</t>
  </si>
  <si>
    <t>21FLPNS G3NW0234Pictures</t>
  </si>
  <si>
    <t>21FLWPB G4SE0149Pictures</t>
  </si>
  <si>
    <t>21FLWPB G4SE0187Pictures</t>
  </si>
  <si>
    <t>21FLWPB G4SE0161Pictures</t>
  </si>
  <si>
    <t>21FLWPB G4SE0164Pictures</t>
  </si>
  <si>
    <t>21FLWPB G4SE0165Pictures</t>
  </si>
  <si>
    <t>CEN-DIST-2024-02-20-01</t>
  </si>
  <si>
    <t>G3CE0036, G3CE0075</t>
  </si>
  <si>
    <t>RQ-2024-02-19-14</t>
  </si>
  <si>
    <t>NW-DIST-2024-02-20-02</t>
  </si>
  <si>
    <t>G3NW0218, G3NW0233, G3NW0234, G3NW0235</t>
  </si>
  <si>
    <t>Nathan Mulkey, C. Stopher S lade</t>
  </si>
  <si>
    <t>RQ-2024-01-15-21</t>
  </si>
  <si>
    <t>SE-DIST-2024-02-20-02</t>
  </si>
  <si>
    <t>G4SE0161, G4SE0165</t>
  </si>
  <si>
    <t>G3CE0075</t>
  </si>
  <si>
    <t>G3NW0218</t>
  </si>
  <si>
    <t>G3NW0233</t>
  </si>
  <si>
    <t>G3NW0235</t>
  </si>
  <si>
    <t>G4SE0165</t>
  </si>
  <si>
    <t>G3CE0036</t>
  </si>
  <si>
    <t>G4SE0161</t>
  </si>
  <si>
    <t>G3NW0234</t>
  </si>
  <si>
    <t>21FLWPB G4SE0149E. coli</t>
  </si>
  <si>
    <t>21FLWPB G4SE0187E. coli</t>
  </si>
  <si>
    <t>21FLPNS G3NW0233Fecal Coliforms</t>
  </si>
  <si>
    <t>21FLPNS G3NW0233Enterococci</t>
  </si>
  <si>
    <t>21FLPNS G3NW0233Nutrients</t>
  </si>
  <si>
    <t>21FLPNS G3NW0218Nutrients</t>
  </si>
  <si>
    <t>21FLPNS G3NW0218Enterococci</t>
  </si>
  <si>
    <t>21FLPNS G3NW0218Fecal Coliforms</t>
  </si>
  <si>
    <t>21FLWPB G4SE0165Nutrients</t>
  </si>
  <si>
    <t>21FLPNS G3NW0234Nutrients</t>
  </si>
  <si>
    <t>21FLPNS G3NW0234Fecal Coliforms</t>
  </si>
  <si>
    <t>21FLPNS G3NW0234Enterococci</t>
  </si>
  <si>
    <t>21FLWPB G4SE0161Nutrients</t>
  </si>
  <si>
    <t>21FLPNS G3NW0235Enterococci</t>
  </si>
  <si>
    <t>21FLPNS G3NW0235Nutrients</t>
  </si>
  <si>
    <t>21FLPNS G3NW0235Fecal Coliforms</t>
  </si>
  <si>
    <t>21FLCEN G3CE0036Nutrients</t>
  </si>
  <si>
    <t>21FLCEN G3CE0075Nutrients</t>
  </si>
  <si>
    <t>21FLFTM G3SD0250Pictures</t>
  </si>
  <si>
    <t>21FLFTM G3SD0230Pictures</t>
  </si>
  <si>
    <t>21FLFTM G3SD0221Pictures</t>
  </si>
  <si>
    <t>21FLFTM G1SD0070Pictures</t>
  </si>
  <si>
    <t>RQ-2024-02-19-61</t>
  </si>
  <si>
    <t>CEN-DIST-2024-02-21-01</t>
  </si>
  <si>
    <t>HABCE0194, HABCE0224</t>
  </si>
  <si>
    <t>Jessie A, Victoria S</t>
  </si>
  <si>
    <t>RQ-2024-02-19-56</t>
  </si>
  <si>
    <t>NE-DIST-2024-02-21-01</t>
  </si>
  <si>
    <t>19021007, G4NE0008, G4NE0288, G4NE0292</t>
  </si>
  <si>
    <t>RQ-2024-02-19-16</t>
  </si>
  <si>
    <t>NW-DIST-2024-02-21-01</t>
  </si>
  <si>
    <t>G3NW0014, G3NW0018, G3NW0157, G3NW0439, G3NW0452</t>
  </si>
  <si>
    <t>FB_02152024, G1SE0004, G1SE0025, G1SE0030, G1SE0031</t>
  </si>
  <si>
    <t>RQ-2024-02-19-52</t>
  </si>
  <si>
    <t>SO-DIST-2024-02-21-01</t>
  </si>
  <si>
    <t>FB_02202024, G1SD0070, G3SD0221, G3SD0230, G3SD0250</t>
  </si>
  <si>
    <t>RQ-2024-02-26-17</t>
  </si>
  <si>
    <t>SW-DIST-2024-02-21-01</t>
  </si>
  <si>
    <t>G3SW0074, G3SW0129, G3SW0130</t>
  </si>
  <si>
    <t>Ken Turman, Hannah Henning</t>
  </si>
  <si>
    <t>G3NW0439</t>
  </si>
  <si>
    <t>G3SD0221</t>
  </si>
  <si>
    <t>G3SW0074</t>
  </si>
  <si>
    <t>G3NW0452</t>
  </si>
  <si>
    <t>G3SW0129</t>
  </si>
  <si>
    <t>G3NW0018</t>
  </si>
  <si>
    <t>G1SD0070</t>
  </si>
  <si>
    <t>G3SD0250</t>
  </si>
  <si>
    <t>G3SD0230</t>
  </si>
  <si>
    <t>FB_02202024</t>
  </si>
  <si>
    <t>G3SW0130</t>
  </si>
  <si>
    <t>G3NW0157</t>
  </si>
  <si>
    <t>G3NW0014</t>
  </si>
  <si>
    <t>21FLGW  3513PhysChem</t>
  </si>
  <si>
    <t>21FLGW  3513HA</t>
  </si>
  <si>
    <t>21FLGW  3513LVS</t>
  </si>
  <si>
    <t>21FLGW  3513RPS</t>
  </si>
  <si>
    <t>21FLA   20020096HA</t>
  </si>
  <si>
    <t>21FLA   20020096PhysChem</t>
  </si>
  <si>
    <t>(2/6/2024:A)</t>
  </si>
  <si>
    <t>21FLA   20020096RPS</t>
  </si>
  <si>
    <t>21FLFTM G3SD0245E. coli</t>
  </si>
  <si>
    <t>21FLGW  3509HA</t>
  </si>
  <si>
    <t>21FLGW  3509PhysChem</t>
  </si>
  <si>
    <t>21FLGW  3509RPS</t>
  </si>
  <si>
    <t>21FLFTM G1SD0070W-CT-CI-R</t>
  </si>
  <si>
    <t>21FLFTM G1SD0070W-PCB-TQ-R</t>
  </si>
  <si>
    <t>21FLFTM G1SD0070W-PCL-TQ-R</t>
  </si>
  <si>
    <t>21FLFTM G3SD0250E. coli</t>
  </si>
  <si>
    <t>21FLFTM G3SD0250Nutrients</t>
  </si>
  <si>
    <t>21FLTPA G3SW0129E. coli</t>
  </si>
  <si>
    <t>21FLTPA G3SW0130Nutrients</t>
  </si>
  <si>
    <t>21FLTPA G3SW0130E. coli</t>
  </si>
  <si>
    <t>21FLFTM G3SD0230Nutrients</t>
  </si>
  <si>
    <t>21FLFTM G3SD0230E. coli</t>
  </si>
  <si>
    <t>21FLPNS G3NW0014E. coli</t>
  </si>
  <si>
    <t>21FLFTM G3SD0221W-CARB-AA</t>
  </si>
  <si>
    <t>21FLFTM G3SD0221W-TR-SQ-R</t>
  </si>
  <si>
    <t>21FLFTM G3SD0221Nutrients</t>
  </si>
  <si>
    <t>21FLFTM G3SD0221Tracers</t>
  </si>
  <si>
    <t>21FLFTM G3SD0221W-PCB-TQ-R</t>
  </si>
  <si>
    <t>21FLFTM G3SD0221W-PCL-TQ-R</t>
  </si>
  <si>
    <t>21FLFTM G3SD0221W-PSNP-TQ</t>
  </si>
  <si>
    <t>21FLFTM G3SD0221W-CT-CI-R</t>
  </si>
  <si>
    <t>21FLFTM G3SD0221E. coli</t>
  </si>
  <si>
    <t>21FLFTM QCTracers Blank</t>
  </si>
  <si>
    <t>21FLTPA G3SW0074Nutrients</t>
  </si>
  <si>
    <t>21FLFTM QCW-CARB-AA Blank</t>
  </si>
  <si>
    <t>21FLFTM QCW-PCL-TQ-R Blank</t>
  </si>
  <si>
    <t>21FLFTM QCW-PCB-TQ-R Blank</t>
  </si>
  <si>
    <t>21FLFTM QCW-CT-CI-R Blank</t>
  </si>
  <si>
    <t>21FLFTM QCAcid Preserved Nutrients</t>
  </si>
  <si>
    <t>21FLFTM QCPhysical Aggreges Nutrients</t>
  </si>
  <si>
    <t>21FLFTM QCW-PSNP-TQ Blank</t>
  </si>
  <si>
    <t>21FLFTM QCW-TR-SQ-R Blank</t>
  </si>
  <si>
    <t>21FLA   G1NE0958W-PO4-F</t>
  </si>
  <si>
    <t>21FLA   G1NE0958Markers (qPCR)</t>
  </si>
  <si>
    <t>21FLA   G1NE0958Metals</t>
  </si>
  <si>
    <t>21FLA   G1NE0958W-PSNP-TQ</t>
  </si>
  <si>
    <t>21FLA   G1NE0958W-TR-SQ-R</t>
  </si>
  <si>
    <t>21FLA   G1NE0958Tracers</t>
  </si>
  <si>
    <t>21FLPNS G3NW0439E. coli</t>
  </si>
  <si>
    <t>21FLPNS G3NW0439Metals</t>
  </si>
  <si>
    <t>21FLPNS G3NW0452E. coli</t>
  </si>
  <si>
    <t>21FLPNS G3NW0452Metals</t>
  </si>
  <si>
    <t>21FLPNS G3NW0018E. coli</t>
  </si>
  <si>
    <t>21FLPNS G3NW0018Nutrients</t>
  </si>
  <si>
    <t>21FLPNS G3NW0157Metals</t>
  </si>
  <si>
    <t>21FLPNS G3NW0157E. coli</t>
  </si>
  <si>
    <t>21FLA   20020096LVS</t>
  </si>
  <si>
    <t>(2/6/2024: A)</t>
  </si>
  <si>
    <t>21FLA   G4NE0292Pictures</t>
  </si>
  <si>
    <t>21FLA   19021007Pictures</t>
  </si>
  <si>
    <t>21FLA   G4NE0288Pictures</t>
  </si>
  <si>
    <t>21FLA   G4NE0008Pictures</t>
  </si>
  <si>
    <t>21FLA   20030674Pictures</t>
  </si>
  <si>
    <t>21FLA   20030067Pictures</t>
  </si>
  <si>
    <t>21FLA   20030679Pictures</t>
  </si>
  <si>
    <t>21FLA   20030863Pictures</t>
  </si>
  <si>
    <t>21FLCEN G4CE0231Pictures</t>
  </si>
  <si>
    <t>DS_02212024, E_02212024, N_02212024, S_02212024, US_02212024, W_02212024</t>
  </si>
  <si>
    <t>21FLFTM G3SD0157Pictures</t>
  </si>
  <si>
    <t>21FLFTM G3SD0184Pictures</t>
  </si>
  <si>
    <t>21FLFTM G3SD0067Pictures</t>
  </si>
  <si>
    <t>21FLFTM G3SD0095Pictures</t>
  </si>
  <si>
    <t>21FLFTM G3SD0011Pictures</t>
  </si>
  <si>
    <t>21FLFTM G3SD0096Pictures</t>
  </si>
  <si>
    <t>21FLFTM G3SD0132Pictures</t>
  </si>
  <si>
    <t>21FLFTM G3SD0212Pictures</t>
  </si>
  <si>
    <t>21FLFTM G3SD0097Pictures</t>
  </si>
  <si>
    <t>21FLFTM G3SD0204Pictures</t>
  </si>
  <si>
    <t>E_02212024, N_02212024, S_02212024, W_02212024</t>
  </si>
  <si>
    <t>21FLPNS G4NW0048Pictures</t>
  </si>
  <si>
    <t>21FLPNS G4NW0023Pictures</t>
  </si>
  <si>
    <t>DS_02202024, E_02202024, N_02202024, S_02202024, US_02202024, W_02202024</t>
  </si>
  <si>
    <t>21FLPNS G4NW0153Pictures</t>
  </si>
  <si>
    <t>21FLPNS G3NW0439Pictures</t>
  </si>
  <si>
    <t>21FLPNS G3NW0452Pictures</t>
  </si>
  <si>
    <t>21FLPNS G3NW0018Pictures</t>
  </si>
  <si>
    <t>21FLPNS G4NW0336Pictures</t>
  </si>
  <si>
    <t>21FLPNS G4NW0052Pictures</t>
  </si>
  <si>
    <t>21FLPNS G4NW0489Pictures</t>
  </si>
  <si>
    <t>21FLPNS G3NW0157Pictures</t>
  </si>
  <si>
    <t>21FLPNS G4NW0516Pictures</t>
  </si>
  <si>
    <t>21FLPNS G4NW0022Pictures</t>
  </si>
  <si>
    <t>21FLPNS G4NW0021Pictures</t>
  </si>
  <si>
    <t>E_02072024, E_02212024, N_02072024, N_02212024, S_02072024, S_02212024, W_02072024, W_02212024</t>
  </si>
  <si>
    <t>21FLPNS G5NW0152Pictures</t>
  </si>
  <si>
    <t>RQ-2024-02-19-33</t>
  </si>
  <si>
    <t>CEN-DIST-2024-02-22-01</t>
  </si>
  <si>
    <t>G4CE0231</t>
  </si>
  <si>
    <t>Jessie Atchison, Victoria Schwartz</t>
  </si>
  <si>
    <t>RQ-2024-02-19-08</t>
  </si>
  <si>
    <t>NE-DIST-2024-02-22-01</t>
  </si>
  <si>
    <t>NE-DIST-2024-02-22-02</t>
  </si>
  <si>
    <t>RQ-2024-02-19-18</t>
  </si>
  <si>
    <t>NW-DIST-2024-02-22-02</t>
  </si>
  <si>
    <t>G4NW0023, G4NW0048, G4NW0052, G4NW0153, G4NW0336, G4NW0489</t>
  </si>
  <si>
    <t>Lauren M, Myranda B</t>
  </si>
  <si>
    <t>RQ-2024-02-19-21</t>
  </si>
  <si>
    <t>NW-DIST-2024-02-22-01</t>
  </si>
  <si>
    <t>G4NW0021, G4NW0022, G4NW0516, G5NW0152, G5NW0163</t>
  </si>
  <si>
    <t>c. Stopher S, John L</t>
  </si>
  <si>
    <t>RQ-2024-02-05-48</t>
  </si>
  <si>
    <t>NW-DIST-2024-02-22-03</t>
  </si>
  <si>
    <t>G5NW0163</t>
  </si>
  <si>
    <t>Stopher Slade</t>
  </si>
  <si>
    <t>RQ-2024-02-19-53</t>
  </si>
  <si>
    <t>SO-DIST-2024-02-22-04</t>
  </si>
  <si>
    <t>G3SD0011, G3SD0095, G3SD0096, G3SD0097, G3SD0157, G3SD0184</t>
  </si>
  <si>
    <t>RQ-2024-02-19-54</t>
  </si>
  <si>
    <t>SO-DIST-2024-02-22-02</t>
  </si>
  <si>
    <t>SO-DIST-2024-02-22-03</t>
  </si>
  <si>
    <t>G3SD0098, G3SD0150, G3SD0176, G3SD0178, G3SD0223, G3SD0226</t>
  </si>
  <si>
    <t>RQ-2024-01-29-22</t>
  </si>
  <si>
    <t>SO-DIST-2024-02-22-01</t>
  </si>
  <si>
    <t>G1SD0125</t>
  </si>
  <si>
    <t>RQ-2024-02-19-11</t>
  </si>
  <si>
    <t>SW-DIST-2024-02-22-01</t>
  </si>
  <si>
    <t>G2SW0039, G2SW0040, G3SW0055, G3SW0056, G3SW0087</t>
  </si>
  <si>
    <t>TLH-ROC-2024-02-23-01</t>
  </si>
  <si>
    <t>G1TLHR0033, G1TLHR0099</t>
  </si>
  <si>
    <t>TLH-ROC-2024-02-22-01</t>
  </si>
  <si>
    <t>G1TLHR0209, G1TLHR0211, G1TLHR0212</t>
  </si>
  <si>
    <t>Chris Green, Jade Burtchett</t>
  </si>
  <si>
    <t>21FLPNS G4NW0427</t>
  </si>
  <si>
    <t>21FLPNS G4NW0058</t>
  </si>
  <si>
    <t>21FLPNS G4NW0488</t>
  </si>
  <si>
    <t>21FLPNS G4NW0350</t>
  </si>
  <si>
    <t>G3SW0087</t>
  </si>
  <si>
    <t>G3SD0157</t>
  </si>
  <si>
    <t>G3SD0095</t>
  </si>
  <si>
    <t>G4NW0336</t>
  </si>
  <si>
    <t>G2NE1208</t>
  </si>
  <si>
    <t>G1TLHR0033</t>
  </si>
  <si>
    <t>G4NW0052</t>
  </si>
  <si>
    <t>G4NW0048</t>
  </si>
  <si>
    <t>G3SW0056</t>
  </si>
  <si>
    <t>G4NW0516</t>
  </si>
  <si>
    <t>20030121</t>
  </si>
  <si>
    <t>G1TLHR0099</t>
  </si>
  <si>
    <t>G1TLHR0209</t>
  </si>
  <si>
    <t>G4NW0021</t>
  </si>
  <si>
    <t>G3SW0055</t>
  </si>
  <si>
    <t>20030025</t>
  </si>
  <si>
    <t>G3SD0184</t>
  </si>
  <si>
    <t>G4NW0489</t>
  </si>
  <si>
    <t>G1TLHR0212</t>
  </si>
  <si>
    <t>G2NE1180</t>
  </si>
  <si>
    <t>G3SD0097</t>
  </si>
  <si>
    <t>G3SD0096</t>
  </si>
  <si>
    <t>G4NW0023</t>
  </si>
  <si>
    <t>20030352</t>
  </si>
  <si>
    <t>G1TLHR0211</t>
  </si>
  <si>
    <t>G3SD0204</t>
  </si>
  <si>
    <t>G4NW0153</t>
  </si>
  <si>
    <t>G2SW0039</t>
  </si>
  <si>
    <t>G2SW0040</t>
  </si>
  <si>
    <t>G5NW0152</t>
  </si>
  <si>
    <t>G4NW0022</t>
  </si>
  <si>
    <t>G3SD0212</t>
  </si>
  <si>
    <t>G3SD0067</t>
  </si>
  <si>
    <t>G3SD0011</t>
  </si>
  <si>
    <t>20030146</t>
  </si>
  <si>
    <t>G3SD0132</t>
  </si>
  <si>
    <t>21FLFTM G1SD0125Enterococci</t>
  </si>
  <si>
    <t>21FLFTM G1SD0125Fecal Coliforms</t>
  </si>
  <si>
    <t>21FLPNS G5NW0163Enterococci</t>
  </si>
  <si>
    <t>21FLTPA G2SW0040Markers (qPCR)</t>
  </si>
  <si>
    <t>21FLTPA G2SW0040W-CARB-AA</t>
  </si>
  <si>
    <t>21FLTPA G2SW0040Tracers</t>
  </si>
  <si>
    <t>21FLTPA G2SW0040W-TR-SQ-R</t>
  </si>
  <si>
    <t>21FLTPA G2SW0040W-PSNP-TQ</t>
  </si>
  <si>
    <t>21FLTPA G2SW0040W-CT-CI-R</t>
  </si>
  <si>
    <t>21FLTPA G2SW0040Enterococci</t>
  </si>
  <si>
    <t>21FLTPA G2SW0040W-PCB-TQ-R</t>
  </si>
  <si>
    <t>21FLTPA G2SW0040W-PCL-TQ-R</t>
  </si>
  <si>
    <t>21FLFTM G3SD0204W-CARB-AA</t>
  </si>
  <si>
    <t>21FLFTM G3SD0204E. coli</t>
  </si>
  <si>
    <t>21FLFTM G3SD0204Tracers</t>
  </si>
  <si>
    <t>21FLFTM G3SD0204W-PCB-TQ-R</t>
  </si>
  <si>
    <t>21FLFTM G3SD0204W-TR-SQ-R</t>
  </si>
  <si>
    <t>21FLFTM G3SD0204W-CT-CI-R</t>
  </si>
  <si>
    <t>21FLFTM G3SD0204Nutrients</t>
  </si>
  <si>
    <t>21FLFTM G3SD0204W-PCL-TQ-R</t>
  </si>
  <si>
    <t>21FLFTM G3SD0204W-PSNP-TQ</t>
  </si>
  <si>
    <t>21FLPNS G4NW0023E. coli</t>
  </si>
  <si>
    <t>21FLTPA G2SW0039E. coli</t>
  </si>
  <si>
    <t>21FLTPA G2SW0039Nutrients</t>
  </si>
  <si>
    <t>21FLPNS G4NW0489Tracers</t>
  </si>
  <si>
    <t>21FLPNS G4NW0489W-CT-CI-R</t>
  </si>
  <si>
    <t>21FLPNS G4NW0489E. coli</t>
  </si>
  <si>
    <t>21FLPNS G4NW0489W-CARB-AA</t>
  </si>
  <si>
    <t>21FLPNS G4NW0489W-PCL-TQ-R</t>
  </si>
  <si>
    <t>21FLPNS G4NW0489W-PSNP-TQ</t>
  </si>
  <si>
    <t>21FLPNS G4NW0489W-PCB-TQ-R</t>
  </si>
  <si>
    <t>21FLPNS G4NW0489W-TR-SQ-R</t>
  </si>
  <si>
    <t>21FLA   20030121Enterococci</t>
  </si>
  <si>
    <t>21FLA   20030121Nutrients</t>
  </si>
  <si>
    <t>21FLFTM G3SD0067E. coli</t>
  </si>
  <si>
    <t>21FLFTM G3SD0067Metals</t>
  </si>
  <si>
    <t>21FLFTM G3SD0067W-TR-SQ-R</t>
  </si>
  <si>
    <t>21FLFTM G3SD0067W-PSNP-TQ</t>
  </si>
  <si>
    <t>21FLPNS G4NW0336E. coli</t>
  </si>
  <si>
    <t>21FLA   G2NE1208Nutrients</t>
  </si>
  <si>
    <t>21FLPNS G4NW0336W-PCB-TQ-R</t>
  </si>
  <si>
    <t>21FLPNS G4NW0336Metals</t>
  </si>
  <si>
    <t>21FLPNS G4NW0336W-PCL-TQ-R</t>
  </si>
  <si>
    <t>21FLPNS G4NW0336W-CT-CI-R</t>
  </si>
  <si>
    <t>21FLA   G2NE1208E. coli</t>
  </si>
  <si>
    <t>21FLPNS G5NW0152Nutrients</t>
  </si>
  <si>
    <t>21FLPNS G5NW0152Enterococci</t>
  </si>
  <si>
    <t>21FLA   20030146Tracers</t>
  </si>
  <si>
    <t>21FLFTM QCMetals - Blank</t>
  </si>
  <si>
    <t>21FLA   20030146Enterococci</t>
  </si>
  <si>
    <t>21FLPNS G4NW0052E. coli</t>
  </si>
  <si>
    <t>21FLFTM G3SD0212Nutrients</t>
  </si>
  <si>
    <t>21FLFTM G3SD0212E. coli</t>
  </si>
  <si>
    <t>21FLTPA G3SW0087Nutrients</t>
  </si>
  <si>
    <t>21FLTPA G3SW0087E. coli</t>
  </si>
  <si>
    <t>21FLA   20030025Enterococci</t>
  </si>
  <si>
    <t>21FLA   20030025Nutrients</t>
  </si>
  <si>
    <t>21FLA   20030352Tracers</t>
  </si>
  <si>
    <t>21FLA   20030352Enterococci</t>
  </si>
  <si>
    <t>21FLPNS G4NW0153E. coli</t>
  </si>
  <si>
    <t>21FLTPA G3SW0056W-PSNP-TQ</t>
  </si>
  <si>
    <t>21FLTPA G3SW0056W-CARB-AA</t>
  </si>
  <si>
    <t>21FLTPA G3SW0056Nutrients</t>
  </si>
  <si>
    <t>21FLTPA G3SW0056Tracers</t>
  </si>
  <si>
    <t>21FLTPA G3SW0056W-PCL-TQ-R</t>
  </si>
  <si>
    <t>21FLTPA G3SW0056W-PCB-TQ-R</t>
  </si>
  <si>
    <t>21FLTPA G3SW0056W-CT-CI-R</t>
  </si>
  <si>
    <t>21FLTPA G3SW0056E. coli</t>
  </si>
  <si>
    <t>21FLPNS G5NW0163Nutrients</t>
  </si>
  <si>
    <t>21FLTPA G3SW0056W-TR-SQ-R</t>
  </si>
  <si>
    <t>21FLA   G2NE1180Nutrients</t>
  </si>
  <si>
    <t>21FLA   20030653Metals</t>
  </si>
  <si>
    <t>21FLA   G2NE1180W-PCB-TQ-R</t>
  </si>
  <si>
    <t>21FLA   G2NE1180W-PCL-TQ-R</t>
  </si>
  <si>
    <t>21FLA   G2NE1180Enterococci</t>
  </si>
  <si>
    <t>21FLA   G2NE1180W-CT-CI-R</t>
  </si>
  <si>
    <t>21FLCEN G4CE0231W-PSNP-TQ</t>
  </si>
  <si>
    <t>21FLCEN G4CE0231SCI</t>
  </si>
  <si>
    <t>21FLCEN G4CE0231Nutrients</t>
  </si>
  <si>
    <t>21FLCEN G4CE0231Tracers</t>
  </si>
  <si>
    <t>21FLCEN G4CE0231W-TR-SQ-R</t>
  </si>
  <si>
    <t>21FLCEN G4CE0231W-PO4-F</t>
  </si>
  <si>
    <t>21FLCEN G4CE0231Metals</t>
  </si>
  <si>
    <t>21FLPNS G4NW0048E. coli</t>
  </si>
  <si>
    <t>21FLFTM G3SD0097W-CT-CI-R</t>
  </si>
  <si>
    <t>21FLFTM G3SD0097W-PCL-TQ-R</t>
  </si>
  <si>
    <t>21FLFTM G3SD0097W-TR-SQ-R</t>
  </si>
  <si>
    <t>21FLFTM G3SD0097W-PSNP-TQ</t>
  </si>
  <si>
    <t>21FLFTM G3SD0097W-PCB-TQ-R</t>
  </si>
  <si>
    <t>21FLFTM G3SD0097W-CARB-AA</t>
  </si>
  <si>
    <t>21FLFTM G3SD0097E. coli</t>
  </si>
  <si>
    <t>21FLFTM G3SD0097Tracers</t>
  </si>
  <si>
    <t>21FLFTM G3SD0095E. coli</t>
  </si>
  <si>
    <t>21FLFTM G3SD0095Metals</t>
  </si>
  <si>
    <t>21FLFTM G3SD0096E. coli</t>
  </si>
  <si>
    <t>21FLFTM G3SD0184E. coli</t>
  </si>
  <si>
    <t>21FLTPA G3SW0055E. coli</t>
  </si>
  <si>
    <t>21FLFTM G3SD0184Markers (qPCR)</t>
  </si>
  <si>
    <t>21FLFTM G3SD0184Tracers</t>
  </si>
  <si>
    <t>21FLFTM G3SD0184W-CT-CI-R</t>
  </si>
  <si>
    <t>21FLFTM G3SD0184W-PCL-TQ-R</t>
  </si>
  <si>
    <t>21FLFTM G3SD0184W-PCB-TQ-R</t>
  </si>
  <si>
    <t>21FLTPA G3SW0055Nutrients</t>
  </si>
  <si>
    <t>21FLFTM G3SD0011W-PCB-TQ-R</t>
  </si>
  <si>
    <t>21FLFTM G3SD0011E. coli</t>
  </si>
  <si>
    <t>21FLFTM G3SD0011Tracers</t>
  </si>
  <si>
    <t>21FLFTM G3SD0011W-CARB-AA</t>
  </si>
  <si>
    <t>21FLFTM G3SD0011W-PCL-TQ-R</t>
  </si>
  <si>
    <t>21FLFTM G3SD0011W-PSNP-TQ</t>
  </si>
  <si>
    <t>21FLFTM G3SD0011W-TR-SQ-R</t>
  </si>
  <si>
    <t>21FLFTM G3SD0011Markers (qPCR)</t>
  </si>
  <si>
    <t>21FLFTM G3SD0011W-CT-CI-R</t>
  </si>
  <si>
    <t>21FLPNS G4NW0022W-PCB-TQ-R</t>
  </si>
  <si>
    <t>21FLPNS G4NW0022W-PCL-TQ-R</t>
  </si>
  <si>
    <t>21FLFTM G3SD0157Nutrients</t>
  </si>
  <si>
    <t>21FLPNS G4NW0022W-CT-CI-R</t>
  </si>
  <si>
    <t>21FLFTM G3SD0157W-PCL-TQ-R</t>
  </si>
  <si>
    <t>21FLFTM G3SD0157W-PCB-TQ-R</t>
  </si>
  <si>
    <t>21FLFTM G3SD0157W-CT-CI-R</t>
  </si>
  <si>
    <t>21FLFTM G3SD0157E. coli</t>
  </si>
  <si>
    <t>21FLPNS G4NW0022Enterococci</t>
  </si>
  <si>
    <t>21FLPNS G4NW0021W-PCL-TQ-R</t>
  </si>
  <si>
    <t>21FLPNS G4NW0021W-CT-CI-R</t>
  </si>
  <si>
    <t>21FLPNS G4NW0021Enterococci</t>
  </si>
  <si>
    <t>21FLPNS G4NW0021W-PCB-TQ-R</t>
  </si>
  <si>
    <t>21FLFTM G3SD0132E. coli</t>
  </si>
  <si>
    <t>21FLFTM G3SD0132Nutrients</t>
  </si>
  <si>
    <t>21FLPNS G4NW0516W-CARB-AA</t>
  </si>
  <si>
    <t>21FLPNS G4NW0516Metals</t>
  </si>
  <si>
    <t>21FLPNS G4NW0516Tracers</t>
  </si>
  <si>
    <t>21FLPNS G4NW0516W-PSNP-TQ</t>
  </si>
  <si>
    <t>21FLPNS G4NW0516W-TR-SQ-R</t>
  </si>
  <si>
    <t>21FLPNS G4NW0516W-PCL-TQ-R</t>
  </si>
  <si>
    <t>21FLPNS G4NW0516W-CT-CI-R</t>
  </si>
  <si>
    <t>21FLPNS G4NW0516W-PCB-TQ-R</t>
  </si>
  <si>
    <t>21FLTLHRG1TLHR0033Markers (qPCR)</t>
  </si>
  <si>
    <t>21FLTLHRG1TLHR0033Tracers</t>
  </si>
  <si>
    <t>21FLTLHRG1TLHR0033E. coli</t>
  </si>
  <si>
    <t>21FLTLHRG1TLHR0209Nutrients</t>
  </si>
  <si>
    <t>21FLTLHRG1TLHR0209Fecal Coliforms</t>
  </si>
  <si>
    <t>21FLTLHRG1TLHR0209Enterococci</t>
  </si>
  <si>
    <t>21FLTLHRG1TLHR0099E. coli</t>
  </si>
  <si>
    <t>21FLTLHRG1TLHR0099Metals</t>
  </si>
  <si>
    <t>21FLTLHRG1TLHR0099Nutrients</t>
  </si>
  <si>
    <t>21FLTLHRG1TLHR0211Nutrients</t>
  </si>
  <si>
    <t>21FLTLHRG1TLHR0211Fecal Coliforms</t>
  </si>
  <si>
    <t>21FLTLHRG1TLHR0211Enterococci</t>
  </si>
  <si>
    <t>21FLTLHRG1TLHR0212Enterococci</t>
  </si>
  <si>
    <t>21FLTLHRG1TLHR0212Fecal Coliforms</t>
  </si>
  <si>
    <t>21FLTLHRG1TLHR0212Nutrients</t>
  </si>
  <si>
    <t>21FLFTM G3SD0154Pictures</t>
  </si>
  <si>
    <t>DS_02222024, E_02222024, N_02222024, S_02222024, US_02222024, W_02222024</t>
  </si>
  <si>
    <t>21FLFTM G3SD0220Pictures</t>
  </si>
  <si>
    <t>E_02222024, N_02222024, S_02222024, W_02222024</t>
  </si>
  <si>
    <t>21FLFTM G3SD0239Pictures</t>
  </si>
  <si>
    <t>21FLFTM G3SD0241Pictures</t>
  </si>
  <si>
    <t>21FLFTM G3SD0148Pictures</t>
  </si>
  <si>
    <t>21FLPNS G4NW0427Pictures</t>
  </si>
  <si>
    <t>21FLPNS G4NW0488Pictures</t>
  </si>
  <si>
    <t>21FLPNS G4NW0350Pictures</t>
  </si>
  <si>
    <t>21FLPNS G3NW0059Pictures</t>
  </si>
  <si>
    <t>Barronrivercanalatus41</t>
  </si>
  <si>
    <t>G1Sd0125</t>
  </si>
  <si>
    <t>Bee Branch At Loblolly Bay Rd</t>
  </si>
  <si>
    <t>G3Sd0085</t>
  </si>
  <si>
    <t>Weekly Bayou Creek At County Rd 293</t>
  </si>
  <si>
    <t>Weekly Bayou</t>
  </si>
  <si>
    <t>CEN-DIST-2024-02-23-01</t>
  </si>
  <si>
    <t>Jessie Atchison, Katie March, Leif Boman</t>
  </si>
  <si>
    <t>RQ-2024-03-04-44</t>
  </si>
  <si>
    <t>CEN-DIST-2024-02-23-02</t>
  </si>
  <si>
    <t>G1CE0100, G1CE0120</t>
  </si>
  <si>
    <t>RQ-2024-02-12-12</t>
  </si>
  <si>
    <t>NE-DIST-2024-02-23-01</t>
  </si>
  <si>
    <t>20020052, 20020097, G1NE0902, G1NE0949, G1NE0953, G3NE0002, G3NE0015</t>
  </si>
  <si>
    <t>SE-DIST-2024-02-23-01</t>
  </si>
  <si>
    <t>RQ-2024-02-12-15</t>
  </si>
  <si>
    <t>SO-DIST-2024-02-23-03</t>
  </si>
  <si>
    <t>G3SD0148, G3SD0154, G3SD0239, G3SD0241</t>
  </si>
  <si>
    <t>Nicole R, Emily A</t>
  </si>
  <si>
    <t>SO-DIST-2024-02-23-02</t>
  </si>
  <si>
    <t>G3SD0220</t>
  </si>
  <si>
    <t>RQ-2024-02-19-51</t>
  </si>
  <si>
    <t>SO-DIST-2024-02-23-01</t>
  </si>
  <si>
    <t>G3SD0058, G3SD0249, G3SD0251</t>
  </si>
  <si>
    <t>RQ-2024-02-26-18</t>
  </si>
  <si>
    <t>SW-DIST-2024-02-23-01</t>
  </si>
  <si>
    <t>G2SW0015, G2SW0108, G2SW0111, G2SW0163, G3SW0108, G3SW0109, G3SW0128</t>
  </si>
  <si>
    <t>Kevin Grace,Hannah Henning</t>
  </si>
  <si>
    <t>TLH-ROC-2024-02-23-02</t>
  </si>
  <si>
    <t>G1TLHR0191, G1TLHR0192, G1TLHR0193</t>
  </si>
  <si>
    <t>G1TLHR0192</t>
  </si>
  <si>
    <t>G1NE0953</t>
  </si>
  <si>
    <t>G3NE0015</t>
  </si>
  <si>
    <t>G3SD0154</t>
  </si>
  <si>
    <t>G1TLHR0191</t>
  </si>
  <si>
    <t>G3NE0002</t>
  </si>
  <si>
    <t>20020052</t>
  </si>
  <si>
    <t>G3SD0241</t>
  </si>
  <si>
    <t>G2SW0015</t>
  </si>
  <si>
    <t>G1NE0949</t>
  </si>
  <si>
    <t>G1NE0902</t>
  </si>
  <si>
    <t>G3SD0148</t>
  </si>
  <si>
    <t>G1TLHR0193</t>
  </si>
  <si>
    <t>20020097</t>
  </si>
  <si>
    <t>G3SD0058</t>
  </si>
  <si>
    <t>G3SW0108</t>
  </si>
  <si>
    <t>G2SW0111</t>
  </si>
  <si>
    <t>G3SW0128</t>
  </si>
  <si>
    <t>G3SW0109</t>
  </si>
  <si>
    <t>G2SW0108</t>
  </si>
  <si>
    <t>G3SD0239</t>
  </si>
  <si>
    <t>G2SW0163</t>
  </si>
  <si>
    <t>21FLPNS NWHAB0015Nutrients</t>
  </si>
  <si>
    <t>21FLFTM G3SD0148Tracers</t>
  </si>
  <si>
    <t>21FLFTM G3SD0148Enterococci</t>
  </si>
  <si>
    <t>21FLFTM G3SD0148Markers (qPCR)</t>
  </si>
  <si>
    <t>21FLFTM G3SD0239Enterococci</t>
  </si>
  <si>
    <t>21FLTPA G2SW0111Enterococci</t>
  </si>
  <si>
    <t>21FLFTM G3SD0241Enterococci</t>
  </si>
  <si>
    <t>21FLFTM G3SD0241Nutrients</t>
  </si>
  <si>
    <t>21FLTPA G2SW0163Enterococci</t>
  </si>
  <si>
    <t>21FLA   G3NE0015E. coli</t>
  </si>
  <si>
    <t>21FLFTM G3SD0154W-PCB-TQ-R</t>
  </si>
  <si>
    <t>21FLTPA G2SW0015W-PCB-TQ-R</t>
  </si>
  <si>
    <t>21FLTPA G2SW0015W-CARB-AA</t>
  </si>
  <si>
    <t>21FLTPA G2SW0015Tracers</t>
  </si>
  <si>
    <t>21FLFTM G3SD0154W-CT-CI-R</t>
  </si>
  <si>
    <t>21FLFTM G3SD0154E. coli</t>
  </si>
  <si>
    <t>21FLTPA G2SW0015W-CT-CI-R</t>
  </si>
  <si>
    <t>21FLTPA G2SW0015W-PSNP-TQ</t>
  </si>
  <si>
    <t>21FLTPA G2SW0015W-TR-SQ-R</t>
  </si>
  <si>
    <t>21FLFTM G3SD0154W-PCL-TQ-R</t>
  </si>
  <si>
    <t>21FLTPA G2SW0015Nutrients</t>
  </si>
  <si>
    <t>21FLTPA G2SW0015Metals</t>
  </si>
  <si>
    <t>21FLTPA G2SW0015W-PCL-TQ-R</t>
  </si>
  <si>
    <t>21FLA   G3NE0002Nutrients</t>
  </si>
  <si>
    <t>21FLA   G1NE0953Nutrients</t>
  </si>
  <si>
    <t>21FLA   G1NE0953E. coli</t>
  </si>
  <si>
    <t>21FLTLHRG1TLHR0192E. coli</t>
  </si>
  <si>
    <t>21FLA   20020052Nutrients</t>
  </si>
  <si>
    <t>21FLA   20020052W-CT-CI-R</t>
  </si>
  <si>
    <t>21FLA   20020052W-PCL-TQ-R</t>
  </si>
  <si>
    <t>21FLA   20020052W-PCB-TQ-R</t>
  </si>
  <si>
    <t>21FLTLHRG1TLHR0191E. coli</t>
  </si>
  <si>
    <t>21FLTPA G3SW0108Nutrients</t>
  </si>
  <si>
    <t>21FLTPA G3SW0108Enterococci</t>
  </si>
  <si>
    <t>21FLTPA G3SW0108Tracers</t>
  </si>
  <si>
    <t>21FLWPB G4SE0120Nutrients</t>
  </si>
  <si>
    <t>21FLTLHRG1TLHR0193E. coli</t>
  </si>
  <si>
    <t>21FLA   20020097Nutrients</t>
  </si>
  <si>
    <t>21FLA   G1NE0949Nutrients</t>
  </si>
  <si>
    <t>21FLA   G1NE0949E. coli</t>
  </si>
  <si>
    <t>21FLTPA G3SW0128Enterococci</t>
  </si>
  <si>
    <t>21FLA   G1NE0902E. coli</t>
  </si>
  <si>
    <t>21FLFTM G3SD0058Nutrients</t>
  </si>
  <si>
    <t>21FLTPA G3SW0109Enterococci</t>
  </si>
  <si>
    <t>21FLTPA G2SW0108Enterococci</t>
  </si>
  <si>
    <t>21FLTPA G2SW0108W-PSNP-TQ</t>
  </si>
  <si>
    <t>21FLTPA G2SW0108W-TR-SQ-R</t>
  </si>
  <si>
    <t>21FLFTM G3SD0220Fecal Coliforms</t>
  </si>
  <si>
    <t>21FLFTM G3SD0220Tracers</t>
  </si>
  <si>
    <t>21FLFTM G3SD0220Enterococci</t>
  </si>
  <si>
    <t>21FLFTM G3SD0220Nutrients</t>
  </si>
  <si>
    <t>21FLPNS G4NW0058Pictures</t>
  </si>
  <si>
    <t>Zephyr Wtrwy St Paul Dr</t>
  </si>
  <si>
    <t>21FLPNS G4NW0048</t>
  </si>
  <si>
    <t>Murder Creek Upstream Of Bill Lundy Rd</t>
  </si>
  <si>
    <t>Murder Creek Near Bill Lundy Rd</t>
  </si>
  <si>
    <t>Resample: Sample was not preserved to pH &lt; 2. NCR-10306
Total-P: Y, 
NO2NO3-N: Y, 
Kjeldahl Nitrogen: Y</t>
  </si>
  <si>
    <t>FB_02212024, G3SD0067, G3SD0132, G3SD0204, G3SD0212</t>
  </si>
  <si>
    <t>FB_02212024</t>
  </si>
  <si>
    <t>RQ-2024-02-19-34</t>
  </si>
  <si>
    <t>CEN-DIST-2024-02-28-02</t>
  </si>
  <si>
    <t>G4CE0207</t>
  </si>
  <si>
    <t>Jessie Atchison, Terry Riordan</t>
  </si>
  <si>
    <t>CEN-DIST-2024-02-28-03</t>
  </si>
  <si>
    <t>RQ-2024-02-26-24</t>
  </si>
  <si>
    <t>CEN-DIST-2024-02-28-01</t>
  </si>
  <si>
    <t>G2CE0071</t>
  </si>
  <si>
    <t>CEN-DIST-2024-02-27-01</t>
  </si>
  <si>
    <t>K.March / V.Schwartz</t>
  </si>
  <si>
    <t>G3CE0072, G3CE0073, G3CE0074, G5CE0078, G5CE0162</t>
  </si>
  <si>
    <t>RQ-2024-02-12-28</t>
  </si>
  <si>
    <t>NE-DIST-2024-02-28-01</t>
  </si>
  <si>
    <t>23020015, 23020032, G1NE0959</t>
  </si>
  <si>
    <t>Jeremy P, Kyle C</t>
  </si>
  <si>
    <t>RQ-2024-02-26-26</t>
  </si>
  <si>
    <t>NE-DIST-2024-02-27-01</t>
  </si>
  <si>
    <t>20030747</t>
  </si>
  <si>
    <t>RQ-2024-02-26-08</t>
  </si>
  <si>
    <t>NW-DIST-2024-02-28-01</t>
  </si>
  <si>
    <t>G3NW0010, G3NW0019, G3NW0020, G3NW0133, G3NW0160</t>
  </si>
  <si>
    <t>RQ-2024-02-26-11</t>
  </si>
  <si>
    <t>NW-DIST-2024-02-27-01</t>
  </si>
  <si>
    <t>G4NW0025, G4NW0029, G4NW0067, G4NW0070</t>
  </si>
  <si>
    <t>Nathan mulkey, David Brady</t>
  </si>
  <si>
    <t>RQ-2024-02-26-12</t>
  </si>
  <si>
    <t>NW-DIST-2024-02-27-02</t>
  </si>
  <si>
    <t>FB_02262024, G3NW0038, G3NW0238, G3NW0239, G3NW0240, G3NW0241</t>
  </si>
  <si>
    <t>Lauren McNally, John Lorenzen</t>
  </si>
  <si>
    <t>G4NW0116, G4NW0163, G4NW0201, G4NW0202, G4NW0218, G5NW0009</t>
  </si>
  <si>
    <t>RQ-2024-03-04-71</t>
  </si>
  <si>
    <t>SE-DIST-2024-02-27-03</t>
  </si>
  <si>
    <t>SEHAB0107</t>
  </si>
  <si>
    <t>SE-DIST-2024-02-27-02</t>
  </si>
  <si>
    <t>G4SE0172</t>
  </si>
  <si>
    <t>RQ-2024-01-15-23</t>
  </si>
  <si>
    <t>SE-DIST-2024-02-27-01</t>
  </si>
  <si>
    <t>G4SE0158, G4SE0189, G4SE0193</t>
  </si>
  <si>
    <t>FB_02222024, G4SE0120</t>
  </si>
  <si>
    <t>RQ-2024-02-26-22</t>
  </si>
  <si>
    <t>SO-DIST-2024-02-27-01</t>
  </si>
  <si>
    <t>FB_02262024, G3SD0088, G3SD0162, G4SD0194, G5SD0132</t>
  </si>
  <si>
    <t>SW-DIST-2024-02-28-01</t>
  </si>
  <si>
    <t>HAB-SW-0262</t>
  </si>
  <si>
    <t>Kevin G, Ben P</t>
  </si>
  <si>
    <t>SW-DIST-2024-02-27-01</t>
  </si>
  <si>
    <t>HAB-SW-0261</t>
  </si>
  <si>
    <t>RQ-2024-02-26-54</t>
  </si>
  <si>
    <t>SW-DIST-2024-02-27-02</t>
  </si>
  <si>
    <t>HAB-SW-0254, HAB-SW-0258, HAB-SW-0260</t>
  </si>
  <si>
    <t>G3NW0241</t>
  </si>
  <si>
    <t>FB_02262024</t>
  </si>
  <si>
    <t>G3NW0238</t>
  </si>
  <si>
    <t>G4SE0193</t>
  </si>
  <si>
    <t>G1NE0959</t>
  </si>
  <si>
    <t>23020032</t>
  </si>
  <si>
    <t>FB_02222024</t>
  </si>
  <si>
    <t>G4SE0158</t>
  </si>
  <si>
    <t>G4NW0025</t>
  </si>
  <si>
    <t>G2NE12070</t>
  </si>
  <si>
    <t>G5SD0132</t>
  </si>
  <si>
    <t>G4SD0194</t>
  </si>
  <si>
    <t>G4SE0189</t>
  </si>
  <si>
    <t>G4NW0070</t>
  </si>
  <si>
    <t>G3NW0133</t>
  </si>
  <si>
    <t>G3NW0019</t>
  </si>
  <si>
    <t>G3NW0038</t>
  </si>
  <si>
    <t>G4NW0067</t>
  </si>
  <si>
    <t>23020015</t>
  </si>
  <si>
    <t>G3CE0072</t>
  </si>
  <si>
    <t>G3NW0160</t>
  </si>
  <si>
    <t>G4NW0029</t>
  </si>
  <si>
    <t>G5NW0009</t>
  </si>
  <si>
    <t>G3NW0010</t>
  </si>
  <si>
    <t>G3NW0020</t>
  </si>
  <si>
    <t>G3NW0240</t>
  </si>
  <si>
    <t>G3NW0239</t>
  </si>
  <si>
    <t>G3SD0162</t>
  </si>
  <si>
    <t>(1/22/2024:InWIN HABCE0222)</t>
  </si>
  <si>
    <t>(1/22/2024:InWIN HABCE0223)</t>
  </si>
  <si>
    <t>(1/22/2024:InWIN HABCE0121)</t>
  </si>
  <si>
    <t>(1/24/2024:InWIN HABCE0185)</t>
  </si>
  <si>
    <t>(1/4/2024:InWIN )</t>
  </si>
  <si>
    <t>(1/4/2024:InWIN G5CE0070)</t>
  </si>
  <si>
    <t>21FLCEN G3CE0072E. coli</t>
  </si>
  <si>
    <t>(1/16/2024:InWIN G4CE0247)</t>
  </si>
  <si>
    <t>(1/16/2024:InWIN G4CE0023)</t>
  </si>
  <si>
    <t>21FLGW  34879PhysChem</t>
  </si>
  <si>
    <t>21FLGW  34879HA</t>
  </si>
  <si>
    <t>(1/18/2024:C)</t>
  </si>
  <si>
    <t>21FLGW  34879LVS</t>
  </si>
  <si>
    <t>21FLGW  34879RPS</t>
  </si>
  <si>
    <t>(1/22/2024:FYI3-A)</t>
  </si>
  <si>
    <t>21FLPNS G5NW0009E. coli</t>
  </si>
  <si>
    <t>(2/1/2024:SPRINGS_FA-A)</t>
  </si>
  <si>
    <t>(2/7/2024:SPRINGS_FA-A)</t>
  </si>
  <si>
    <t>21FLA   G1NE0958RPS</t>
  </si>
  <si>
    <t>21FLA   G1NE0958HA</t>
  </si>
  <si>
    <t>(2/20/2024:A)</t>
  </si>
  <si>
    <t>21FLA   G1NE0958PhysChem</t>
  </si>
  <si>
    <t>21FLA   G2NE12070Nutrients</t>
  </si>
  <si>
    <t>21FLA   G2NE12070Enterococci</t>
  </si>
  <si>
    <t>21FLFTM G5SD0132Nutrients</t>
  </si>
  <si>
    <t>(2/26/2024:SMP-V)</t>
  </si>
  <si>
    <t>21FLFTM G5SD0132E. coli</t>
  </si>
  <si>
    <t>21FLTPA HAB-SW-0261W-PO4-F</t>
  </si>
  <si>
    <t>21FLTPA HAB-SW-0261Nutrients</t>
  </si>
  <si>
    <t>21FLPNS G4NW0067Enterococci</t>
  </si>
  <si>
    <t>21FLFTM G3SD0162W-PCL-TQ-R</t>
  </si>
  <si>
    <t>21FLFTM G3SD0162W-CT-CI-R</t>
  </si>
  <si>
    <t>21FLFTM G3SD0162W-PCB-TQ-R</t>
  </si>
  <si>
    <t>21FLA   20030747W-PO4-F</t>
  </si>
  <si>
    <t>21FLA   20030747SCI</t>
  </si>
  <si>
    <t>21FLA   20030747Tracers</t>
  </si>
  <si>
    <t>21FLA   20030747W-TR-SQ-R</t>
  </si>
  <si>
    <t>21FLA   20030747Markers (qPCR)</t>
  </si>
  <si>
    <t>21FLA   20030747Metals</t>
  </si>
  <si>
    <t>21FLA   20030747Nutrients</t>
  </si>
  <si>
    <t>21FLA   20030747W-PSNP-TQ</t>
  </si>
  <si>
    <t>21FLA   20030747E. coli</t>
  </si>
  <si>
    <t>21FLPNS G3NW0241Nutrients</t>
  </si>
  <si>
    <t>21FLWPB G4SE0193Nutrients</t>
  </si>
  <si>
    <t>21FLPNS G3NW0241E. coli</t>
  </si>
  <si>
    <t>21FLWPB G4SE0193E. coli</t>
  </si>
  <si>
    <t>21FLFTM G4SD0194E. coli</t>
  </si>
  <si>
    <t>21FLPNS G4NW0070Enterococci</t>
  </si>
  <si>
    <t>21FLFTM G4SD0194Nutrients</t>
  </si>
  <si>
    <t>21FLPNS G3NW0038E. coli</t>
  </si>
  <si>
    <t>21FLPNS G3NW0038Enterococci</t>
  </si>
  <si>
    <t>21FLPNS G3NW0038Nutrients</t>
  </si>
  <si>
    <t>21FLPNS G4NW0025Enterococci</t>
  </si>
  <si>
    <t>21FLPNS G4NW0025Nutrients</t>
  </si>
  <si>
    <t>21FLPNS G4NW0025Metals</t>
  </si>
  <si>
    <t>21FLPNS G3NW0240E. coli</t>
  </si>
  <si>
    <t>21FLPNS G3NW0240Nutrients</t>
  </si>
  <si>
    <t>21FLFTM G3SD0088W-CARB-AA</t>
  </si>
  <si>
    <t>21FLPNS G4NW0029Fecal Coliforms</t>
  </si>
  <si>
    <t>21FLPNS G3NW0239E. coli</t>
  </si>
  <si>
    <t>21FLPNS G4NW0029Metals</t>
  </si>
  <si>
    <t>21FLPNS G3NW0239Nutrients</t>
  </si>
  <si>
    <t>21FLFTM G3SD0088W-TR-SQ-R</t>
  </si>
  <si>
    <t>21FLPNS G4NW0029Enterococci</t>
  </si>
  <si>
    <t>21FLFTM G3SD0088W-PSNP-TQ</t>
  </si>
  <si>
    <t>21FLPNS G4NW0029Nutrients</t>
  </si>
  <si>
    <t>21FLFTM G3SD0088E. coli</t>
  </si>
  <si>
    <t>21FLFTM G3SD0088W-CT-CI-R</t>
  </si>
  <si>
    <t>21FLFTM G3SD0088Tracers</t>
  </si>
  <si>
    <t>21FLFTM G3SD0088W-PCL-TQ-R</t>
  </si>
  <si>
    <t>21FLFTM G3SD0088W-PCB-TQ-R</t>
  </si>
  <si>
    <t>21FLWPB G4SE0189Nutrients</t>
  </si>
  <si>
    <t>21FLWPB G4SE0172Nutrients</t>
  </si>
  <si>
    <t>21FLPNS G3NW0238E. coli</t>
  </si>
  <si>
    <t>21FLPNS G3NW0238Nutrients</t>
  </si>
  <si>
    <t>21FLWPB G4SE0158Nutrients</t>
  </si>
  <si>
    <t>21FLWPB SEHAB0107W-PO4-F</t>
  </si>
  <si>
    <t>21FLWPB SEHAB0107Nutrients</t>
  </si>
  <si>
    <t>21FLPNS G3NW0010Fecal Coliforms</t>
  </si>
  <si>
    <t>(2/27/2024:SMP-V)</t>
  </si>
  <si>
    <t>21FLPNS G3NW0010Enterococci</t>
  </si>
  <si>
    <t>21FLPNS G3NW0010Nutrients</t>
  </si>
  <si>
    <t>21FLCEN G4CE0207W-PSNP-TQ</t>
  </si>
  <si>
    <t>21FLCEN G4CE0207W-TR-SQ-R</t>
  </si>
  <si>
    <t>21FLCEN G4CE0207Metals</t>
  </si>
  <si>
    <t>21FLCEN G4CE0207W-PO4-F</t>
  </si>
  <si>
    <t>21FLCEN G4CE0207Tracers</t>
  </si>
  <si>
    <t>21FLCEN G4CE0207Nutrients</t>
  </si>
  <si>
    <t>21FLCEN G4CE0207SCI</t>
  </si>
  <si>
    <t>21FLCEN G2CE0071SCI</t>
  </si>
  <si>
    <t>21FLCEN G2CE0071Tracers</t>
  </si>
  <si>
    <t>21FLCEN G2CE0071Nutrients</t>
  </si>
  <si>
    <t>21FLCEN G2CE0071W-TR-SQ-R</t>
  </si>
  <si>
    <t>21FLCEN G2CE0071W-PSNP-TQ</t>
  </si>
  <si>
    <t>21FLCEN G2CE0071W-PO4-F</t>
  </si>
  <si>
    <t>21FLCEN G2CE0071Metals</t>
  </si>
  <si>
    <t>21FLPNS G3NW0020Enterococci</t>
  </si>
  <si>
    <t>21FLPNS G3NW0020Nutrients</t>
  </si>
  <si>
    <t>21FLTPA HAB-SW-0262W-PO4-F</t>
  </si>
  <si>
    <t>21FLA   G1NE0959Nutrients</t>
  </si>
  <si>
    <t>21FLTPA HAB-SW-0262Nutrients</t>
  </si>
  <si>
    <t>21FLA   23020032E. coli</t>
  </si>
  <si>
    <t>21FLA   23020032Nutrients</t>
  </si>
  <si>
    <t>21FLPNS G3NW0133E. coli</t>
  </si>
  <si>
    <t>21FLPNS G3NW0133Metals</t>
  </si>
  <si>
    <t>21FLA   23020015E. coli</t>
  </si>
  <si>
    <t>21FLPNS G3NW0160E. coli</t>
  </si>
  <si>
    <t>21FLPNS G5NW0068LVS</t>
  </si>
  <si>
    <t>(2/28/2024: A)</t>
  </si>
  <si>
    <t>21FLA   G1NE0958LVS</t>
  </si>
  <si>
    <t>(2/20/2024: A)</t>
  </si>
  <si>
    <t>21FLA   G4NE0301Pictures</t>
  </si>
  <si>
    <t>21FLA   20030352Pictures</t>
  </si>
  <si>
    <t>21FLA   20030146Pictures</t>
  </si>
  <si>
    <t>21FLA   20030121Pictures</t>
  </si>
  <si>
    <t>21FLA   20030025Pictures</t>
  </si>
  <si>
    <t>21FLA   G2NE1207Pictures</t>
  </si>
  <si>
    <t>21FLA   G2NE1208Pictures</t>
  </si>
  <si>
    <t>21FLA   20030653Pictures</t>
  </si>
  <si>
    <t>21FLA   G2NE1180Pictures</t>
  </si>
  <si>
    <t>2210_WEST_BRANCH_AT_DUNN_AVE20030747Pictures</t>
  </si>
  <si>
    <t>DS_02262024, E_02262024, N_02262024, S_02262024, US_02262024, W_02262024</t>
  </si>
  <si>
    <t>21FLA   G3NE0015Pictures</t>
  </si>
  <si>
    <t>21FLA   G3NE0002Pictures</t>
  </si>
  <si>
    <t>21FLA   G1NE0949Pictures</t>
  </si>
  <si>
    <t>21FLA   G1NE0902Pictures</t>
  </si>
  <si>
    <t>21FLA   20020097Pictures</t>
  </si>
  <si>
    <t>21FLA   20020052Pictures</t>
  </si>
  <si>
    <t>21FLA   G1NE0953Pictures</t>
  </si>
  <si>
    <t>21FLA   G1NE0959Pictures</t>
  </si>
  <si>
    <t>E_02272024, N_02272024, S_02272024, W_02272024</t>
  </si>
  <si>
    <t>21FLA   23020015Pictures</t>
  </si>
  <si>
    <t>21FLCEN G5CE0163Pictures</t>
  </si>
  <si>
    <t>E_02142024, E_02282024, N_02142024, N_02282024, S_02142024, S_02282024, W_02142024, W_02282024</t>
  </si>
  <si>
    <t>21FLCEN G5CE0164Pictures</t>
  </si>
  <si>
    <t>21FLCEN G2CE0071Pictures</t>
  </si>
  <si>
    <t>DS_02272024, E_02272024, N_02272024, S_02272024, US_02272024, W_02272024</t>
  </si>
  <si>
    <t>21FLFTM G4SD0194Pictures</t>
  </si>
  <si>
    <t>21FLFTM G3SD0088Pictures</t>
  </si>
  <si>
    <t>21FLFTM G3SD0162Pictures</t>
  </si>
  <si>
    <t>21FLFTM G5SD0132Pictures</t>
  </si>
  <si>
    <t>21FLPNS G3NW0160Pictures</t>
  </si>
  <si>
    <t>21FLPNS G5NW0051Pictures</t>
  </si>
  <si>
    <t>DS_02282024, E_02282024, N_02282024, S_02282024, US_02282024, W_02282024</t>
  </si>
  <si>
    <t>21FLPNS G5NW0162Pictures</t>
  </si>
  <si>
    <t>E_02262024, N_02262024, S_02262024, W_02262024</t>
  </si>
  <si>
    <t>21FLPNS G5NW0050Pictures</t>
  </si>
  <si>
    <t>21FLPNS G4NW0029Pictures</t>
  </si>
  <si>
    <t>21FLPNS G3NW0010Pictures</t>
  </si>
  <si>
    <t>21FLPNS G3NW0038Pictures</t>
  </si>
  <si>
    <t>21FLPNS G3NW0241Pictures</t>
  </si>
  <si>
    <t>21FLPNS G3NW0239Pictures</t>
  </si>
  <si>
    <t>21FLPNS G3NW0238Pictures</t>
  </si>
  <si>
    <t>21FLPNS G3NW0133Pictures</t>
  </si>
  <si>
    <t>21FLPNS G3NW0240Pictures</t>
  </si>
  <si>
    <t>21FLPNS G3NW0019Pictures</t>
  </si>
  <si>
    <t>21FLTLHRG3TLHR0028Pictures</t>
  </si>
  <si>
    <t>21FLTLHRG3TLHR0055Pictures</t>
  </si>
  <si>
    <t>21FLTLHRG3TLHR0035Pictures</t>
  </si>
  <si>
    <t>21FLTLHRG3TLHR0036Pictures</t>
  </si>
  <si>
    <t>21FLTLHRG1TLHR0211Pictures</t>
  </si>
  <si>
    <t>21FLTLHRG1TLHR0212Pictures</t>
  </si>
  <si>
    <t>21FLTLHRG3TLHR0031Pictures</t>
  </si>
  <si>
    <t>21FLTLHRG1TLHR0134Pictures</t>
  </si>
  <si>
    <t>21FLTLHRG2TLHR0029Pictures</t>
  </si>
  <si>
    <t>21FLTLHRG1TLHR0208Pictures</t>
  </si>
  <si>
    <t>21FLTLHRG1TLHR0195Pictures</t>
  </si>
  <si>
    <t>21FLTLHRG1TLHR0191Pictures</t>
  </si>
  <si>
    <t>21FLTLHRG1TLHR0193Pictures</t>
  </si>
  <si>
    <t>21FLTLHRG1TLHR0147Pictures</t>
  </si>
  <si>
    <t>21FLTLHRG1TLHR0206Pictures</t>
  </si>
  <si>
    <t>21FLTLHRG3TLHR0007Pictures</t>
  </si>
  <si>
    <t>21FLTLHRG1TLHR0067Pictures</t>
  </si>
  <si>
    <t>21FLTLHRG1TLHR0065Pictures</t>
  </si>
  <si>
    <t>21FLTLHRG2TLHR0024Pictures</t>
  </si>
  <si>
    <t>21FLTLHRG2TLHR0092Pictures</t>
  </si>
  <si>
    <t>21FLTLHRG2TLHR0057Pictures</t>
  </si>
  <si>
    <t>21FLTLHRG2TLHR0020Pictures</t>
  </si>
  <si>
    <t>21FLTLHRG2TLHR0041Pictures</t>
  </si>
  <si>
    <t>21FLTLHRG2TLHR0001Pictures</t>
  </si>
  <si>
    <t>21FLTLHRG1TLHR0190Pictures</t>
  </si>
  <si>
    <t>21FLTLHRG3TLHR0056Pictures</t>
  </si>
  <si>
    <t>21FLTLHRG1TLHR0063Pictures</t>
  </si>
  <si>
    <t>21FLTLHRG2TLHR0018Pictures</t>
  </si>
  <si>
    <t>21FLTLHRG1TLHR0215Pictures</t>
  </si>
  <si>
    <t>G1TLHR0209G1TLHR0209Pictures</t>
  </si>
  <si>
    <t>21FLTLHRG1TLHR0040Pictures</t>
  </si>
  <si>
    <t>21FLTPA G4SW0025Pictures</t>
  </si>
  <si>
    <t>21FLTPA G4SW0084Pictures</t>
  </si>
  <si>
    <t>21FLTPA G4SW0103Pictures</t>
  </si>
  <si>
    <t>21FLTPA G1SW0154Pictures</t>
  </si>
  <si>
    <t>E_02122024, N_02122024, S_02122024, W_02122024</t>
  </si>
  <si>
    <t>21FLTPA G1SW0104Pictures</t>
  </si>
  <si>
    <t>21FLTPA G1SW0051Pictures</t>
  </si>
  <si>
    <t>21FLTPA G1SW0131Pictures</t>
  </si>
  <si>
    <t>21FLTPA G2SW0172Pictures</t>
  </si>
  <si>
    <t>21FLTPA G1SW0055Pictures</t>
  </si>
  <si>
    <t>21FLTPA G1SW0034Pictures</t>
  </si>
  <si>
    <t>21FLTPA G1SW0137Pictures</t>
  </si>
  <si>
    <t>21FLTPA G1SW0126Pictures</t>
  </si>
  <si>
    <t>21FLTPA G5SW0130Pictures</t>
  </si>
  <si>
    <t>21FLTPA G5SW0170Pictures</t>
  </si>
  <si>
    <t>21FLTPA G1SW0152Pictures</t>
  </si>
  <si>
    <t>21FLTPA G1SW0153Pictures</t>
  </si>
  <si>
    <t>Tributary To Trout At Bessent Rd</t>
  </si>
  <si>
    <t>Lake Powell Drain A Wild Heron Way</t>
  </si>
  <si>
    <t>RQ-2024-03-04-40</t>
  </si>
  <si>
    <t>CEN-DIST-2024-03-05-01</t>
  </si>
  <si>
    <t>RQ-2024-02-19-31</t>
  </si>
  <si>
    <t>CEN-DIST-2024-03-01-02</t>
  </si>
  <si>
    <t>G5CE0165</t>
  </si>
  <si>
    <t>CEN-DIST-2024-03-01-03</t>
  </si>
  <si>
    <t>G2CE0242</t>
  </si>
  <si>
    <t>RQ-2024-02-26-55</t>
  </si>
  <si>
    <t>CEN-DIST-2024-02-29-01</t>
  </si>
  <si>
    <t>HABOC0001</t>
  </si>
  <si>
    <t>Mike Drennan</t>
  </si>
  <si>
    <t>CEN-DIST-2024-02-29-02</t>
  </si>
  <si>
    <t>Leif Boman, Matt Bearden</t>
  </si>
  <si>
    <t>RQ-2024-02-05-33</t>
  </si>
  <si>
    <t>NE-DIST-2024-02-29-01</t>
  </si>
  <si>
    <t>G4NE0301</t>
  </si>
  <si>
    <t>Jeremy P, Haylee B</t>
  </si>
  <si>
    <t>20030025, 20030027, 20030121, 20030146, 20030352, 20030653, G2NE1180, G2NE12070, G2NE1208</t>
  </si>
  <si>
    <t>RQ-2024-03-04-55</t>
  </si>
  <si>
    <t>NW-DIST-2024-03-05-02</t>
  </si>
  <si>
    <t>Nathan Mulkey, C Stopher Slade</t>
  </si>
  <si>
    <t>RQ-2024-03-04-56</t>
  </si>
  <si>
    <t>NW-DIST-2024-03-05-01</t>
  </si>
  <si>
    <t>FB_03042024, G3NW0013, G3NW0016, G3NW0045, G3NW0149, G3NW0223, G3NW0230</t>
  </si>
  <si>
    <t>Myranda Butler,David Brady</t>
  </si>
  <si>
    <t>RQ-2024-02-26-15</t>
  </si>
  <si>
    <t>NW-DIST-2024-02-29-02</t>
  </si>
  <si>
    <t>G5NW0068</t>
  </si>
  <si>
    <t>RQ-2024-02-26-13</t>
  </si>
  <si>
    <t>NW-DIST-2024-02-29-01</t>
  </si>
  <si>
    <t>FB_02282024, G5NW0011, G5NW0045, G5NW0050, G5NW0051, G5NW0162</t>
  </si>
  <si>
    <t>SE-DIST-2024-03-01-01</t>
  </si>
  <si>
    <t>SEHAB0108, SEHAB0109</t>
  </si>
  <si>
    <t>SE-DIST-2024-03-01-02</t>
  </si>
  <si>
    <t>G4SE0166</t>
  </si>
  <si>
    <t>SE-DIST-2024-03-01-03</t>
  </si>
  <si>
    <t>G4SE0168</t>
  </si>
  <si>
    <t>RQ-2024-03-04-65</t>
  </si>
  <si>
    <t>SO-DIST-2024-03-05-01</t>
  </si>
  <si>
    <t>RQ-2024-02-12-29</t>
  </si>
  <si>
    <t>SO-DIST-2024-03-01-01</t>
  </si>
  <si>
    <t>FB_02292024, G1SD0131, G1SD0132, G1SD0133</t>
  </si>
  <si>
    <t>RQ-2024-02-26-50</t>
  </si>
  <si>
    <t>SO-DIST-2024-02-29-01</t>
  </si>
  <si>
    <t>Nicole reistad, Monica Jaeger</t>
  </si>
  <si>
    <t>CLEW04, CLEW07, CLEW09, CLEW10, CLEW11, FB_02122024, HANCOCK, ORANGE, POPASH, WHISKEY</t>
  </si>
  <si>
    <t>SW-DIST-2024-03-05-01</t>
  </si>
  <si>
    <t>HAB-SW-0263</t>
  </si>
  <si>
    <t>Hannah Henning, Ken Turman</t>
  </si>
  <si>
    <t>RQ-2024-03-04-48</t>
  </si>
  <si>
    <t>SW-DIST-2024-03-05-02</t>
  </si>
  <si>
    <t>G4SW0118, G5SW0065, G5SW0189</t>
  </si>
  <si>
    <t>RQ-2024-02-26-19</t>
  </si>
  <si>
    <t>SW-DIST-2024-03-01-01</t>
  </si>
  <si>
    <t>G2SW0175</t>
  </si>
  <si>
    <t>RQ-2024-03-04-35</t>
  </si>
  <si>
    <t>SW-DIST-2024-02-29-01</t>
  </si>
  <si>
    <t>FB-02282024, G3SW0012, G3SW0118, G3SW0126, G3SW0131</t>
  </si>
  <si>
    <t>TLH-ROC-2024-03-05-01</t>
  </si>
  <si>
    <t>G1TLHR0219</t>
  </si>
  <si>
    <t>RQ-2024-02-26-09</t>
  </si>
  <si>
    <t>TLH-ROC-2024-03-04-02</t>
  </si>
  <si>
    <t>G1TLHR0040, G1TLHR0041, G1TLHR0185, G1TLHR0186, G1TLHR0187, G1TLHR0188, G1TLHR0189, G1TLHR0191, G1TLHR0192, G1TLHR0193, G1TLHR0207</t>
  </si>
  <si>
    <t>Jade B, Chris G</t>
  </si>
  <si>
    <t>TLH-ROC-2024-03-04-01</t>
  </si>
  <si>
    <t>C. Green</t>
  </si>
  <si>
    <t>TLH-ROC-2024-02-29-01</t>
  </si>
  <si>
    <t>G1TLHR0204</t>
  </si>
  <si>
    <t>TLH-ROC-2024-02-29-02</t>
  </si>
  <si>
    <t>G1TLHR0216, G1TLHR0218</t>
  </si>
  <si>
    <t>W-FIELD-BK, W-GROUND, W-SURF-FRH</t>
  </si>
  <si>
    <t>21FLPNS G3NW0166</t>
  </si>
  <si>
    <t>21FLPNS G3NW0112</t>
  </si>
  <si>
    <t>21FLPNS G3NW0117</t>
  </si>
  <si>
    <t>21FLPNS G3NW0137</t>
  </si>
  <si>
    <t>21FLPNS G3NW0151</t>
  </si>
  <si>
    <t>21FLFTM G1SD0112</t>
  </si>
  <si>
    <t>FB_03042024</t>
  </si>
  <si>
    <t>G1TLHR0216</t>
  </si>
  <si>
    <t>J. Burtchett</t>
  </si>
  <si>
    <t>G5NW0050</t>
  </si>
  <si>
    <t>FB_02282024</t>
  </si>
  <si>
    <t>CLEW04</t>
  </si>
  <si>
    <t>FB_02292024</t>
  </si>
  <si>
    <t>SEHAB0109</t>
  </si>
  <si>
    <t>G1TLHR0218</t>
  </si>
  <si>
    <t>G5NW0051</t>
  </si>
  <si>
    <t>G5NW0162</t>
  </si>
  <si>
    <t>FB-02282024</t>
  </si>
  <si>
    <t>B.Paswater / K.Turman</t>
  </si>
  <si>
    <t>20030027</t>
  </si>
  <si>
    <t>SEHAB0108</t>
  </si>
  <si>
    <t>(1/18/2024:InWIN HAB-SW-0041)</t>
  </si>
  <si>
    <t>(1/18/2024:InWIN HAB-SW-0247)</t>
  </si>
  <si>
    <t>21FLCEN HABOC0001Nutrients</t>
  </si>
  <si>
    <t>21FLA   20030747PhysChem</t>
  </si>
  <si>
    <t>(2/26/2024:A)</t>
  </si>
  <si>
    <t>21FLA   20030747HA</t>
  </si>
  <si>
    <t>21FLA   20030747RPS</t>
  </si>
  <si>
    <t>21FLPNS G5NW0068RPS</t>
  </si>
  <si>
    <t>21FLPNS G5NW0068PhysChem</t>
  </si>
  <si>
    <t>(2/28/2024:A)</t>
  </si>
  <si>
    <t>21FLPNS G5NW0068HA</t>
  </si>
  <si>
    <t>21FLPNS G5NW0050Metals</t>
  </si>
  <si>
    <t>(2/28/2024:SMP-V)</t>
  </si>
  <si>
    <t>21FLPNS G5NW0050Nutrients</t>
  </si>
  <si>
    <t>21FLPNS G5NW0162E. coli</t>
  </si>
  <si>
    <t>21FLA   G4NE0301Enterococci</t>
  </si>
  <si>
    <t>21FLA   G4NE0301Nutrients</t>
  </si>
  <si>
    <t>21FLCEN HABOC0001W-PO4-F</t>
  </si>
  <si>
    <t>21FLCEN G5CE0163Nutrients</t>
  </si>
  <si>
    <t>21FLPNS G5NW0051Metals</t>
  </si>
  <si>
    <t>21FLPNS QCW-HARD Blank</t>
  </si>
  <si>
    <t>21FLCEN G5CE0164Nutrients</t>
  </si>
  <si>
    <t>21FLPNS G5NW0068W-PO4-F</t>
  </si>
  <si>
    <t>21FLPNS G5NW0068Nutrients</t>
  </si>
  <si>
    <t>21FLPNS G5NW0068W-TR-SQ-R</t>
  </si>
  <si>
    <t>21FLPNS G5NW0068W-PSNP-TQ</t>
  </si>
  <si>
    <t>21FLPNS G5NW0068Metals</t>
  </si>
  <si>
    <t>21FLPNS G5NW0068E. coli</t>
  </si>
  <si>
    <t>21FLPNS G5NW0068Tracers</t>
  </si>
  <si>
    <t>21FLPNS G5NW0068SCI</t>
  </si>
  <si>
    <t>21FLGW  3546RPS</t>
  </si>
  <si>
    <t>21FLGW  3546PhysChem</t>
  </si>
  <si>
    <t>(2/29/2024:A)</t>
  </si>
  <si>
    <t>21FLGW  3546HA</t>
  </si>
  <si>
    <t>21FLTLHRG1TLHR0204Nutrients</t>
  </si>
  <si>
    <t>(2/29/2024:SMP-V)</t>
  </si>
  <si>
    <t>21FLWPB G4SE0166Nutrients</t>
  </si>
  <si>
    <t>21FLTLHRG1TLHR0204E. coli</t>
  </si>
  <si>
    <t>21FLWPB G4SE0168Nutrients</t>
  </si>
  <si>
    <t>21FLTLHRG1TLHR0218E. coli</t>
  </si>
  <si>
    <t>21FLTLHRG1TLHR0218Nutrients</t>
  </si>
  <si>
    <t>21FLCEN G5CE0165Nutrients</t>
  </si>
  <si>
    <t>21FLCEN G5CE0165Tracers</t>
  </si>
  <si>
    <t>21FLCEN G5CE0165Enterococci</t>
  </si>
  <si>
    <t>21FLCEN G5CE0165Markers (qPCR)</t>
  </si>
  <si>
    <t>21FLCEN G2CE0242Nutrients</t>
  </si>
  <si>
    <t>21FLCEN G2CE0242W-PCB-TQ-R</t>
  </si>
  <si>
    <t>21FLCEN G2CE0242W-CT-CI-R</t>
  </si>
  <si>
    <t>21FLCEN G2CE0242W-PCL-TQ-R</t>
  </si>
  <si>
    <t>21FLTPA G2SW0175Tracers</t>
  </si>
  <si>
    <t>21FLTPA G2SW0175E. coli</t>
  </si>
  <si>
    <t>21FLTPA G2SW0175W-PO4-F</t>
  </si>
  <si>
    <t>21FLTPA G2SW0175SCI</t>
  </si>
  <si>
    <t>21FLTPA G2SW0175Metals</t>
  </si>
  <si>
    <t>21FLTPA G2SW0175Nutrients</t>
  </si>
  <si>
    <t>21FLTPA G2SW0175W-TR-SQ-R</t>
  </si>
  <si>
    <t>21FLTPA G2SW0175W-PSNP-TQ</t>
  </si>
  <si>
    <t>21FLTLHRG1TLHR0216Metals</t>
  </si>
  <si>
    <t>21FLWPB SEHAB0108Nutrients</t>
  </si>
  <si>
    <t>21FLWPB SEHAB0108W-PO4-F</t>
  </si>
  <si>
    <t>21FLWPB SEHAB0109W-PO4-F</t>
  </si>
  <si>
    <t>21FLWPB SEHAB0109Nutrients</t>
  </si>
  <si>
    <t>21FLTPA HAB-SW-0263Nutrients</t>
  </si>
  <si>
    <t>21FLTPA HAB-SW-0263W-PO4-F</t>
  </si>
  <si>
    <t>21FLFTM G3SD0083Tracers</t>
  </si>
  <si>
    <t>21FLGW  3546LVS</t>
  </si>
  <si>
    <t>(2/29/2024: A)</t>
  </si>
  <si>
    <t>21FLA   20030747LVS</t>
  </si>
  <si>
    <t>(2/26/2024: A)</t>
  </si>
  <si>
    <t>21FLCEN G2CE0242Pictures</t>
  </si>
  <si>
    <t>E_02292024, N_02292024, S_02292024, W_02292024</t>
  </si>
  <si>
    <t>21FLFTM G3SD0083Pictures</t>
  </si>
  <si>
    <t>DS_03042024, E_03042024, N_03042024, S_03042024, US_03042024, W_03042024</t>
  </si>
  <si>
    <t>21FLFTM G3SD0173Pictures</t>
  </si>
  <si>
    <t>21FLFTM G3SD0243Pictures</t>
  </si>
  <si>
    <t>21FLFTM G3SD0244Pictures</t>
  </si>
  <si>
    <t>21FLFTM G3SD0107Pictures</t>
  </si>
  <si>
    <t>E_03042024, N_03042024, S_03042024, W_03042024</t>
  </si>
  <si>
    <t>21FLPNS G3NW0166Pictures</t>
  </si>
  <si>
    <t>DS_02292024, E_02292024, N_02292024, S_02292024, US_02292024, W_02292024</t>
  </si>
  <si>
    <t>21FLPNS G3NW0112Pictures</t>
  </si>
  <si>
    <t>21FLPNS G3NW0117Pictures</t>
  </si>
  <si>
    <t>21FLPNS G3NW0137Pictures</t>
  </si>
  <si>
    <t>21FLPNS G3NW0151Pictures</t>
  </si>
  <si>
    <t>21FLTPA G2SW0143Pictures</t>
  </si>
  <si>
    <t>DS_01092024, E_01092024, N_01092024, S_01092024, US_01092024, W_01092024</t>
  </si>
  <si>
    <t>21FLTPA G1SW0077Pictures</t>
  </si>
  <si>
    <t>21FLTPA G1SW0147Pictures</t>
  </si>
  <si>
    <t>21FLTPA G2SW0173G2SW0173Pictures</t>
  </si>
  <si>
    <t>21FLTPA G1SW0071Pictures</t>
  </si>
  <si>
    <t>21FLTPA G2SW0158Pictures</t>
  </si>
  <si>
    <t>21FLTPA G3SW0100Pictures</t>
  </si>
  <si>
    <t>21FLTPA G4SW0106Pictures</t>
  </si>
  <si>
    <t>21FLTPA G3SW0048Pictures</t>
  </si>
  <si>
    <t>E_02132024, N_02132024, S_02132024, W_02132024</t>
  </si>
  <si>
    <t>21FLTPA G5SW0040Pictures</t>
  </si>
  <si>
    <t>21FLTPA G1SW0136Pictures</t>
  </si>
  <si>
    <t>21FLTPA G3SW0129Pictures</t>
  </si>
  <si>
    <t>21FLTPA G3SW0130Pictures</t>
  </si>
  <si>
    <t>21FLTPA G2SW0085Pictures</t>
  </si>
  <si>
    <t>21FLTPA G2SW0060Pictures</t>
  </si>
  <si>
    <t>21FLTPA G2SW0160Pictures</t>
  </si>
  <si>
    <t>21FLTPA G2SW0144Pictures</t>
  </si>
  <si>
    <t>21FLTPA G2SW0161Pictures</t>
  </si>
  <si>
    <t>21FLTPA G3SW0127Pictures</t>
  </si>
  <si>
    <t>21FLTPA G2SW0135Pictures</t>
  </si>
  <si>
    <t>21FLTPA G2SW0099Pictures</t>
  </si>
  <si>
    <t>21FLTPA G1SW0119Pictures</t>
  </si>
  <si>
    <t>21FLTPA G1SW0092Pictures</t>
  </si>
  <si>
    <t>21FLTPA G1SW0139Pictures</t>
  </si>
  <si>
    <t>21FLTPA G1SW0129Pictures</t>
  </si>
  <si>
    <t>21FLTPA G1SW0130Pictures</t>
  </si>
  <si>
    <t>21FLTPA G2SW0101Pictures</t>
  </si>
  <si>
    <t>21FLTPA G2SW0138Pictures</t>
  </si>
  <si>
    <t>21FLTPA G2SW0104Pictures</t>
  </si>
  <si>
    <t>21FLTPA G1SW0140Pictures</t>
  </si>
  <si>
    <t>21FLTPA G2SW0039Pictures</t>
  </si>
  <si>
    <t>21FLTPA G2SW0108Pictures</t>
  </si>
  <si>
    <t>21FLTPA G2SW0040Pictures</t>
  </si>
  <si>
    <t>21FLTPA G2SW0111Pictures</t>
  </si>
  <si>
    <t>21FLTPA G3SW0109Pictures</t>
  </si>
  <si>
    <t>21FLTPA G2SW0163Pictures</t>
  </si>
  <si>
    <t>21FLTPA G3SW0128Pictures</t>
  </si>
  <si>
    <t>21FLTPA G2SW0015Pictures</t>
  </si>
  <si>
    <t>21FLTPA G3SW0056Pictures</t>
  </si>
  <si>
    <t>21FLTPA G3SW0087Pictures</t>
  </si>
  <si>
    <t>21FLTPA G3SW0108Pictures</t>
  </si>
  <si>
    <t>21FLTPA G3SW0055Pictures</t>
  </si>
  <si>
    <t>Little Bullfrog Easement</t>
  </si>
  <si>
    <t>Chicken Branch</t>
  </si>
  <si>
    <t>RQ-2024-03-04-41</t>
  </si>
  <si>
    <t>CEN-DIST-2024-03-06-01</t>
  </si>
  <si>
    <t>G5CE0068, G5CE0097, G5CE0131, G5CE0170, G5CE0171</t>
  </si>
  <si>
    <t>FB_03042024, G3CE0069, G3CE0070, G3CE0071, G5CE0161</t>
  </si>
  <si>
    <t>RQ-2024-03-04-45</t>
  </si>
  <si>
    <t>NE-DIST-2024-03-06-01</t>
  </si>
  <si>
    <t>Jeremy P, Katrin  V</t>
  </si>
  <si>
    <t>RQ-2024-03-04-57</t>
  </si>
  <si>
    <t>NW-DIST-2024-03-06-01</t>
  </si>
  <si>
    <t>SO-DIST-2024-03-06-01</t>
  </si>
  <si>
    <t>Samantha G, Monica J</t>
  </si>
  <si>
    <t>RQ-2024-03-04-66</t>
  </si>
  <si>
    <t>SO-DIST-2024-03-06-02</t>
  </si>
  <si>
    <t>FB_03042024, G3SD0083, G3SD0107, G3SD0173, G3SD0243, G3SD0244</t>
  </si>
  <si>
    <t>RQ-2024-03-04-49</t>
  </si>
  <si>
    <t>SW-DIST-2024-03-06-01</t>
  </si>
  <si>
    <t>Megan M, Ben P</t>
  </si>
  <si>
    <t>TLH-ROC-2024-03-06-01</t>
  </si>
  <si>
    <t>jEREMY p,</t>
  </si>
  <si>
    <t>G5CE0171</t>
  </si>
  <si>
    <t>G5CE0170</t>
  </si>
  <si>
    <t>(1/22/2024:InWIN HAB-SD-0120)</t>
  </si>
  <si>
    <t>(1/22/2024:InWIN HAB-SD-0172)</t>
  </si>
  <si>
    <t>21FLCEN G5CE0171E. coli</t>
  </si>
  <si>
    <t>21FLCEN G5CE0171Enterococci</t>
  </si>
  <si>
    <t>21FLCEN G5CE0171Markers (qPCR)</t>
  </si>
  <si>
    <t>21FLCEN G5CE0171Tracers</t>
  </si>
  <si>
    <t>21FLCEN G5CE0170Tracers</t>
  </si>
  <si>
    <t>21FLCEN G5CE0170E. coli</t>
  </si>
  <si>
    <t>21FLCEN G5CE0170Nutrients</t>
  </si>
  <si>
    <t>21FLCEN G5CE0170Markers (qPCR)</t>
  </si>
  <si>
    <t>21FLCEN G2CE0075Pictures</t>
  </si>
  <si>
    <t>21FLCEN G5CE0171Pictures</t>
  </si>
  <si>
    <t>E_03052024, N_03052024, S_03052024, W_03052024</t>
  </si>
  <si>
    <t>21FLCEN G5CE0097Pictures</t>
  </si>
  <si>
    <t>21FLCEN G5CE0068Pictures</t>
  </si>
  <si>
    <t>DS_03052024, E_03052024, N_03052024, S_03052024, US_03052024, W_03052024</t>
  </si>
  <si>
    <t>21FLCEN G5CE0170Pictures</t>
  </si>
  <si>
    <t>21FLFTM G4SD0107Pictures</t>
  </si>
  <si>
    <t>21FLFTM G4SD0211Pictures</t>
  </si>
  <si>
    <t>21FLFTM G4SD0157Pictures</t>
  </si>
  <si>
    <t>21FLFTM G4SD0213Pictures</t>
  </si>
  <si>
    <t>21FLPNS G4NW0210Pictures</t>
  </si>
  <si>
    <t>E_03062024, N_03062024, S_03062024, W_03062024</t>
  </si>
  <si>
    <t>RQ-2024-03-04-43</t>
  </si>
  <si>
    <t>CEN-DIST-2024-03-07-02</t>
  </si>
  <si>
    <t>RQ-2024-03-11-15</t>
  </si>
  <si>
    <t>CEN-DIST-2024-03-07-01</t>
  </si>
  <si>
    <t>G3CE0012, G3CE0022, G3CE0054, G5CE0112</t>
  </si>
  <si>
    <t>RQ-2024-03-04-58</t>
  </si>
  <si>
    <t>NW-DIST-2024-03-07-01</t>
  </si>
  <si>
    <t>G3NW0117</t>
  </si>
  <si>
    <t>RQ-2024-03-04-74</t>
  </si>
  <si>
    <t>SW-DIST-2024-03-07-01</t>
  </si>
  <si>
    <t>G1SW0140, G2SW0015</t>
  </si>
  <si>
    <t>21FLPNS G3NW0117HA</t>
  </si>
  <si>
    <t>21FLPNS G3NW0117PhysChem</t>
  </si>
  <si>
    <t>(3/6/2024:A)</t>
  </si>
  <si>
    <t>21FLPNS G3NW0117RPS</t>
  </si>
  <si>
    <t>21FLTPA G2SW0015W-PO4-F</t>
  </si>
  <si>
    <t>(3/6/2024:SMP-V)</t>
  </si>
  <si>
    <t>21FLPNS G3NW0117W-PO4-F</t>
  </si>
  <si>
    <t>21FLPNS G3NW0117E. coli</t>
  </si>
  <si>
    <t>21FLPNS G3NW0117W-TR-SQ-R</t>
  </si>
  <si>
    <t>21FLPNS G3NW0117Tracers</t>
  </si>
  <si>
    <t>21FLPNS G3NW0117Nutrients</t>
  </si>
  <si>
    <t>21FLPNS G3NW0117Metals</t>
  </si>
  <si>
    <t>21FLPNS G3NW0117W-PSNP-TQ</t>
  </si>
  <si>
    <t>21FLPNS G3NW0117SCI</t>
  </si>
  <si>
    <t>21FLA   G4NE0301Continuous Monitoring</t>
  </si>
  <si>
    <t>(FEB_3: 3), (FEB_4: 7), (FEB_5: 3)</t>
  </si>
  <si>
    <t>21FLPNS G5NW0163Continuous Monitoring</t>
  </si>
  <si>
    <t>(FEB_2: 3), (FEB_3: 7), (FEB_4: 3)</t>
  </si>
  <si>
    <t>21FLWPB G4SE0120Continuous Monitoring</t>
  </si>
  <si>
    <t>(FEB_2: 3), (FEB_3: 7), (FEB_4: 4)</t>
  </si>
  <si>
    <t>21FLPNS G3NW0020</t>
  </si>
  <si>
    <t>Lake Powell Drain At Wild Heron Way</t>
  </si>
  <si>
    <t>TLH-ROC-2024-03-07-01</t>
  </si>
  <si>
    <t>21FLPNS G3NW0117LVS</t>
  </si>
  <si>
    <t>(3/7/2024:SMP-V)</t>
  </si>
  <si>
    <t>21FLFTM G4SD0214Pictures</t>
  </si>
  <si>
    <t>21FLFTM G4SD0111Pictures</t>
  </si>
  <si>
    <t>21FLFTM G4SD0105Pictures</t>
  </si>
  <si>
    <t>21FLFTM G4SD0215Pictures</t>
  </si>
  <si>
    <t>21FLFTM G4SD0216Pictures</t>
  </si>
  <si>
    <t>21FLFTM G3SD0224Pictures</t>
  </si>
  <si>
    <t>RQ-2024-02-26-41</t>
  </si>
  <si>
    <t>TLH-ROC-2024-03-07-02</t>
  </si>
  <si>
    <t>G1TLHR0159, G1TLHR0165, G1TLHR0171</t>
  </si>
  <si>
    <t>Chris Green, Jade Burchett</t>
  </si>
  <si>
    <t>21FLPNS G4NW0370</t>
  </si>
  <si>
    <t>21FLPNS G4NW0068</t>
  </si>
  <si>
    <t>21FLPNS G4NW0069</t>
  </si>
  <si>
    <t>21FLPNS G4NW0408</t>
  </si>
  <si>
    <t>(1/31/2024:InWIN HAB-SD-0112)</t>
  </si>
  <si>
    <t>(2/1/2024:InWIN HAB-SD-0165)</t>
  </si>
  <si>
    <t>(2/1/2024:InWIN HAB-SD-0173)</t>
  </si>
  <si>
    <t>(1/4/2024:InWIN G3SD0135), (1/24/2024:InWIN G3SD0135)</t>
  </si>
  <si>
    <t>(1/24/2024:InWIN G3SD0135)</t>
  </si>
  <si>
    <t>(1/25/2024:InWIN G4SD0216)</t>
  </si>
  <si>
    <t>21FLCEN 20010455Pictures</t>
  </si>
  <si>
    <t>DS_03072024, E_03072024, N_03072024, S_03072024, US_03072024, W_03072024</t>
  </si>
  <si>
    <t>21FLPNS G4NW0370Pictures</t>
  </si>
  <si>
    <t>21FLPNS G4NW0408Pictures</t>
  </si>
  <si>
    <t>21FLPNS G4NW0068Pictures</t>
  </si>
  <si>
    <t>RQ-2024-02-26-23</t>
  </si>
  <si>
    <t>CEN-DIST-2024-03-08-01</t>
  </si>
  <si>
    <t>20010455</t>
  </si>
  <si>
    <t>RQ-2024-03-04-47</t>
  </si>
  <si>
    <t>NE-DIST-2024-03-08-01</t>
  </si>
  <si>
    <t>20030139, 20030692, 20030740, 20030761, 20030792, G2NE0165</t>
  </si>
  <si>
    <t>RQ-2024-02-26-21</t>
  </si>
  <si>
    <t>SO-DIST-2024-03-08-01</t>
  </si>
  <si>
    <t>Ditch, PFAS FRB, South RIB</t>
  </si>
  <si>
    <t>Landon Reigelman, Kaylee Turlze</t>
  </si>
  <si>
    <t>W-EFFLUENT, W-FRB, W-SURF-FRH</t>
  </si>
  <si>
    <t>South RIB</t>
  </si>
  <si>
    <t>PFAS FRB</t>
  </si>
  <si>
    <t>W-FRB</t>
  </si>
  <si>
    <t>Ditch</t>
  </si>
  <si>
    <t>21FLCEN 20010455SCI</t>
  </si>
  <si>
    <t>21FLCEN 20010455W-PO4-F</t>
  </si>
  <si>
    <t>21FLCEN 20010455Nutrients</t>
  </si>
  <si>
    <t>21FLCEN 20010455W-TR-SQ-R</t>
  </si>
  <si>
    <t>21FLCEN 20010455Metals</t>
  </si>
  <si>
    <t>21FLCEN 20010455Tracers</t>
  </si>
  <si>
    <t>21FLCEN 20010455W-PSNP-TQ</t>
  </si>
  <si>
    <t>21FLFTM PFAS FRBW-PFAS-MS</t>
  </si>
  <si>
    <t>21FLFTM DitchNutrients</t>
  </si>
  <si>
    <t>21FLFTM DitchW-PFAS-MS</t>
  </si>
  <si>
    <t>21FLFTM DitchTracers</t>
  </si>
  <si>
    <t>21FLFTM DitchW-PO4-F</t>
  </si>
  <si>
    <t>Whisper Creek</t>
  </si>
  <si>
    <t>Perfluoroheptanoic acid (PFHpA)</t>
  </si>
  <si>
    <t>W-PFAS-MS</t>
  </si>
  <si>
    <t>Perfluorododecanoic acid (PFDoA)</t>
  </si>
  <si>
    <t>Perfluoroheptanesulfonic acid (PFHpS)</t>
  </si>
  <si>
    <t>Perfluorooctanesulfonic acid (PFOS)</t>
  </si>
  <si>
    <t>Perfluorooctanoic acid (PFOA)</t>
  </si>
  <si>
    <t>Perfluoropentanesulfonic acid (PFPeS)</t>
  </si>
  <si>
    <t>Perfluorononanoic acid (PFNA)</t>
  </si>
  <si>
    <t>Perfluorohexanesulfonic acid (PFHxS)</t>
  </si>
  <si>
    <t>Perfluorohexanoic acid (PFHxA)</t>
  </si>
  <si>
    <t>Perfluorononanesulfonic acid (PFNS)</t>
  </si>
  <si>
    <t>Perfluorodecanoic acid (PFDA)</t>
  </si>
  <si>
    <t>Perfluoro-1-hexane sulfonamide (FHxSA)</t>
  </si>
  <si>
    <t>Perfluoro-1-octane sulfonamide (FOSA)</t>
  </si>
  <si>
    <t>Perfluoro-1-butane sulfonamide (FBSA)</t>
  </si>
  <si>
    <t>Nonafluoro-3,6-dioxaheptanoic acid (NFDHA)</t>
  </si>
  <si>
    <t>Perfluoro(2-ethoxyethane)sulfonic acid (PFEESA)</t>
  </si>
  <si>
    <t>Perfluoro-3-methoxypropanoic acid (PFMPA)</t>
  </si>
  <si>
    <t>Perfluorobutanoic acid (PFBA)</t>
  </si>
  <si>
    <t>Perfluorodecanesulfonic acid (PFDS)</t>
  </si>
  <si>
    <t>Perfluorobutanesulfonic acid (PFBS)</t>
  </si>
  <si>
    <t>Perfluoro-4-ethylcyclohexanesulfonic acid (PFECHS)</t>
  </si>
  <si>
    <t>Perfluoro-4-methoxybutanoic acid (PFMBA)</t>
  </si>
  <si>
    <t>1H,1H,2H,2H-Perfluorooctane sulfonic acid (6:2FTS)</t>
  </si>
  <si>
    <t>2H,2H,3H,3H-perfluorodecanoic acid (7:3 FTCA)</t>
  </si>
  <si>
    <t>1H,1H,2H,2H-Perfluorodecane sulfonic acid (8:2FTS)</t>
  </si>
  <si>
    <t>1H,1H,2H,2H-Perfluorohexane sulfonic acid (4:2FTS)</t>
  </si>
  <si>
    <t>2H,2H,3H,3H-perfluorohexanoic acid (3:3 FTCA)</t>
  </si>
  <si>
    <t>9-Chlorohexadecafluoro-3-oxanonane-1-sulfonic acid (9Cl-PF3ONS)</t>
  </si>
  <si>
    <t>Hexafluoropropylene oxide dimer acid (HFPO-DA)</t>
  </si>
  <si>
    <t>2H,2H,3H,3H-perfluorooctanoic acid (5:3 FTCA)</t>
  </si>
  <si>
    <t>4,8-Dioxa-3H-perfluorononanoic acid (ADONA)</t>
  </si>
  <si>
    <t>11-Chloroeicosafluoro-3-oxaundecane-1-sulfonic acid (11Cl-PF3OUdS)</t>
  </si>
  <si>
    <t>N-methyl perfluorooctanesulfonamidoacetic acid (NMeFOSAA)</t>
  </si>
  <si>
    <t>Perfluoroundecanoic acid (PFUnA)</t>
  </si>
  <si>
    <t>Perfluorotetradecanoic acid (PFTeA)</t>
  </si>
  <si>
    <t>N-ethyl perfluorooctanesulfonamidoacetic acid (NEtFOSAA)</t>
  </si>
  <si>
    <t>Perfluorotridecanoic acid (PFTriA)</t>
  </si>
  <si>
    <t>Perfluoropentanoic acid (PFPeA)</t>
  </si>
  <si>
    <t>Perfluoropropanesulfonic acid (PFPrS)</t>
  </si>
  <si>
    <t>21FLA   G4NE0301</t>
  </si>
  <si>
    <t>21FLPNS G3NW0020Pictures</t>
  </si>
  <si>
    <t>CEN-DIST-2024-03-12-01</t>
  </si>
  <si>
    <t>RQ-2024-03-11-19</t>
  </si>
  <si>
    <t>NW-DIST-2024-03-12-01</t>
  </si>
  <si>
    <t>SE-DIST-2024-03-12-01</t>
  </si>
  <si>
    <t>G4SE0195</t>
  </si>
  <si>
    <t>Natalie Howard, Andrew Luering</t>
  </si>
  <si>
    <t>RQ-2024-02-05-25</t>
  </si>
  <si>
    <t>SO-DIST-2024-03-12-01</t>
  </si>
  <si>
    <t>Emily A, Nicole R</t>
  </si>
  <si>
    <t>RQ-2024-03-04-32</t>
  </si>
  <si>
    <t>SO-DIST-2024-03-12-03</t>
  </si>
  <si>
    <t>Monica Jaegar</t>
  </si>
  <si>
    <t>SO-DIST-2024-03-12-02</t>
  </si>
  <si>
    <t>G1SD0112</t>
  </si>
  <si>
    <t>SW-DIST-2024-03-12-01</t>
  </si>
  <si>
    <t>HAB-SW-0041, HAB-SW-0247, HAB-SW-0254, HAB-SW-0267</t>
  </si>
  <si>
    <t>RQ-2024-03-11-31</t>
  </si>
  <si>
    <t>SW-DIST-2024-03-12-02</t>
  </si>
  <si>
    <t>TLH-ROC-2024-03-12-01</t>
  </si>
  <si>
    <t>HAB-SW-0247</t>
  </si>
  <si>
    <t>HAB-SW-0267</t>
  </si>
  <si>
    <t>21FLFTM G1SD0112Enterococci</t>
  </si>
  <si>
    <t>21FLFTM G1SD0112Fecal Coliforms</t>
  </si>
  <si>
    <t>21FLGW  3545PhysChem</t>
  </si>
  <si>
    <t>(3/7/2024:A)</t>
  </si>
  <si>
    <t>21FLGW  21461RPS</t>
  </si>
  <si>
    <t>21FLGW  3545HA</t>
  </si>
  <si>
    <t>21FLGW  3545RPS</t>
  </si>
  <si>
    <t>21FLGW  21461PhysChem</t>
  </si>
  <si>
    <t>21FLGW  21461HA</t>
  </si>
  <si>
    <t>21FLTPA HAB-SW-0247Nutrients</t>
  </si>
  <si>
    <t>21FLTPA HAB-SW-0247W-PO4-F</t>
  </si>
  <si>
    <t>21FLTPA HAB-SW-0267Nutrients</t>
  </si>
  <si>
    <t>21FLTPA HAB-SW-0267W-PO4-F</t>
  </si>
  <si>
    <t>21FLWPB G4SE0195Enterococci</t>
  </si>
  <si>
    <t>21FLGW  3545LVS</t>
  </si>
  <si>
    <t>(3/7/2024: A)</t>
  </si>
  <si>
    <t>21FLPNS G3NW0014Pictures</t>
  </si>
  <si>
    <t>21FLPNS G4NW0069Pictures</t>
  </si>
  <si>
    <t>21FLPNS G4NW0067Pictures</t>
  </si>
  <si>
    <t>21FLPNS G4NW0070Pictures</t>
  </si>
  <si>
    <t>Hendersoncrkrookerydock</t>
  </si>
  <si>
    <t>G1Sd0112</t>
  </si>
  <si>
    <t>RQ-2024-03-11-13</t>
  </si>
  <si>
    <t>CEN-DIST-2024-03-13-01</t>
  </si>
  <si>
    <t>G3CE0047, G3CE0066, G4CE0201, G4CE0244</t>
  </si>
  <si>
    <t>RQ-2024-03-11-14</t>
  </si>
  <si>
    <t>CEN-DIST-2024-03-13-02</t>
  </si>
  <si>
    <t>RQ-2024-03-11-11</t>
  </si>
  <si>
    <t>NE-DIST-2024-03-13-01</t>
  </si>
  <si>
    <t>19010002, 19010085, 19010123, 19010125, 19010127, FB_03122024, G4NE0297</t>
  </si>
  <si>
    <t>Katherine H, Haylee B</t>
  </si>
  <si>
    <t>RQ-2024-03-11-20</t>
  </si>
  <si>
    <t>NW-DIST-2024-03-13-01</t>
  </si>
  <si>
    <t>G5NW0011, G5NW0045, G5NW0051, G5NW0162</t>
  </si>
  <si>
    <t>RQ-2024-02-19-22</t>
  </si>
  <si>
    <t>NW-DIST-2024-03-12-02</t>
  </si>
  <si>
    <t>G3NW0059, G4NW0058, G4NW0350, G4NW0427, G4NW0488</t>
  </si>
  <si>
    <t>Nathan Mulkey</t>
  </si>
  <si>
    <t>CLEW04, CLEW07, CLEW09, CLEW10, CLEW11, HANCOCK, ORANGE, POPASH, WHISKEY</t>
  </si>
  <si>
    <t>RQ-2024-03-11-32</t>
  </si>
  <si>
    <t>SW-DIST-2024-03-13-01</t>
  </si>
  <si>
    <t>TLH-ROC-2024-03-13-01</t>
  </si>
  <si>
    <t>G4NW0488</t>
  </si>
  <si>
    <t>G3NW0059</t>
  </si>
  <si>
    <t>FB_03122024</t>
  </si>
  <si>
    <t>G4NW0427</t>
  </si>
  <si>
    <t>G4NW0058</t>
  </si>
  <si>
    <t>G4NW0350</t>
  </si>
  <si>
    <t>(2/26/2024:BLOOM-A)</t>
  </si>
  <si>
    <t>21FLGW  34879SCI</t>
  </si>
  <si>
    <t>(1/18/2024:In SBIO)</t>
  </si>
  <si>
    <t>(1/24/2024:InWIN G3SD0243)</t>
  </si>
  <si>
    <t>21FLPNS G4NW0058E. coli</t>
  </si>
  <si>
    <t>21FLPNS G4NW0427E. coli</t>
  </si>
  <si>
    <t>21FLPNS G4NW0350E. coli</t>
  </si>
  <si>
    <t>21FLPNS G4NW0488E. coli</t>
  </si>
  <si>
    <t>21FLPNS G3NW0059E. coli</t>
  </si>
  <si>
    <t>(2/26/2024:BLOOM-RESP-A)</t>
  </si>
  <si>
    <t>21FLPNS G3NW0019E. coli</t>
  </si>
  <si>
    <t>21FLA   QCW-HARD Blank</t>
  </si>
  <si>
    <t>21FLA   QCMetals - Blank</t>
  </si>
  <si>
    <t>21FLCEN G4CE0244Pictures</t>
  </si>
  <si>
    <t>DS_03122024, E_03122024, N_03122024, S_03122024, US_03122024, W_03122024</t>
  </si>
  <si>
    <t>21FLFTM G3SD0203Pictures</t>
  </si>
  <si>
    <t>E_03132024, N_03132024, S_03132024, W_03132024</t>
  </si>
  <si>
    <t>Hog Creek Upstream Of Eglin Rd 207</t>
  </si>
  <si>
    <t>Hog Creek</t>
  </si>
  <si>
    <t>Piney Woods Creek Above Hwy 90</t>
  </si>
  <si>
    <t>Piney Woods Creek</t>
  </si>
  <si>
    <t>Pond Creek In Mccloud Bay Upstream Of Lake Ella Road</t>
  </si>
  <si>
    <t>Pond Creek</t>
  </si>
  <si>
    <t>Poverty Creek Upstream Of Poverty Creek Rd</t>
  </si>
  <si>
    <t>Poverty Creek</t>
  </si>
  <si>
    <t>Resample: Sample(s) not preserved to pH &lt; 2. NCR 10354</t>
  </si>
  <si>
    <t>Resample: Sample(s) not preserved to pH &lt; 2. NCR 10355</t>
  </si>
  <si>
    <t>Resample: Sample(s) not preserved to pH &lt; 2. NCR 10348</t>
  </si>
  <si>
    <t>CEN-DIST-2024-03-14-01</t>
  </si>
  <si>
    <t>FB_03122024, G1SW0034, G1SW0104, G2SW0172</t>
  </si>
  <si>
    <t>G1SW0077, G3SW0108</t>
  </si>
  <si>
    <t>TLH-ROC-2024-03-14-01</t>
  </si>
  <si>
    <t>TLH-ROC-2024-03-13-03</t>
  </si>
  <si>
    <t>Eckles, Burtchett</t>
  </si>
  <si>
    <t>RQ-2024-02-26-10</t>
  </si>
  <si>
    <t>TLH-ROC-2024-03-13-02</t>
  </si>
  <si>
    <t>G1TLHR0045, G1TLHR0147, G1TLHR0195</t>
  </si>
  <si>
    <t>Mike Eckles, Jade Burtchett</t>
  </si>
  <si>
    <t>21FLTPA G2SW0175</t>
  </si>
  <si>
    <t>K. Grace</t>
  </si>
  <si>
    <t>Eckles</t>
  </si>
  <si>
    <t>(1/31/2024:InWIN HABCE0219), (1/8/2024:InWIN HABCE0219)</t>
  </si>
  <si>
    <t>(1/29/2024:InWIN HABCE0226)</t>
  </si>
  <si>
    <t>(2/5/2024:InWIN HABCE0227)</t>
  </si>
  <si>
    <t>(2/7/2024:InWIN HABCE0228)</t>
  </si>
  <si>
    <t>(1/8/2024:InWIN HABCE0219), (1/31/2024:InWIN HABCE0219)</t>
  </si>
  <si>
    <t>21FLCEN G2CE0251RPS</t>
  </si>
  <si>
    <t>21FLCEN G2CE0251HA</t>
  </si>
  <si>
    <t>21FLCEN G2CE0251PhysChem</t>
  </si>
  <si>
    <t>(2/12/2024:A)</t>
  </si>
  <si>
    <t>21FLCEN G2CE0251LVS</t>
  </si>
  <si>
    <t>(2/12/2024: A)</t>
  </si>
  <si>
    <t>21FLA   23020032Pictures</t>
  </si>
  <si>
    <t>21FLCEN G5CE0166Pictures</t>
  </si>
  <si>
    <t>21FLCEN G5CE0168Pictures</t>
  </si>
  <si>
    <t>21FLFTM G3SD0245Pictures</t>
  </si>
  <si>
    <t>21FLFTM G2SD0025Pictures</t>
  </si>
  <si>
    <t>21FLFTM G1SD0125Pictures</t>
  </si>
  <si>
    <t>Little Bullfrog Creek</t>
  </si>
  <si>
    <t>Nitrate-Nitrite (N)</t>
  </si>
  <si>
    <t>IG</t>
  </si>
  <si>
    <t>21FLCEN</t>
  </si>
  <si>
    <t>21FLCEN HABCE0194</t>
  </si>
  <si>
    <t>Lake Minnehaha - E Dock</t>
  </si>
  <si>
    <t>Sample</t>
  </si>
  <si>
    <t>RQ-2024-03-11-04</t>
  </si>
  <si>
    <t>CEN-DIST-2024-03-14-02</t>
  </si>
  <si>
    <t>RQ-2024-03-11-08</t>
  </si>
  <si>
    <t>NE-DIST-2024-03-14-01</t>
  </si>
  <si>
    <t>20030629, 20030852, G2NE1150</t>
  </si>
  <si>
    <t>RQ-2024-03-11-34</t>
  </si>
  <si>
    <t>SO-DIST-2024-03-14-01</t>
  </si>
  <si>
    <t>RQ-2024-03-04-36</t>
  </si>
  <si>
    <t>Ben Paswater, Hannah Henning</t>
  </si>
  <si>
    <t>SW-DIST-2024-03-14-03</t>
  </si>
  <si>
    <t>SW-DIST-2024-03-14-01</t>
  </si>
  <si>
    <t>Kevin Grace, Devin Mathias</t>
  </si>
  <si>
    <t>RQ-2024-03-04-51</t>
  </si>
  <si>
    <t>TLH-ROC-2024-03-14-02</t>
  </si>
  <si>
    <t>FB_03142024, G1TLHR0063, G1TLHR0190, G1TLHR0208, G2TLHR0018, G2TLHR0020, G2TLHR0041, G2TLHR0057, G2TLHR0092</t>
  </si>
  <si>
    <t>21FLPNS G3NW0086</t>
  </si>
  <si>
    <t>21FLPNS G3NW0088</t>
  </si>
  <si>
    <t>FB_03142024</t>
  </si>
  <si>
    <t>(2/27/2024:BLOOM-A)</t>
  </si>
  <si>
    <t>(2/22/2024:SMP-A)</t>
  </si>
  <si>
    <t>(2/27/2024:BLOOM-RESP-A)</t>
  </si>
  <si>
    <t>(2/29/2024:SMP-A)</t>
  </si>
  <si>
    <t>DS_03142024, E_01102024, E_03142024, N_01102024, N_03142024, S_01102024, S_03142024, US_03142024, W_01102024, W_03142024</t>
  </si>
  <si>
    <t>21FLPNS G3NW0086Pictures</t>
  </si>
  <si>
    <t>E_03142024, N_03142024, S_03142024, W_03142024</t>
  </si>
  <si>
    <t>21FLPNS G3NW0088Pictures</t>
  </si>
  <si>
    <t>RQ-2024-03-11-44</t>
  </si>
  <si>
    <t>CEN-DIST-2024-03-15-01</t>
  </si>
  <si>
    <t>Terry R, Victoria S</t>
  </si>
  <si>
    <t>(2/21/2024:SMP-A)</t>
  </si>
  <si>
    <t>RQ-2024-03-11-12</t>
  </si>
  <si>
    <t>CEN-DIST-2024-03-15-02</t>
  </si>
  <si>
    <t>G3CE0073, G3CE0074, G5CE0078, G5CE0162</t>
  </si>
  <si>
    <t>RQ-2024-03-18-17</t>
  </si>
  <si>
    <t>CEN-DIST-2024-03-15-03</t>
  </si>
  <si>
    <t>Jessie A, Katie M</t>
  </si>
  <si>
    <t>RQ-2024-03-18-05</t>
  </si>
  <si>
    <t>NE-DIST-2024-03-15-01</t>
  </si>
  <si>
    <t>21010033, 21020018, G1NE0958</t>
  </si>
  <si>
    <t>SE-DIST-2024-03-15-01</t>
  </si>
  <si>
    <t>SeHAB0110</t>
  </si>
  <si>
    <t>RQ-2024-03-11-45</t>
  </si>
  <si>
    <t>SW-DIST-2024-03-15-01</t>
  </si>
  <si>
    <t>G2SW0077</t>
  </si>
  <si>
    <t>Ken Turman, Other</t>
  </si>
  <si>
    <t>RQ-2024-02-26-20</t>
  </si>
  <si>
    <t>SW-DIST-2024-03-15-02</t>
  </si>
  <si>
    <t>G3SW0132</t>
  </si>
  <si>
    <t>21FLWPB SeHAB0110W-PO4-F</t>
  </si>
  <si>
    <t>21FLWPB SeHAB0110Nutrients</t>
  </si>
  <si>
    <t>21FLTPA G2SW0077E. coli</t>
  </si>
  <si>
    <t>(3/14/2024:SMP-V)</t>
  </si>
  <si>
    <t>21FLTPA G2SW0077W-PO4-F</t>
  </si>
  <si>
    <t>21FLTPA G2SW0077Tracers</t>
  </si>
  <si>
    <t>21FLTPA G2SW0077W-PSNP-TQ</t>
  </si>
  <si>
    <t>21FLTPA G2SW0077W-TR-SQ-R</t>
  </si>
  <si>
    <t>21FLTPA G2SW0077Nutrients</t>
  </si>
  <si>
    <t>21FLTPA G2SW0077SCI</t>
  </si>
  <si>
    <t>21FLTPA G2SW0077Metals</t>
  </si>
  <si>
    <t>21FLTPA G3SW0132W-PO4-F</t>
  </si>
  <si>
    <t>21FLTPA G3SW0132SCI</t>
  </si>
  <si>
    <t>21FLTPA G3SW0132Metals</t>
  </si>
  <si>
    <t>21FLTPA G3SW0132E. coli</t>
  </si>
  <si>
    <t>21FLTPA G3SW0132W-TR-SQ-R</t>
  </si>
  <si>
    <t>21FLTPA G3SW0132Tracers</t>
  </si>
  <si>
    <t>21FLTPA G3SW0132Nutrients</t>
  </si>
  <si>
    <t>21FLTPA G3SW0132W-PSNP-TQ</t>
  </si>
  <si>
    <t>21FLTPA G3SW0132</t>
  </si>
  <si>
    <t>Deer Prairie Creek</t>
  </si>
  <si>
    <t>Deer Prairie Creek In Park</t>
  </si>
  <si>
    <t>RQ-2024-03-11-10</t>
  </si>
  <si>
    <t>NE-DIST-2024-03-15-02</t>
  </si>
  <si>
    <t>RQ-2024-03-11-21</t>
  </si>
  <si>
    <t>NW-DIST-2024-03-15-01</t>
  </si>
  <si>
    <t>Frank Butera, Myranda Butler</t>
  </si>
  <si>
    <t>RQ-2024-03-18-37</t>
  </si>
  <si>
    <t>SE-DIST-2024-03-15-03</t>
  </si>
  <si>
    <t>RQ-2024-03-11-36</t>
  </si>
  <si>
    <t>SE-DIST-2024-03-15-02</t>
  </si>
  <si>
    <t>FB_03142024, G3SE0019, G3SE0033, G4SE0032, G4SE0147</t>
  </si>
  <si>
    <t>RQ-2024-03-18-33</t>
  </si>
  <si>
    <t>SO-DIST-2024-03-15-01</t>
  </si>
  <si>
    <t>SW-DIST-2024-03-18-01</t>
  </si>
  <si>
    <t>Ken Turnman, Hannah Henning</t>
  </si>
  <si>
    <t>TLH-ROC-2024-03-18-01</t>
  </si>
  <si>
    <t>RQ-2024-03-18-28</t>
  </si>
  <si>
    <t>CEN-DIST-2024-03-19-01</t>
  </si>
  <si>
    <t>G2CE0080, G2CE0088, G2CE0182, G2CE0260</t>
  </si>
  <si>
    <t>FB_03142024, G4CE0152, G4CE0238, G4CE0249, G4CE0250</t>
  </si>
  <si>
    <t>RQ-2024-03-11-09</t>
  </si>
  <si>
    <t>NE-DIST-2024-03-19-01</t>
  </si>
  <si>
    <t>RQ-2024-03-04-73</t>
  </si>
  <si>
    <t>NE-DIST-2024-03-19-02</t>
  </si>
  <si>
    <t>20030082, 20030123, 20030653, 20030726, 20030753, 20030760, 20030793, 20030801, 20030848, 20030891, 20030897, 20030953, 20030958</t>
  </si>
  <si>
    <t>RQ-2024-03-18-13</t>
  </si>
  <si>
    <t>NW-DIST-2024-03-19-02</t>
  </si>
  <si>
    <t>G4NW0009, G4NW0264</t>
  </si>
  <si>
    <t>Lauren McNally, Myranda Butler</t>
  </si>
  <si>
    <t>RQ-2024-03-18-14</t>
  </si>
  <si>
    <t>NW-DIST-2024-03-19-01</t>
  </si>
  <si>
    <t>FB_03182024, G3NW0112</t>
  </si>
  <si>
    <t>RQ-2024-02-26-14</t>
  </si>
  <si>
    <t>NW-DIST-2024-03-18-01</t>
  </si>
  <si>
    <t>G3NW0112, G3NW0117, G3NW0137, G3NW0151, G3NW0166</t>
  </si>
  <si>
    <t>M. Butler</t>
  </si>
  <si>
    <t>RQ-2024-02-26-47</t>
  </si>
  <si>
    <t>SE-DIST-2024-03-19-01</t>
  </si>
  <si>
    <t>SO-DIST-2024-03-19-01</t>
  </si>
  <si>
    <t>HAB-HC-031824-0903, HAB-HC-031824-1200</t>
  </si>
  <si>
    <t>Sarah Eriksen</t>
  </si>
  <si>
    <t>TLH-ROC-2024-03-19-01</t>
  </si>
  <si>
    <t>G3NW0151</t>
  </si>
  <si>
    <t>HAB-HC-031824-0903</t>
  </si>
  <si>
    <t>FB_03182024</t>
  </si>
  <si>
    <t>HAB-HC-031824-1200</t>
  </si>
  <si>
    <t>G4NW0264</t>
  </si>
  <si>
    <t>G3NW0137</t>
  </si>
  <si>
    <t>G3NW0166</t>
  </si>
  <si>
    <t>G4NW0009</t>
  </si>
  <si>
    <t>G3NW0112</t>
  </si>
  <si>
    <t>21FLCEN G2CE0075RPS</t>
  </si>
  <si>
    <t>21FLCEN G2CE0075HA</t>
  </si>
  <si>
    <t>21FLCEN G2CE0075PhysChem</t>
  </si>
  <si>
    <t>(1/30/2024:A)</t>
  </si>
  <si>
    <t>(2/1/2024:InWIN G5NW0045)</t>
  </si>
  <si>
    <t>(2/5/2024:InWIN )</t>
  </si>
  <si>
    <t>21FLTPA G2SW0174RPS</t>
  </si>
  <si>
    <t>21FLCEN G2CE0198HA</t>
  </si>
  <si>
    <t>21FLCEN G2CE0198RPS</t>
  </si>
  <si>
    <t>21FLCEN G2CE0198PhysChem</t>
  </si>
  <si>
    <t>(2/15/2024:A)</t>
  </si>
  <si>
    <t>(2/20/2024:InWIN )</t>
  </si>
  <si>
    <t>21FLCEN G4CE0231RPS</t>
  </si>
  <si>
    <t>21FLCEN G4CE0231HA</t>
  </si>
  <si>
    <t>21FLCEN G4CE0231PhysChem</t>
  </si>
  <si>
    <t>(2/21/2024:A)</t>
  </si>
  <si>
    <t>21FLCEN G4CE0231LVS</t>
  </si>
  <si>
    <t>21FLPNS G3NW0166E. coli</t>
  </si>
  <si>
    <t>21FLPNS G3NW0112E. coli</t>
  </si>
  <si>
    <t>21FLPNS G3NW0137E. coli</t>
  </si>
  <si>
    <t>21FLPNS G3NW0151E. coli</t>
  </si>
  <si>
    <t>21FLTPA G3SW0132PhysChem</t>
  </si>
  <si>
    <t>(3/14/2024:A)</t>
  </si>
  <si>
    <t>21FLTPA G3SW0132LVS</t>
  </si>
  <si>
    <t>21FLTPA G3SW0132RPS</t>
  </si>
  <si>
    <t>21FLTPA G3SW0132HA</t>
  </si>
  <si>
    <t>21FLFTM HAB-HC-031824-0903Nutrients</t>
  </si>
  <si>
    <t>21FLFTM HAB-HC-031824-0903W-PO4-F</t>
  </si>
  <si>
    <t>21FLPNS G4NW0009Metals</t>
  </si>
  <si>
    <t>(3/18/2024:SMP-V)</t>
  </si>
  <si>
    <t>21FLPNS G4NW0009Enterococci</t>
  </si>
  <si>
    <t>21FLPNS G4NW0264Metals</t>
  </si>
  <si>
    <t>21FLPNS G4NW0264E. coli</t>
  </si>
  <si>
    <t>21FLPNS G3NW0112SCI</t>
  </si>
  <si>
    <t>21FLPNS G3NW0112Metals</t>
  </si>
  <si>
    <t>21FLPNS G3NW0112Tracers</t>
  </si>
  <si>
    <t>21FLPNS G3NW0112W-PSNP-TQ</t>
  </si>
  <si>
    <t>21FLPNS G3NW0112Nutrients</t>
  </si>
  <si>
    <t>21FLPNS G3NW0112W-PO4-F</t>
  </si>
  <si>
    <t>21FLPNS G3NW0112W-TR-SQ-R</t>
  </si>
  <si>
    <t>21FLPNS QCFiltered Nutrients</t>
  </si>
  <si>
    <t>21FLFTM HAB-HC-031824-1200W-PO4-F</t>
  </si>
  <si>
    <t>21FLFTM HAB-HC-031824-1200Nutrients</t>
  </si>
  <si>
    <t>21FLCEN G2CE0075LVS</t>
  </si>
  <si>
    <t>(1/30/2024: A)</t>
  </si>
  <si>
    <t>21FLCEN G2CE0198LVS</t>
  </si>
  <si>
    <t>(2/15/2024: A)</t>
  </si>
  <si>
    <t>DS_03142024, E_03142024, N_03142024, S_03142024, US_03142024, W_03142024</t>
  </si>
  <si>
    <t>DS_02292024, DS_03182024, E_02292024, E_03182024, N_02292024, N_03182024, S_02292024, S_03182024, US_02292024, US_03182024, W_02292024, W_03182024</t>
  </si>
  <si>
    <t>Bruce Creek Upstream E Indian Creek Branch Rd</t>
  </si>
  <si>
    <t>Bruce Creek</t>
  </si>
  <si>
    <t>Eagle Creek Upstream Of Hwy 20</t>
  </si>
  <si>
    <t>Eagle Creek</t>
  </si>
  <si>
    <t>Fourmile Creek Upstream Of Sr20</t>
  </si>
  <si>
    <t>Fourmile Creek</t>
  </si>
  <si>
    <t>Layfayette Creek Upstream Of Hwy 331</t>
  </si>
  <si>
    <t>Layfayette Creek</t>
  </si>
  <si>
    <t>Mouth Of Mullet Creek At Hwy 20</t>
  </si>
  <si>
    <t>Mullet Creek</t>
  </si>
  <si>
    <t>Resample: Sample(s) not preserved to pH &lt; 2. NCR 10348
NO2NO3-N: Y, 
Total-P: Y, 
Kjeldahl Nitrogen: Y</t>
  </si>
  <si>
    <t>Resample: Sample(s) not preserved to pH &lt; 2. NCR 10355
Kjeldahl Nitrogen: Y, 
NO2NO3-N: Y, 
Total-P: Y</t>
  </si>
  <si>
    <t>RQ-2024-03-18-29</t>
  </si>
  <si>
    <t>CEN-DIST-2024-03-20-01</t>
  </si>
  <si>
    <t>Victoria S, Jessie A</t>
  </si>
  <si>
    <t>RQ-2024-03-18-08</t>
  </si>
  <si>
    <t>NE-DIST-2024-03-20-01</t>
  </si>
  <si>
    <t>Haylee Brown, Jeremy Parrish</t>
  </si>
  <si>
    <t>RQ-2024-03-04-37</t>
  </si>
  <si>
    <t>NE-DIST-2024-03-19-03</t>
  </si>
  <si>
    <t>RQ-2024-03-18-12</t>
  </si>
  <si>
    <t>NW-DIST-2024-03-20-01</t>
  </si>
  <si>
    <t>G4NW0050, G4NW0517</t>
  </si>
  <si>
    <t>Frank Butera, Lauren McNally</t>
  </si>
  <si>
    <t>RQ-2024-03-18-32</t>
  </si>
  <si>
    <t>SO-DIST-2024-03-20-01</t>
  </si>
  <si>
    <t>FB_03142024, G1SD0070, G3SD0221, G3SD0230, G3SD0250</t>
  </si>
  <si>
    <t>RQ-2024-03-18-10</t>
  </si>
  <si>
    <t>SW-DIST-2024-03-20-01</t>
  </si>
  <si>
    <t>RQ-2024-01-08-46</t>
  </si>
  <si>
    <t>SW-DIST-2024-03-20-03</t>
  </si>
  <si>
    <t>G1SW0155, G1SW0156</t>
  </si>
  <si>
    <t>RQ-2024-03-18-42</t>
  </si>
  <si>
    <t>SW-DIST-2024-03-20-02</t>
  </si>
  <si>
    <t>G5SW0029, G5SW0059, G5SW0061</t>
  </si>
  <si>
    <t>G1SW0156</t>
  </si>
  <si>
    <t>G4NW0517</t>
  </si>
  <si>
    <t>G4NW0050</t>
  </si>
  <si>
    <t>G1SW0155</t>
  </si>
  <si>
    <t>(2/5/2024:InWIN SEHAB0106)</t>
  </si>
  <si>
    <t>(2/20/2024:InWIN NWHAB0015)</t>
  </si>
  <si>
    <t>SE-DISTSeHAB0110Nutrients</t>
  </si>
  <si>
    <t>(2/8/2024:InWIN G3SE0076)</t>
  </si>
  <si>
    <t>21FLGW  21461LVS</t>
  </si>
  <si>
    <t>21FLPNS G3NW0112RPS</t>
  </si>
  <si>
    <t>21FLPNS G3NW0112PhysChem</t>
  </si>
  <si>
    <t>(3/18/2024:A)</t>
  </si>
  <si>
    <t>21FLPNS G3NW0112HA</t>
  </si>
  <si>
    <t>21FLPNS G3NW0112LVS</t>
  </si>
  <si>
    <t>21FLTPA G1SW0156Enterococci</t>
  </si>
  <si>
    <t>21FLTPA G1SW0156Nutrients</t>
  </si>
  <si>
    <t>21FLTPA G1SW0155Enterococci</t>
  </si>
  <si>
    <t>21FLTPA G1SW0155Nutrients</t>
  </si>
  <si>
    <t>21FLPNS G4NW0050Nutrients</t>
  </si>
  <si>
    <t>21FLTPA G5SW0029Enterococci</t>
  </si>
  <si>
    <t>21FLTPA G5SW0061Enterococci</t>
  </si>
  <si>
    <t>21FLPNS G4NW0517Nutrients</t>
  </si>
  <si>
    <t>21FLTPA G5SW0059Enterococci</t>
  </si>
  <si>
    <t>21FLA   G2NE1232Continuous Monitoring</t>
  </si>
  <si>
    <t>E_02192024, E_03192024, N_02192024, N_03192024, S_02192024, S_03192024, W_02192024, W_03192024</t>
  </si>
  <si>
    <t>21FLCEN G4CE0184Pictures</t>
  </si>
  <si>
    <t>E_03192024, N_03192024, S_03192024, W_03192024</t>
  </si>
  <si>
    <t>21FLPNS G4NW0050Pictures</t>
  </si>
  <si>
    <t>21FLPNS G4NW0517Pictures</t>
  </si>
  <si>
    <t>RQ-2024-03-18-31</t>
  </si>
  <si>
    <t>CEN-DIST-2024-03-22-02</t>
  </si>
  <si>
    <t>RQ-2024-03-04-42</t>
  </si>
  <si>
    <t>CEN-DIST-2024-03-22-01</t>
  </si>
  <si>
    <t>G5CE0051</t>
  </si>
  <si>
    <t>CEN-DIST-2024-03-21-01</t>
  </si>
  <si>
    <t>FB_03192024, G3CE0036, G3CE0075, G4CE0184</t>
  </si>
  <si>
    <t>RQ-2024-03-25-33</t>
  </si>
  <si>
    <t>NE-DIST-2024-03-22-01</t>
  </si>
  <si>
    <t>NE-DIST-2024-03-21-02</t>
  </si>
  <si>
    <t>21010051, G1NE0958</t>
  </si>
  <si>
    <t>NE-DIST-2024-03-21-01</t>
  </si>
  <si>
    <t>Jeremy Parrish, Katrin Villinger</t>
  </si>
  <si>
    <t>RQ-2024-03-25-11</t>
  </si>
  <si>
    <t>NW-DIST-2024-03-22-02</t>
  </si>
  <si>
    <t>RQ-2024-03-18-16</t>
  </si>
  <si>
    <t>NW-DIST-2024-03-22-01</t>
  </si>
  <si>
    <t>G4NW0015, G4NW0210, G4NW0211, G4NW0278, G4NW0531</t>
  </si>
  <si>
    <t>Nathan Mulkey, John Lorenzen</t>
  </si>
  <si>
    <t>RQ-2024-03-18-15</t>
  </si>
  <si>
    <t>NW-DIST-2024-03-21-02</t>
  </si>
  <si>
    <t>David Brady, John Lorenzen</t>
  </si>
  <si>
    <t>RQ-2024-03-25-12</t>
  </si>
  <si>
    <t>NW-DIST-2024-03-21-01</t>
  </si>
  <si>
    <t>RQ-2024-03-04-67</t>
  </si>
  <si>
    <t>SE-DIST-2024-03-21-01</t>
  </si>
  <si>
    <t>FB_03202024, G5SE0062, G5SE0079, G5SE0142, G5SE0145, G5SE0147, G5SE0151</t>
  </si>
  <si>
    <t>RQ-2024-03-04-12</t>
  </si>
  <si>
    <t>SO-DIST-2024-03-22-01</t>
  </si>
  <si>
    <t>Nicole R, Monica J</t>
  </si>
  <si>
    <t>SO-DIST-2024-03-22-02</t>
  </si>
  <si>
    <t>SW-DIST-2024-03-22-03</t>
  </si>
  <si>
    <t>HAB-SW-0268, HAB-SW-0269</t>
  </si>
  <si>
    <t>RQ-2024-03-11-39</t>
  </si>
  <si>
    <t>SW-DIST-2024-03-22-01</t>
  </si>
  <si>
    <t>RQ-2024-03-18-61</t>
  </si>
  <si>
    <t>SW-DIST-2024-03-22-02</t>
  </si>
  <si>
    <t>G2SW0107</t>
  </si>
  <si>
    <t>Megan Maloney, Hannah Henning</t>
  </si>
  <si>
    <t>RQ-2024-03-18-59</t>
  </si>
  <si>
    <t>SW-DIST-2024-03-21-01</t>
  </si>
  <si>
    <t>G3SW0090</t>
  </si>
  <si>
    <t>RQ-2024-03-18-60</t>
  </si>
  <si>
    <t>SW-DIST-2024-03-21-02</t>
  </si>
  <si>
    <t>G1SW0161</t>
  </si>
  <si>
    <t>Megan Maloney, Devin Mathias</t>
  </si>
  <si>
    <t>RQ-2023-05-29-59</t>
  </si>
  <si>
    <t>TLH-ROC-2024-03-21-01</t>
  </si>
  <si>
    <t>TLHRHAB0005</t>
  </si>
  <si>
    <t>G4NW0211</t>
  </si>
  <si>
    <t>G4NW0531</t>
  </si>
  <si>
    <t>HAB-SW-0268</t>
  </si>
  <si>
    <t>G5NW0007</t>
  </si>
  <si>
    <t>FB_03192024</t>
  </si>
  <si>
    <t>G4NW0210</t>
  </si>
  <si>
    <t>HAB-SW-0269</t>
  </si>
  <si>
    <t>G4NW0015</t>
  </si>
  <si>
    <t>G4NW0278</t>
  </si>
  <si>
    <t>FB_03202024</t>
  </si>
  <si>
    <t>G5NW0035</t>
  </si>
  <si>
    <t>G5NW0070</t>
  </si>
  <si>
    <t>21FLA   21030090SCI</t>
  </si>
  <si>
    <t>(1/25/2024:In SBIO)</t>
  </si>
  <si>
    <t>(2/1/2024:In SBIO)</t>
  </si>
  <si>
    <t>21FLTLHRTLHRHAB0005W-PO4-F</t>
  </si>
  <si>
    <t>21FLTLHRTLHRHAB0005Nutrients</t>
  </si>
  <si>
    <t>21FLTPA G1SW0161SCI</t>
  </si>
  <si>
    <t>(3/20/2024:SMP-V)</t>
  </si>
  <si>
    <t>21FLTPA G1SW0161Tracers</t>
  </si>
  <si>
    <t>21FLTPA G1SW0161E. coli</t>
  </si>
  <si>
    <t>21FLTPA G1SW0161Nutrients</t>
  </si>
  <si>
    <t>21FLTPA G1SW0161W-PO4-F</t>
  </si>
  <si>
    <t>21FLTPA G1SW0161W-TR-SQ-R</t>
  </si>
  <si>
    <t>21FLTPA G1SW0161W-PSNP-TQ</t>
  </si>
  <si>
    <t>21FLTPA G1SW0161Metals</t>
  </si>
  <si>
    <t>21FLPNS G5NW0007Nutrients</t>
  </si>
  <si>
    <t>21FLPNS G5NW0007Enterococci</t>
  </si>
  <si>
    <t>21FLPNS G5NW0007Tracers</t>
  </si>
  <si>
    <t>21FLPNS G5NW0035Enterococci</t>
  </si>
  <si>
    <t>21FLPNS G5NW0035Nutrients</t>
  </si>
  <si>
    <t>21FLPNS G5NW0070Enterococci</t>
  </si>
  <si>
    <t>21FLPNS G5NW0070Metals</t>
  </si>
  <si>
    <t>21FLPNS G5NW0070Nutrients</t>
  </si>
  <si>
    <t>21FLTPA G3SW0090W-TR-SQ-R</t>
  </si>
  <si>
    <t>21FLTPA G3SW0090W-PSNP-TQ</t>
  </si>
  <si>
    <t>21FLTPA G3SW0090E. coli</t>
  </si>
  <si>
    <t>21FLTPA G3SW0090Tracers</t>
  </si>
  <si>
    <t>21FLTPA G3SW0090W-PO4-F</t>
  </si>
  <si>
    <t>21FLTPA G3SW0090Metals</t>
  </si>
  <si>
    <t>21FLTPA G3SW0090Nutrients</t>
  </si>
  <si>
    <t>21FLTPA G3SW0090SCI</t>
  </si>
  <si>
    <t>21FLTPA HAB-SW-0268W-PO4-F</t>
  </si>
  <si>
    <t>21FLTPA HAB-SW-0268Nutrients</t>
  </si>
  <si>
    <t>21FLTPA HAB-SW-0269W-PO4-F</t>
  </si>
  <si>
    <t>21FLTPA HAB-SW-0269Nutrients</t>
  </si>
  <si>
    <t>21FLPNS G4NW0278E. coli</t>
  </si>
  <si>
    <t>(3/21/2024:SMP-V)</t>
  </si>
  <si>
    <t>21FLPNS G4NW0015Enterococci</t>
  </si>
  <si>
    <t>21FLPNS G4NW0015Fecal Coliforms</t>
  </si>
  <si>
    <t>21FLPNS G4NW0015Metals</t>
  </si>
  <si>
    <t>21FLPNS G4NW0531E. coli</t>
  </si>
  <si>
    <t>21FLTPA G2SW0107Tracers</t>
  </si>
  <si>
    <t>21FLTPA G2SW0107E. coli</t>
  </si>
  <si>
    <t>21FLTPA G2SW0107W-PSNP-TQ</t>
  </si>
  <si>
    <t>21FLTPA G2SW0107Metals</t>
  </si>
  <si>
    <t>21FLTPA G2SW0107W-TR-SQ-R</t>
  </si>
  <si>
    <t>21FLTPA G2SW0107Nutrients</t>
  </si>
  <si>
    <t>21FLTPA G2SW0107SCI</t>
  </si>
  <si>
    <t>21FLTPA G2SW0107W-PO4-F</t>
  </si>
  <si>
    <t>21FLPNS G4NW0211W-CT-CI-R</t>
  </si>
  <si>
    <t>21FLPNS G4NW0211Metals</t>
  </si>
  <si>
    <t>21FLPNS G4NW0211Nutrients</t>
  </si>
  <si>
    <t>21FLPNS G4NW0211W-PCL-TQ-R</t>
  </si>
  <si>
    <t>21FLPNS G4NW0211W-PCB-TQ-R</t>
  </si>
  <si>
    <t>21FLPNS G4NW0211Enterococci</t>
  </si>
  <si>
    <t>21FLPNS G4NW0210Enterococci</t>
  </si>
  <si>
    <t>21FLPNS G4NW0210Nutrients</t>
  </si>
  <si>
    <t>21FLCEN G5CE0051W-PSNP-TQ</t>
  </si>
  <si>
    <t>21FLCEN G5CE0051W-TR-SQ-R</t>
  </si>
  <si>
    <t>21FLCEN G5CE0051W-PO4-F</t>
  </si>
  <si>
    <t>21FLCEN G5CE0051Metals</t>
  </si>
  <si>
    <t>21FLCEN G5CE0051SCI</t>
  </si>
  <si>
    <t>21FLCEN G5CE0051Nutrients</t>
  </si>
  <si>
    <t>21FLCEN G5CE0051Tracers</t>
  </si>
  <si>
    <t>21FLCEN G5CE0051Pictures</t>
  </si>
  <si>
    <t>DS_03212024, E_03212024, N_03212024, S_03212024, US_03212024, W_03212024</t>
  </si>
  <si>
    <t>21FLPNS G5NW0070Pictures</t>
  </si>
  <si>
    <t>E_03202024, N_03202024, S_03202024, W_03202024</t>
  </si>
  <si>
    <t>21FLPNS G5NW0034Pictures</t>
  </si>
  <si>
    <t>21FLPNS G5NW0033Pictures</t>
  </si>
  <si>
    <t>DS_03202024, E_03202024, N_03202024, S_03202024, US_03202024, W_03202024</t>
  </si>
  <si>
    <t>21FLPNS G5NW0069Pictures</t>
  </si>
  <si>
    <t>21FLPNS G5NW0007Pictures</t>
  </si>
  <si>
    <t>21FLPNS G5NW0008Pictures</t>
  </si>
  <si>
    <t>21FLPNS G4NW0278Pictures</t>
  </si>
  <si>
    <t>21FLPNS G4NW0015Pictures</t>
  </si>
  <si>
    <t>E_03212024, N_03212024, S_03212024, W_03212024</t>
  </si>
  <si>
    <t>21FLPNS G5NW0035Pictures</t>
  </si>
  <si>
    <t>21FLPNS G4NW0531Pictures</t>
  </si>
  <si>
    <t>21FLPNS G4NW0211Pictures</t>
  </si>
  <si>
    <t>21FLWPB G5SE0147Pictures</t>
  </si>
  <si>
    <t>21FLWPB G5SE0142Pictures</t>
  </si>
  <si>
    <t>21FLWPB G5SE0079Pictures</t>
  </si>
  <si>
    <t>21FLWPB G5SE0151Pictures</t>
  </si>
  <si>
    <t>21FLWPB G5SE0062Pictures</t>
  </si>
  <si>
    <t>21FLWPB G5SE0145Pictures</t>
  </si>
  <si>
    <t>C 54 1700M West Of I 95</t>
  </si>
  <si>
    <t>C 54 1700M West Of 1 95</t>
  </si>
  <si>
    <t>FB_03212024, G3SD0085, G3SD0088, G3SD0128, G3SD0129, G3SD0146</t>
  </si>
  <si>
    <t>FB_03212024</t>
  </si>
  <si>
    <t>(1/24/2024:InWIN G2TLHR0027)</t>
  </si>
  <si>
    <t>CEN-DIST-2024-03-26-01</t>
  </si>
  <si>
    <t>Victoria S, Katie M</t>
  </si>
  <si>
    <t>RQ-2024-03-25-19</t>
  </si>
  <si>
    <t>CEN-DIST-2024-03-26-02</t>
  </si>
  <si>
    <t>Matt B, Jessie A</t>
  </si>
  <si>
    <t>RQ-2024-03-25-09</t>
  </si>
  <si>
    <t>NW-DIST-2024-03-26-01</t>
  </si>
  <si>
    <t>RQ-2024-03-11-22</t>
  </si>
  <si>
    <t>NW-DIST-2024-03-25-03</t>
  </si>
  <si>
    <t>G3NW0086, G3NW0088</t>
  </si>
  <si>
    <t>John Lorenzen</t>
  </si>
  <si>
    <t>RQ-2024-03-04-60</t>
  </si>
  <si>
    <t>NW-DIST-2024-03-25-02</t>
  </si>
  <si>
    <t>G4NW0068, G4NW0069, G4NW0370, G4NW0408</t>
  </si>
  <si>
    <t>RQ-2024-03-04-59</t>
  </si>
  <si>
    <t>NW-DIST-2024-03-25-01</t>
  </si>
  <si>
    <t>J. Lorenzen</t>
  </si>
  <si>
    <t>L. Mcnally</t>
  </si>
  <si>
    <t>SE-DIST-2024-03-26-01</t>
  </si>
  <si>
    <t>SEHAB0111</t>
  </si>
  <si>
    <t>RQ-2024-03-18-39</t>
  </si>
  <si>
    <t>SE-DIST-2024-03-26-02</t>
  </si>
  <si>
    <t>FB_03252024, G2SE0029, G2SE0059, G2SE0077, G2SE0080, G2SE0081, G2SE0082</t>
  </si>
  <si>
    <t>SO-DIST-2024-03-25-01</t>
  </si>
  <si>
    <t>G3SD0203</t>
  </si>
  <si>
    <t>RQ-2024-03-04-28</t>
  </si>
  <si>
    <t>TLH-ROC-2024-03-25-01</t>
  </si>
  <si>
    <t>20340, 20381, 20383, 20385, 20387, 20388, FB_03252024</t>
  </si>
  <si>
    <t>Mike Eckles, Corey Prell</t>
  </si>
  <si>
    <t>W-FIELD-BK, W-GROUND</t>
  </si>
  <si>
    <t>RQ-2024-03-04-29</t>
  </si>
  <si>
    <t>TLH-ROC-2024-03-26-01</t>
  </si>
  <si>
    <t>49767, 49769, 49771, 49772, 49774, 49778, FB_03252024</t>
  </si>
  <si>
    <t>49774</t>
  </si>
  <si>
    <t>G2SE0059</t>
  </si>
  <si>
    <t>G3NW0088</t>
  </si>
  <si>
    <t>G4NW0370</t>
  </si>
  <si>
    <t>49769</t>
  </si>
  <si>
    <t>49767</t>
  </si>
  <si>
    <t>20340</t>
  </si>
  <si>
    <t>20388</t>
  </si>
  <si>
    <t>20385</t>
  </si>
  <si>
    <t>49772</t>
  </si>
  <si>
    <t>G4NW0068</t>
  </si>
  <si>
    <t>G4NW0069</t>
  </si>
  <si>
    <t>FB_03252024</t>
  </si>
  <si>
    <t>G4NW0408</t>
  </si>
  <si>
    <t>49778</t>
  </si>
  <si>
    <t>49771</t>
  </si>
  <si>
    <t>G3NW0086</t>
  </si>
  <si>
    <t>20381</t>
  </si>
  <si>
    <t>20383</t>
  </si>
  <si>
    <t>20387</t>
  </si>
  <si>
    <t>TLH-ROCTLHRHAB0005Nutrients</t>
  </si>
  <si>
    <t>(1/25/2024:SMP-A)</t>
  </si>
  <si>
    <t>(1/30/2024:In SBIO)</t>
  </si>
  <si>
    <t>21FLPNS G4NW0408E. coli</t>
  </si>
  <si>
    <t>21FLPNS G4NW0370E. coli</t>
  </si>
  <si>
    <t>21FLPNS G4NW0068E. coli</t>
  </si>
  <si>
    <t>21FLPNS G4NW0069E. coli</t>
  </si>
  <si>
    <t>21FLFTM DitchFecal Coliforms</t>
  </si>
  <si>
    <t>21FLFTM G3SD0203Enterococci</t>
  </si>
  <si>
    <t>21FLPNS G3NW0086Enterococci</t>
  </si>
  <si>
    <t>21FLPNS G3NW0088Enterococci</t>
  </si>
  <si>
    <t>21FLPNS G4NW0163Metals</t>
  </si>
  <si>
    <t>21FLWPB SEHAB0111Nutrients</t>
  </si>
  <si>
    <t>21FLWPB SEHAB0111W-PO4-F</t>
  </si>
  <si>
    <t>21FLWPB G2SE0059E. coli</t>
  </si>
  <si>
    <t>21FLWPB G2SE0059Nutrients</t>
  </si>
  <si>
    <t>21FLWPB G2SE0059W-PO4-F</t>
  </si>
  <si>
    <t>21FLWPB QCFiltered Nutrients</t>
  </si>
  <si>
    <t>21FLWPB G2SE0059LVS</t>
  </si>
  <si>
    <t>(3/25/2024: A)</t>
  </si>
  <si>
    <t>21FLCEN G4CE0251Pictures</t>
  </si>
  <si>
    <t>E_03252024, N_03252024, S_03252024, W_03252024</t>
  </si>
  <si>
    <t>21FLCEN G4CE0252Pictures</t>
  </si>
  <si>
    <t>DS_03252024, E_03252024, N_03252024, S_03252024, US_03252024, W_03252024</t>
  </si>
  <si>
    <t>21FLWPB G4SE0193Pictures</t>
  </si>
  <si>
    <t>21FLWPB G2SE0059Pictures</t>
  </si>
  <si>
    <t>21FLFTM G3SD0203</t>
  </si>
  <si>
    <t>Billy Creek Atseaboardst</t>
  </si>
  <si>
    <t>G3Sd0203</t>
  </si>
  <si>
    <t>Cinco Bayou West Of Cinco Bridge</t>
  </si>
  <si>
    <t>Cinco Bayuo</t>
  </si>
  <si>
    <t>Dead River Upstream Of Yellow River</t>
  </si>
  <si>
    <t>Dead River</t>
  </si>
  <si>
    <t>21FLPNS G4NW0210</t>
  </si>
  <si>
    <t>Direct Runoff To Bay At Laurel Rd</t>
  </si>
  <si>
    <t>Poquito Bayou Middle</t>
  </si>
  <si>
    <t>Poquito Bayou</t>
  </si>
  <si>
    <t>Yellow River Above Metts Creek</t>
  </si>
  <si>
    <t>Yellow River</t>
  </si>
  <si>
    <t>Yellow River End Of Nap Knob</t>
  </si>
  <si>
    <t>Yellow River Near Carr Rd</t>
  </si>
  <si>
    <t>RQ-2024-03-25-21</t>
  </si>
  <si>
    <t>CEN-DIST-2024-03-27-01</t>
  </si>
  <si>
    <t>RQ-2024-03-18-06</t>
  </si>
  <si>
    <t>NE-DIST-2024-03-27-01</t>
  </si>
  <si>
    <t>SE-DIST-2024-03-27-01</t>
  </si>
  <si>
    <t>SEHAB0112, SEHAB0113</t>
  </si>
  <si>
    <t>RQ-2024-03-18-38</t>
  </si>
  <si>
    <t>SE-DIST-2024-03-27-03</t>
  </si>
  <si>
    <t>G1SE0007, G3SE0046, G5SE0148</t>
  </si>
  <si>
    <t>RQ-2024-03-04-69</t>
  </si>
  <si>
    <t>SE-DIST-2024-03-27-02</t>
  </si>
  <si>
    <t>G2SE0002, G2SE0057, G5SE0149</t>
  </si>
  <si>
    <t>RQ-2024-03-11-33</t>
  </si>
  <si>
    <t>SO-DIST-2024-03-28-01</t>
  </si>
  <si>
    <t>Samantha G, Sarah M</t>
  </si>
  <si>
    <t>SO-DIST-2024-03-27-01</t>
  </si>
  <si>
    <t>Nicole Reistad, Monica Jaeger, Samantha</t>
  </si>
  <si>
    <t>RQ-2024-03-25-14</t>
  </si>
  <si>
    <t>SO-DIST-2024-03-27-02</t>
  </si>
  <si>
    <t>FB, G2SD0015, G2SD0032, G2SD0052, G2SD0059, G2SD0060, G3SD0216</t>
  </si>
  <si>
    <t>RQ-2024-03-18-43</t>
  </si>
  <si>
    <t>SW-DIST-2024-03-27-02</t>
  </si>
  <si>
    <t>RQ-2024-03-25-30</t>
  </si>
  <si>
    <t>SW-DIST-2024-03-27-01</t>
  </si>
  <si>
    <t>FB_03262024, G2SW0173, G3SW0100, G4SW0106</t>
  </si>
  <si>
    <t>TLH-ROC-2024-03-28-01</t>
  </si>
  <si>
    <t>49773, 49776, 49777, 49779, 49780, 49781, EB_03272024</t>
  </si>
  <si>
    <t>49781</t>
  </si>
  <si>
    <t>49779</t>
  </si>
  <si>
    <t>49780</t>
  </si>
  <si>
    <t>49777</t>
  </si>
  <si>
    <t>SEHAB0113</t>
  </si>
  <si>
    <t>FB</t>
  </si>
  <si>
    <t>SEHAB0112</t>
  </si>
  <si>
    <t>49776</t>
  </si>
  <si>
    <t>FB_03262024</t>
  </si>
  <si>
    <t>EB_03272024</t>
  </si>
  <si>
    <t>49773</t>
  </si>
  <si>
    <t>(1/3/2024:InWIN G1TLHR0041), (3/4/2024:SMP-A)</t>
  </si>
  <si>
    <t>(1/3/2024:InWIN G1TLHR0189), (3/4/2024:SMP-A)</t>
  </si>
  <si>
    <t>(1/3/2024:InWIN G1TLHR0188), (3/4/2024:SMP-A)</t>
  </si>
  <si>
    <t>(1/3/2024:InWIN G1TLHR0187), (3/4/2024:SMP-A)</t>
  </si>
  <si>
    <t>(1/3/2024:InWIN G1TLHR0186), (3/4/2024:SMP-A)</t>
  </si>
  <si>
    <t>(1/3/2024:InWIN G1TLHR0185), (3/4/2024:SMP-A)</t>
  </si>
  <si>
    <t>(1/4/2024:InWIN 20030958)</t>
  </si>
  <si>
    <t>(1/10/2024:SMP-A), (3/4/2024:SMP-A)</t>
  </si>
  <si>
    <t>(1/24/2024:In SBIO)</t>
  </si>
  <si>
    <t>21FLWQSP31010051SCI</t>
  </si>
  <si>
    <t>(1/29/2024:InWIN G5SE0139)</t>
  </si>
  <si>
    <t>(1/29/2024:InWIN G5SE0063)</t>
  </si>
  <si>
    <t>(1/31/2024:InWIN G1TLHR0040), (3/4/2024:SMP-A)</t>
  </si>
  <si>
    <t>(2/13/2024:InWIN G4SE0144)</t>
  </si>
  <si>
    <t>(2/13/2024:InWIN )</t>
  </si>
  <si>
    <t>(2/22/2024:InWIN G1TLHR0192), (3/4/2024:SMP-A)</t>
  </si>
  <si>
    <t>(2/22/2024:InWIN G1TLHR0191), (3/4/2024:SMP-A)</t>
  </si>
  <si>
    <t>(2/22/2024:InWIN G1TLHR0193), (3/4/2024:SMP-A)</t>
  </si>
  <si>
    <t>21FLWPB SEHAB0112W-PO4-F</t>
  </si>
  <si>
    <t>21FLWPB SEHAB0112Nutrients</t>
  </si>
  <si>
    <t>21FLWPB SEHAB0113W-PO4-F</t>
  </si>
  <si>
    <t>21FLWPB SEHAB0113Nutrients</t>
  </si>
  <si>
    <t>21FLFTM G1SD0112Pictures</t>
  </si>
  <si>
    <t>E_03272024, N_03272024, S_03272024, W_03272024</t>
  </si>
  <si>
    <t>TLH-ROC-2024-03-27-01</t>
  </si>
  <si>
    <t>RQ-2024-03-25-06</t>
  </si>
  <si>
    <t>CEN-DIST-2024-03-28-01</t>
  </si>
  <si>
    <t>FB_03272024, G2CE0036</t>
  </si>
  <si>
    <t>NE-DIST-2024-03-28-01</t>
  </si>
  <si>
    <t>Katrin Villinger</t>
  </si>
  <si>
    <t>RQ-2024-03-25-10</t>
  </si>
  <si>
    <t>NW-DIST-2024-03-28-01</t>
  </si>
  <si>
    <t>G5NW0150</t>
  </si>
  <si>
    <t>Myranda B, Lauren M</t>
  </si>
  <si>
    <t>FB_03272024, G2SD0028, G2SD0058, G3SD0161, G3SD0168, G3SD0249, G3SD0251</t>
  </si>
  <si>
    <t>RQ-2024-03-25-15</t>
  </si>
  <si>
    <t>SO-DIST-2024-03-28-03</t>
  </si>
  <si>
    <t>RQ-2024-03-11-05</t>
  </si>
  <si>
    <t>SO-DIST-2024-03-28-02</t>
  </si>
  <si>
    <t>SW-DIST-2024-03-28-01</t>
  </si>
  <si>
    <t>HAB-SW-0270, HAB-SW-0271</t>
  </si>
  <si>
    <t>Kevin Grace, Megan Maloney</t>
  </si>
  <si>
    <t>RQ-2024-03-25-54</t>
  </si>
  <si>
    <t>SW-DIST-2024-03-28-02</t>
  </si>
  <si>
    <t>HAB-SW-0272, HAB-SW-0273, HAB-SW-0274</t>
  </si>
  <si>
    <t>RQ-2024-04-01-32</t>
  </si>
  <si>
    <t>SW-DIST-2024-03-28-04</t>
  </si>
  <si>
    <t>RQ-2024-03-25-60</t>
  </si>
  <si>
    <t>SW-DIST-2024-03-28-03</t>
  </si>
  <si>
    <t>G5SW0029, G5SW0061</t>
  </si>
  <si>
    <t>FB_03272024</t>
  </si>
  <si>
    <t>HAB-SW-0271</t>
  </si>
  <si>
    <t>Haylee Brown</t>
  </si>
  <si>
    <t>HAB-SW-0270</t>
  </si>
  <si>
    <t>HAB-SW-0272</t>
  </si>
  <si>
    <t>HAB-SW-0273</t>
  </si>
  <si>
    <t>HAB-SW-0274</t>
  </si>
  <si>
    <t>21FLFTM G3SD0203Nutrients</t>
  </si>
  <si>
    <t>(3/27/2024:SMP-V)</t>
  </si>
  <si>
    <t>21FLTPA HAB-SW-0270Nutrients</t>
  </si>
  <si>
    <t>21FLTPA HAB-SW-0270W-PO4-F</t>
  </si>
  <si>
    <t>21FLPNS G5NW0150Tracers</t>
  </si>
  <si>
    <t>21FLPNS G5NW0150W-PSNP-TQ</t>
  </si>
  <si>
    <t>21FLPNS G5NW0150Metals</t>
  </si>
  <si>
    <t>21FLPNS G5NW0150Nutrients</t>
  </si>
  <si>
    <t>21FLPNS G5NW0150W-TR-SQ-R</t>
  </si>
  <si>
    <t>21FLPNS G5NW0150E. coli</t>
  </si>
  <si>
    <t>21FLPNS G5NW0150W-PO4-F</t>
  </si>
  <si>
    <t>21FLPNS G5NW0150SCI</t>
  </si>
  <si>
    <t>21FLCEN G2CE0036W-PSNP-TQ</t>
  </si>
  <si>
    <t>(3/27/2024:BMAP-V)</t>
  </si>
  <si>
    <t>21FLCEN G2CE0036SCI</t>
  </si>
  <si>
    <t>21FLCEN G2CE0036W-TR-SQ-R</t>
  </si>
  <si>
    <t>21FLTPA HAB-SW-0274W-PO4-F</t>
  </si>
  <si>
    <t>21FLTPA HAB-SW-0274Nutrients</t>
  </si>
  <si>
    <t>21FLTPA HAB-SW-0273W-PO4-F</t>
  </si>
  <si>
    <t>21FLTPA HAB-SW-0273Nutrients</t>
  </si>
  <si>
    <t>21FLTPA HAB-SW-0272W-PO4-F</t>
  </si>
  <si>
    <t>21FLTPA HAB-SW-0272Nutrients</t>
  </si>
  <si>
    <t>21FLTPA HAB-SW-0271Nutrients</t>
  </si>
  <si>
    <t>21FLTPA HAB-SW-0271W-PO4-F</t>
  </si>
  <si>
    <t>TLH-ROC-2024-03-28-02</t>
  </si>
  <si>
    <t>Plummer Creek At Second Island</t>
  </si>
  <si>
    <t>G4Ne0301</t>
  </si>
  <si>
    <t>(2/13/2024:InWIN HAB-SW-0041)</t>
  </si>
  <si>
    <t>(2/13/2024:InWIN HAB-SW-0247)</t>
  </si>
  <si>
    <t>RQ-2024-04-01-27</t>
  </si>
  <si>
    <t>CEN-DIST-2024-03-29-01</t>
  </si>
  <si>
    <t>G5CE0165, G5CE0166</t>
  </si>
  <si>
    <t>CEN-DIST-2024-03-29-03</t>
  </si>
  <si>
    <t>G5CE0120, G5CE0168</t>
  </si>
  <si>
    <t>SE-DIST-2024-03-29-01</t>
  </si>
  <si>
    <t>SEHAB0114, SEHAB0115, SEHAB0116</t>
  </si>
  <si>
    <t>SE-DIST-2024-03-29-02</t>
  </si>
  <si>
    <t>SW-DIST-2024-03-29-01</t>
  </si>
  <si>
    <t>HAB-SW-0275, HAB-SW-0276, HAB-SW-0277, HAB-SW-0278</t>
  </si>
  <si>
    <t>Megan M, Kevin G</t>
  </si>
  <si>
    <t>RQ-2024-03-25-08</t>
  </si>
  <si>
    <t>SW-DIST-2024-03-29-02</t>
  </si>
  <si>
    <t>TLH-ROC-2024-03-29-01</t>
  </si>
  <si>
    <t>10786, 9713, 9714, 9743, FB_03282024</t>
  </si>
  <si>
    <t>Paul Blair, Jade Burtchett</t>
  </si>
  <si>
    <t>HAB-SW-0278</t>
  </si>
  <si>
    <t>9713</t>
  </si>
  <si>
    <t>SEHAB0116</t>
  </si>
  <si>
    <t>Andrew Luering</t>
  </si>
  <si>
    <t>SEHAB0115</t>
  </si>
  <si>
    <t>9743</t>
  </si>
  <si>
    <t>HAB-SW-0276</t>
  </si>
  <si>
    <t>Megan Maloney, Kevin Grace</t>
  </si>
  <si>
    <t>HAB-SW-0277</t>
  </si>
  <si>
    <t>10786</t>
  </si>
  <si>
    <t>FB_03282024</t>
  </si>
  <si>
    <t>9714</t>
  </si>
  <si>
    <t>SEHAB0114</t>
  </si>
  <si>
    <t>HAB-SW-0275</t>
  </si>
  <si>
    <t>21FLWPB G4SE0195Nutrients</t>
  </si>
  <si>
    <t>21FLTPA HAB-SW-0276Nutrients</t>
  </si>
  <si>
    <t>21FLTPA HAB-SW-0276W-PO4-F</t>
  </si>
  <si>
    <t>21FLWPB SEHAB0114W-PO4-F</t>
  </si>
  <si>
    <t>21FLWPB SEHAB0114Nutrients</t>
  </si>
  <si>
    <t>21FLTLHR9743Metals</t>
  </si>
  <si>
    <t>21FLTPA HAB-SW-0277W-PO4-F</t>
  </si>
  <si>
    <t>21FLTLHR9743Nutrients</t>
  </si>
  <si>
    <t>21FLTPA HAB-SW-0277Nutrients</t>
  </si>
  <si>
    <t>21FLTLHR9743W-PO4-F</t>
  </si>
  <si>
    <t>21FLTLHR9713Nutrients</t>
  </si>
  <si>
    <t>21FLTLHR9713W-PO4-F</t>
  </si>
  <si>
    <t>21FLTLHR9713Metals</t>
  </si>
  <si>
    <t>21FLWPB SEHAB0115Nutrients</t>
  </si>
  <si>
    <t>21FLTPA HAB-SW-0275Nutrients</t>
  </si>
  <si>
    <t>21FLTPA HAB-SW-0275W-PO4-F</t>
  </si>
  <si>
    <t>21FLWPB SEHAB0115W-PO4-F</t>
  </si>
  <si>
    <t>21FLTPA HAB-SW-0278Nutrients</t>
  </si>
  <si>
    <t>21FLTPA HAB-SW-0278W-PO4-F</t>
  </si>
  <si>
    <t>21FLTLHR9714Nutrients</t>
  </si>
  <si>
    <t>21FLTLHR9714W-PO4-F</t>
  </si>
  <si>
    <t>21FLTLHR9714Metals</t>
  </si>
  <si>
    <t>21FLTLHR10786W-PO4-F</t>
  </si>
  <si>
    <t>21FLTLHR10786Nutrients</t>
  </si>
  <si>
    <t>21FLTLHR10786Metals</t>
  </si>
  <si>
    <t>21FLWPB SEHAB0116Nutrients</t>
  </si>
  <si>
    <t>21FLWPB SEHAB0116W-PO4-F</t>
  </si>
  <si>
    <t>21FLPNS G4NW0210Continuous Monitoring</t>
  </si>
  <si>
    <t>(MAR_2: 3), (MAR_3: 7), (MAR_4: 4)</t>
  </si>
  <si>
    <t>RQ-2024-03-25-22</t>
  </si>
  <si>
    <t>CEN-DIST-2024-03-29-04</t>
  </si>
  <si>
    <t>FB_03282024, G5CE0017, G5CE0108, G5CE0109</t>
  </si>
  <si>
    <t>HAB-SD-042</t>
  </si>
  <si>
    <t>FB03282024, G1SW0140, G2SW0099, G2SW0101, G2SW0104, G2SW0166</t>
  </si>
  <si>
    <t>FB03282024</t>
  </si>
  <si>
    <t>21FLFTM HAB-SD-042Nutrients</t>
  </si>
  <si>
    <t>21FLFTM HAB-SD-042W-PO4-F</t>
  </si>
  <si>
    <t>21FLWQSPWAK22WAK2RPS</t>
  </si>
  <si>
    <t>(3/28/2024:V)</t>
  </si>
  <si>
    <t>21FLWQSPWAK22WAK1RPS</t>
  </si>
  <si>
    <t>21FLTPA QCW-CARB-AA Blank</t>
  </si>
  <si>
    <t>21FLTPA QCW-CT-CI-R Blank</t>
  </si>
  <si>
    <t>21FLTPA QCW-PSNP-TQ Blank</t>
  </si>
  <si>
    <t>21FLTPA QCW-TR-SQ-R Blank</t>
  </si>
  <si>
    <t>21FLTPA QCTracers Blank</t>
  </si>
  <si>
    <t>21FLTPA QCW-PCL-TQ-R Blank</t>
  </si>
  <si>
    <t>21FLTPA QCW-PCB-TQ-R Blank</t>
  </si>
  <si>
    <t>(1/16/2024:InWIN G1SW0149), (3/11/2024:SMP-A)</t>
  </si>
  <si>
    <t>(1/16/2024:InWIN G1SW0151), (3/11/2024:SMP-A)</t>
  </si>
  <si>
    <t>(1/16/2024:InWIN G1SW0150), (3/11/2024:SMP-A)</t>
  </si>
  <si>
    <t>(1/16/2024:InWIN G1SW0103), (3/11/2024:SMP-A)</t>
  </si>
  <si>
    <t>(2/26/2024:InWIN G4SE0193)</t>
  </si>
  <si>
    <t>21FLPNS G5NW0150Pictures</t>
  </si>
  <si>
    <t>DS_03272024, E_03272024, N_03272024, S_03272024, US_03272024, W_03272024</t>
  </si>
  <si>
    <t>21FLPNS G5NW0163Pictures</t>
  </si>
  <si>
    <t>CEN-DIST-2024-04-02-01</t>
  </si>
  <si>
    <t>RQ-2024-03-25-20</t>
  </si>
  <si>
    <t>CEN-DIST-2024-04-02-02</t>
  </si>
  <si>
    <t>Matt B, Katie M</t>
  </si>
  <si>
    <t>RQ-2024-04-01-52</t>
  </si>
  <si>
    <t>NW-DIST-2024-04-02-02</t>
  </si>
  <si>
    <t>Lauren McNally, John Loren zen</t>
  </si>
  <si>
    <t>RQ-2024-04-01-47</t>
  </si>
  <si>
    <t>NW-DIST-2024-04-02-01</t>
  </si>
  <si>
    <t>G4NW0025, G4NW0029, G4NW0067, G4NW0070, G4NW0443</t>
  </si>
  <si>
    <t>SW-DIST-2024-04-02-01</t>
  </si>
  <si>
    <t>HAB-SW-0279, HAB-SW-0280</t>
  </si>
  <si>
    <t>G4NW0443</t>
  </si>
  <si>
    <t>HAB-SW-0280</t>
  </si>
  <si>
    <t>HAB-SW-0279</t>
  </si>
  <si>
    <t>(2/1/2024:InWIN G5CE0032), (4/1/2024:SMP-V)</t>
  </si>
  <si>
    <t>(2/1/2024:InWIN G5CE0169), (4/1/2024:SMP-V)</t>
  </si>
  <si>
    <t>(2/1/2024:InWIN G5CE0158), (4/1/2024:SMP-V)</t>
  </si>
  <si>
    <t>(2/1/2024:InWIN G5CE0156), (4/1/2024:SMP-V)</t>
  </si>
  <si>
    <t>21FLTPA HAB-SW-0279Nutrients</t>
  </si>
  <si>
    <t>21FLTPA HAB-SW-0279W-PO4-F</t>
  </si>
  <si>
    <t>21FLTPA HAB-SW-0280Nutrients</t>
  </si>
  <si>
    <t>21FLTPA HAB-SW-0280W-PO4-F</t>
  </si>
  <si>
    <t>21FLPNS G4NW0443W-PCL-TQ-R</t>
  </si>
  <si>
    <t>(4/1/2024:SMP-V)</t>
  </si>
  <si>
    <t>21FLPNS G4NW0443Enterococci</t>
  </si>
  <si>
    <t>21FLPNS G4NW0443W-PCB-TQ-R</t>
  </si>
  <si>
    <t>21FLPNS G4NW0443W-CT-CI-R</t>
  </si>
  <si>
    <t>21FLCEN G5CE0169Metals</t>
  </si>
  <si>
    <t>21FLCEN G5CE0169W-PO4-F</t>
  </si>
  <si>
    <t>21FLCEN G5CE0169Tracers</t>
  </si>
  <si>
    <t>21FLCEN G5CE0169SCI</t>
  </si>
  <si>
    <t>21FLCEN G5CE0169W-TR-SQ-R</t>
  </si>
  <si>
    <t>21FLCEN G5CE0169W-PSNP-TQ</t>
  </si>
  <si>
    <t>CEN-DIST-2024-04-03-01</t>
  </si>
  <si>
    <t>HABCE0230</t>
  </si>
  <si>
    <t>Matt Bearden, Jessie Atchison</t>
  </si>
  <si>
    <t>RQ-2024-04-01-28</t>
  </si>
  <si>
    <t>CEN-DIST-2024-04-03-02</t>
  </si>
  <si>
    <t>G2CE0297</t>
  </si>
  <si>
    <t>RQ-2024-03-25-07</t>
  </si>
  <si>
    <t>NE-DIST-2024-04-03-01</t>
  </si>
  <si>
    <t>20030131</t>
  </si>
  <si>
    <t>Jereny p, Haylee B</t>
  </si>
  <si>
    <t>SE-DIST-2024-04-03-01</t>
  </si>
  <si>
    <t>SEHAB0111, SEHAB0112, SEHAB0113, SEHAB0116</t>
  </si>
  <si>
    <t>RQ-2024-03-25-29</t>
  </si>
  <si>
    <t>SW-DIST-2024-04-03-01</t>
  </si>
  <si>
    <t>Mwgan Maloney, Devin Mathias</t>
  </si>
  <si>
    <t>RQ-2024-04-01-15</t>
  </si>
  <si>
    <t>TLH-ROC-2024-04-02-01</t>
  </si>
  <si>
    <t>EB_04022024, GWTLHR0001, GWTLHR0002, GWTLHR0003, GWTLHR0004, GWTLHR0005, GWTLHR0006</t>
  </si>
  <si>
    <t>JADE B, Corey P</t>
  </si>
  <si>
    <t>EB_04022024</t>
  </si>
  <si>
    <t>(2/26/2024:InWIN SEHAB0107)</t>
  </si>
  <si>
    <t>(2/28/2024:InWIN HABOC0001)</t>
  </si>
  <si>
    <t>(2/29/2024:InWIN SEHAB0108)</t>
  </si>
  <si>
    <t>(2/29/2024:InWIN SEHAB0109)</t>
  </si>
  <si>
    <t>21FLCEN G2CE0071PhysChem</t>
  </si>
  <si>
    <t>(2/27/2024:A)</t>
  </si>
  <si>
    <t>21FLCEN G4CE0207HA</t>
  </si>
  <si>
    <t>21FLCEN G2CE0071RPS</t>
  </si>
  <si>
    <t>21FLCEN G4CE0207RPS</t>
  </si>
  <si>
    <t>21FLCEN G2CE0071HA</t>
  </si>
  <si>
    <t>21FLCEN G4CE0207LVS</t>
  </si>
  <si>
    <t>21FLCEN HABCE0230Nutrients</t>
  </si>
  <si>
    <t>21FLCEN HABCE0230W-PO4-F</t>
  </si>
  <si>
    <t>21FLA   20030131Metals</t>
  </si>
  <si>
    <t>(4/2/2024:SMP-V)</t>
  </si>
  <si>
    <t>21FLA   20030131SCI</t>
  </si>
  <si>
    <t>21FLA   20030131Tracers</t>
  </si>
  <si>
    <t>21FLA   20030131W-PSNP-TQ</t>
  </si>
  <si>
    <t>21FLA   20030131Nutrients</t>
  </si>
  <si>
    <t>21FLA   20030131W-TR-SQ-R</t>
  </si>
  <si>
    <t>21FLA   20030131E. coli</t>
  </si>
  <si>
    <t>21FLA   20030131Markers (qPCR)</t>
  </si>
  <si>
    <t>21FLA   20030131W-PO4-F</t>
  </si>
  <si>
    <t>21FLCEN G2CE0297W-PO4-F</t>
  </si>
  <si>
    <t>21FLCEN G2CE0297SCI</t>
  </si>
  <si>
    <t>21FLCEN G2CE0297Metals</t>
  </si>
  <si>
    <t>21FLCEN G2CE0297Tracers</t>
  </si>
  <si>
    <t>21FLCEN G2CE0297Nutrients</t>
  </si>
  <si>
    <t>21FLCEN G2CE0297W-PSNP-TQ</t>
  </si>
  <si>
    <t>21FLCEN G2CE0297W-TR-SQ-R</t>
  </si>
  <si>
    <t>21FLCEN G2CE0071LVS</t>
  </si>
  <si>
    <t>(2/27/2024: A)</t>
  </si>
  <si>
    <t>2120030131Pictures</t>
  </si>
  <si>
    <t>DS_04022024, E_04022024, N_04022024, S_04022024, US_04022024, W_04022024</t>
  </si>
  <si>
    <t>21FLCEN G2CE0297Pictures</t>
  </si>
  <si>
    <t>DS_03262024, E_03262024, N_03262024, S_03262024, US_03262024, W_03262024, DS_01292024, E_01292024, N_01292024, S_01292024, US_01292024, W_01292024</t>
  </si>
  <si>
    <t>21FLWPB G4SE0195Pictures</t>
  </si>
  <si>
    <t>G2CE0296</t>
  </si>
  <si>
    <t>RQ-2024-04-01-49</t>
  </si>
  <si>
    <t>NW-DIST-2024-04-03-01</t>
  </si>
  <si>
    <t>RQ-2024-04-01-50</t>
  </si>
  <si>
    <t>NW-DIST-2024-04-03-02</t>
  </si>
  <si>
    <t>David Brady, Frank Butera</t>
  </si>
  <si>
    <t>21FLCEN G2CE0123BOD</t>
  </si>
  <si>
    <t>21FLCEN G2CE0088BOD</t>
  </si>
  <si>
    <t>21FLFTM G3SD0247BOD</t>
  </si>
  <si>
    <t>21FLFTM G3SD0246BOD</t>
  </si>
  <si>
    <t>21FLA   21020065BOD</t>
  </si>
  <si>
    <t>21FLA   G1NE0958BOD</t>
  </si>
  <si>
    <t>21FLTLHRG1TLHR0206BOD</t>
  </si>
  <si>
    <t>21FLTLHRG1TLHR0147BOD</t>
  </si>
  <si>
    <t>21FLCEN G2CE0036BOD</t>
  </si>
  <si>
    <t>21FLTPA G3SW0129BOD</t>
  </si>
  <si>
    <t>21FLTPA G3SW0130BOD</t>
  </si>
  <si>
    <t>21FLA   G1NE0959BOD</t>
  </si>
  <si>
    <t>21FLTLHRG1TLHR0204BOD</t>
  </si>
  <si>
    <t>21FLTLHRG1TLHR0218BOD</t>
  </si>
  <si>
    <t>21FLTPA G3SW0108BOD</t>
  </si>
  <si>
    <t>21FLTPA G1SW0077BOD</t>
  </si>
  <si>
    <t>21FLCEN G2CE0296W-PO4-F</t>
  </si>
  <si>
    <t>21FLCEN G2CE0296Nutrients</t>
  </si>
  <si>
    <t>21FLCEN G2CE0296Tracers</t>
  </si>
  <si>
    <t>21FLCEN G2CE0296W-PSNP-TQ</t>
  </si>
  <si>
    <t>21FLCEN G2CE0296W-TR-SQ-R</t>
  </si>
  <si>
    <t>21FLCEN G2CE0296Metals</t>
  </si>
  <si>
    <t>21FLGW  3550RPS</t>
  </si>
  <si>
    <t>21FLGW  3550PhysChem</t>
  </si>
  <si>
    <t>(3/21/2024:A)</t>
  </si>
  <si>
    <t>21FLGW  3550HA</t>
  </si>
  <si>
    <t>21FLPNS G5NW0150PhysChem</t>
  </si>
  <si>
    <t>(3/27/2024:A)</t>
  </si>
  <si>
    <t>21FLPNS G5NW0150HA</t>
  </si>
  <si>
    <t>21FLGW  3550LVS</t>
  </si>
  <si>
    <t>(3/21/2024: A)</t>
  </si>
  <si>
    <t>21FLPNS G5NW0150LVS</t>
  </si>
  <si>
    <t>(3/27/2024: A)</t>
  </si>
  <si>
    <t>21FLPNS G4NW0025Pictures</t>
  </si>
  <si>
    <t>E_04012024, N_04012024, S_04012024, W_04012024</t>
  </si>
  <si>
    <t>21FLPNS G4NW0443Pictures</t>
  </si>
  <si>
    <t>FB_04022024, G4NW0032, G4NW0035, G4NW0243, G4NW0400, G4NW0508</t>
  </si>
  <si>
    <t>TLH-ROC-2024-04-03-01</t>
  </si>
  <si>
    <t>FB_04032024, G1TLHR0160, G1TLHR0175, G1TLHR0214</t>
  </si>
  <si>
    <t>Chris Green, Paul Blair</t>
  </si>
  <si>
    <t>RQ-2024-04-01-16</t>
  </si>
  <si>
    <t>TLH-ROC-2024-04-03-02</t>
  </si>
  <si>
    <t>FB_04022024</t>
  </si>
  <si>
    <t>FB_04032024</t>
  </si>
  <si>
    <t>(1/24/2024:InWIN G4CE0024)</t>
  </si>
  <si>
    <t>21FLPNS G5NW0150RPS</t>
  </si>
  <si>
    <t>21FLTLHRQCW-HARD Blank</t>
  </si>
  <si>
    <t>(4/3/2024:SMP-V)</t>
  </si>
  <si>
    <t>21FLTLHRQCMetals - Blank</t>
  </si>
  <si>
    <t>CEN-DIST-2024-04-04-01</t>
  </si>
  <si>
    <t>Matt B, Victoria S</t>
  </si>
  <si>
    <t>RQ-2024-04-08-22</t>
  </si>
  <si>
    <t>CEN-DIST-2024-04-04-02</t>
  </si>
  <si>
    <t>G2CE0233, G2CE0291, G2CE0292, G2CE0293</t>
  </si>
  <si>
    <t>RQ-2024-04-01-53</t>
  </si>
  <si>
    <t>NW-DIST-2024-04-04-01</t>
  </si>
  <si>
    <t>SE-DIST-2024-04-04-01</t>
  </si>
  <si>
    <t>SO-DIST-2024-04-04-01</t>
  </si>
  <si>
    <t>HAB-SD-040324-1000, HAB-SD-040324-1035, HAB-SD-040324-1105</t>
  </si>
  <si>
    <t>RQ-2023-07-24-40</t>
  </si>
  <si>
    <t>SO-DIST-2024-04-04-02</t>
  </si>
  <si>
    <t>FB_04032024, HAB-SD-040324-0840, HAB-SD-040324-0915</t>
  </si>
  <si>
    <t>RQ-2024-03-04-26</t>
  </si>
  <si>
    <t>TLH-ROC-2024-04-04-02</t>
  </si>
  <si>
    <t>G2TLHR0001, G2TLHR0055, G3TLHR0002, G3TLHR0007, G3TLHR0056</t>
  </si>
  <si>
    <t>Paul Blair, Mike Eckles</t>
  </si>
  <si>
    <t>TLH-ROC-2024-04-04-01</t>
  </si>
  <si>
    <t>Jade Burtchett, Corey Prell</t>
  </si>
  <si>
    <t>HAB-SD-040324-0915</t>
  </si>
  <si>
    <t>HAB-SD-040324-1000</t>
  </si>
  <si>
    <t>HAB-SD-040324-1105</t>
  </si>
  <si>
    <t>HAB-SD-040324-0840</t>
  </si>
  <si>
    <t>HAB-SD-040324-1035</t>
  </si>
  <si>
    <t>21FLCEN 20010455LVS</t>
  </si>
  <si>
    <t>21FLCEN 20010455PhysChem</t>
  </si>
  <si>
    <t>21FLCEN 20010455RPS</t>
  </si>
  <si>
    <t>21FLCEN 20010455HA</t>
  </si>
  <si>
    <t>21FLFTM HAB-SD-040324-0840W-PO4-F</t>
  </si>
  <si>
    <t>21FLFTM HAB-SD-040324-0840Nutrients</t>
  </si>
  <si>
    <t>21FLFTM HAB-SD-040324-0915W-PO4-F</t>
  </si>
  <si>
    <t>21FLFTM HAB-SD-040324-0915Nutrients</t>
  </si>
  <si>
    <t>21FLFTM HAB-SD-040324-1000W-PO4-F</t>
  </si>
  <si>
    <t>21FLFTM HAB-SD-040324-1000Nutrients</t>
  </si>
  <si>
    <t>21FLFTM HAB-SD-040324-1035Nutrients</t>
  </si>
  <si>
    <t>21FLFTM HAB-SD-040324-1035W-PO4-F</t>
  </si>
  <si>
    <t>21FLFTM HAB-SD-040324-1105W-PO4-F</t>
  </si>
  <si>
    <t>21FLFTM HAB-SD-040324-1105Nutrients</t>
  </si>
  <si>
    <t>21FLPNS G3NW0224SCI</t>
  </si>
  <si>
    <t>21FLPNS G3NW0224W-PO4-F</t>
  </si>
  <si>
    <t>21FLPNS G3NW0224W-TR-SQ-R</t>
  </si>
  <si>
    <t>21FLPNS G3NW0224W-PSNP-TQ</t>
  </si>
  <si>
    <t>21FLPNS G3NW0224Metals</t>
  </si>
  <si>
    <t>21FLPNS G3NW0224Tracers</t>
  </si>
  <si>
    <t>21FLTLHRG3TLHR0007Metals</t>
  </si>
  <si>
    <t>CEN-DIST-2024-04-05-01</t>
  </si>
  <si>
    <t>HABCE0231</t>
  </si>
  <si>
    <t>RQ-2024-04-08-14</t>
  </si>
  <si>
    <t>NE-DIST-2024-04-05-01</t>
  </si>
  <si>
    <t>20030696, 20030698, 27010180, G2NE1154, G2NE1231</t>
  </si>
  <si>
    <t>RQ-2024-02-26-48</t>
  </si>
  <si>
    <t>SE-DIST-2024-04-05-01</t>
  </si>
  <si>
    <t>RQ-2024-04-01-59</t>
  </si>
  <si>
    <t>SW-DIST-2024-04-05-01</t>
  </si>
  <si>
    <t>FB_04042024, G2SW0135, G2SW0144, G2SW0160, G2SW0161</t>
  </si>
  <si>
    <t>9717, 9719, FB_04042024</t>
  </si>
  <si>
    <t>FB_04042024</t>
  </si>
  <si>
    <t>(1/30/2024:InWIN G2CE0075)</t>
  </si>
  <si>
    <t>21FLGW  3513SCI</t>
  </si>
  <si>
    <t>(2/5/2024:In SBIO)</t>
  </si>
  <si>
    <t>(2/6/2024:In SBIO)</t>
  </si>
  <si>
    <t>(2/6/2024:InWIN G4CE0224), (3/6/2024:InWIN G4CE0224)</t>
  </si>
  <si>
    <t>(2/6/2024:InWIN G4CE0210), (3/6/2024:InWIN G4CE0210)</t>
  </si>
  <si>
    <t>(2/13/2024:InWIN G4CE0145)</t>
  </si>
  <si>
    <t>21FLCEN G2CE0296RPS</t>
  </si>
  <si>
    <t>21FLCEN G2CE0296PhysChem</t>
  </si>
  <si>
    <t>(3/12/2024:A)</t>
  </si>
  <si>
    <t>21FLCEN G2CE0296HA</t>
  </si>
  <si>
    <t>(3/12/2024:SMP-A)</t>
  </si>
  <si>
    <t>21FLA   20030131HA</t>
  </si>
  <si>
    <t>(4/2/2024:C)</t>
  </si>
  <si>
    <t>21FLA   20030131RPS</t>
  </si>
  <si>
    <t>21FLA   20030131PhysChem</t>
  </si>
  <si>
    <t>(4/2/2024:A)</t>
  </si>
  <si>
    <t>21FLCEN HABCE0231Nutrients</t>
  </si>
  <si>
    <t>21FLCEN HABCE0231W-PO4-F</t>
  </si>
  <si>
    <t>21FLTPA QCW-HARD Blank</t>
  </si>
  <si>
    <t>21FLTPA QCMetals - Blank</t>
  </si>
  <si>
    <t>21FLCEN G2CE0296LVS</t>
  </si>
  <si>
    <t>(3/12/2024: A)</t>
  </si>
  <si>
    <t>21FLA   20030131LVS</t>
  </si>
  <si>
    <t>(4/2/2024: A)</t>
  </si>
  <si>
    <t>21FLCEN G2CE0290Pictures</t>
  </si>
  <si>
    <t>DS_04042024, E_04042024, N_04042024, S_04042024, US_04042024, W_04042024</t>
  </si>
  <si>
    <t>(3/7/2024:DISTRICT-A)</t>
  </si>
  <si>
    <t>RQ-2024-03-18-56</t>
  </si>
  <si>
    <t>CEN-DIST-2024-04-09-01</t>
  </si>
  <si>
    <t>RQ-2024-04-08-19</t>
  </si>
  <si>
    <t>CEN-DIST-2024-04-09-02</t>
  </si>
  <si>
    <t>G2CE0253, G2CE0294, G2CE0295, G3CE0065</t>
  </si>
  <si>
    <t>RQ-2024-04-08-13</t>
  </si>
  <si>
    <t>NE-DIST-2024-04-09-02</t>
  </si>
  <si>
    <t>27010165, FB_04082024, G5NE0587</t>
  </si>
  <si>
    <t>RQ-2024-04-08-17</t>
  </si>
  <si>
    <t>NE-DIST-2024-04-09-01</t>
  </si>
  <si>
    <t>20030067, 20030674, 20030679, 20030863</t>
  </si>
  <si>
    <t>Jeremy Parrish, Haylee Brow n</t>
  </si>
  <si>
    <t>FYI5</t>
  </si>
  <si>
    <t>RQ-2024-03-25-37</t>
  </si>
  <si>
    <t>NW-DIST-2024-04-09-01</t>
  </si>
  <si>
    <t>CONTROL, EFF-02, EFF-2, Field Blank, TEST</t>
  </si>
  <si>
    <t>Mike Brumfield, Morgan Newsome</t>
  </si>
  <si>
    <t>W-EFFLUENT, W-FIELD-BK, W-SURF-SLT</t>
  </si>
  <si>
    <t>RQ-2024-04-01-48</t>
  </si>
  <si>
    <t>NW-DIST-2024-04-09-02</t>
  </si>
  <si>
    <t>FB_04082024, G3NW0038, G3NW0238, G3NW0239, G3NW0240, G3NW0241</t>
  </si>
  <si>
    <t>RQ-2024-03-04-68</t>
  </si>
  <si>
    <t>SE-DIST-2024-04-09-01</t>
  </si>
  <si>
    <t>RQ-2023-08-07-55</t>
  </si>
  <si>
    <t>SO-DIST-2024-04-09-02</t>
  </si>
  <si>
    <t>HAB-SD-040824-1120</t>
  </si>
  <si>
    <t>SO-DIST-2024-04-09-01</t>
  </si>
  <si>
    <t>HAB-SD-040824-0930</t>
  </si>
  <si>
    <t>RQ-2024-03-04-24</t>
  </si>
  <si>
    <t>SO-DIST-2024-04-09-03</t>
  </si>
  <si>
    <t>SOROC</t>
  </si>
  <si>
    <t>SW-DIST-2024-04-09-01</t>
  </si>
  <si>
    <t>HAB-SW-0281, HAB-SW-0282</t>
  </si>
  <si>
    <t>Ken Turman, Devin Mathias</t>
  </si>
  <si>
    <t>RQ-2024-04-08-40</t>
  </si>
  <si>
    <t>SW-DIST-2024-04-09-02</t>
  </si>
  <si>
    <t>G4SW0025, G4SW0103</t>
  </si>
  <si>
    <t>TLH-ROC-2024-04-09-01</t>
  </si>
  <si>
    <t>G1TLHR0083, G1TLHR0176, G1TLHR0213</t>
  </si>
  <si>
    <t>Mike Eckles, Paul Blair</t>
  </si>
  <si>
    <t>RQ-2024-03-11-16</t>
  </si>
  <si>
    <t>TLH-ROC-2024-04-08-01</t>
  </si>
  <si>
    <t>Mike E, Paul B</t>
  </si>
  <si>
    <t>FB_04082024</t>
  </si>
  <si>
    <t>Mike Brumfield</t>
  </si>
  <si>
    <t>HAB-SW-0281</t>
  </si>
  <si>
    <t>K.T / D M</t>
  </si>
  <si>
    <t>EFF-02</t>
  </si>
  <si>
    <t>EFF-2</t>
  </si>
  <si>
    <t>CONTROL</t>
  </si>
  <si>
    <t>Frank Butera Nathan Mulkey</t>
  </si>
  <si>
    <t>TEST</t>
  </si>
  <si>
    <t>HAB-SW-0282</t>
  </si>
  <si>
    <t>(1/24/2024:InWIN G2SW0138)</t>
  </si>
  <si>
    <t>21FLWQSP31010142SCI</t>
  </si>
  <si>
    <t>21FLTPA G5SW0193PhysChem</t>
  </si>
  <si>
    <t>21FLTPA G5SW0193HA</t>
  </si>
  <si>
    <t>(2/12/2024:In SBIO)</t>
  </si>
  <si>
    <t>21FLTPA G1SW0156E. coli</t>
  </si>
  <si>
    <t>21FLTPA G1SW0155E. coli</t>
  </si>
  <si>
    <t>21FLTPA G2SW0138E. coli</t>
  </si>
  <si>
    <t>21FLTPA G2SW0040E. coli</t>
  </si>
  <si>
    <t>21FLTPA HAB-SW-0282W-PO4-F</t>
  </si>
  <si>
    <t>21FLTPA HAB-SW-0282Nutrients</t>
  </si>
  <si>
    <t>21FLFTM HAB-SD-040824-0930Nutrients</t>
  </si>
  <si>
    <t>21FLFTM HAB-SD-040824-0930W-PO4-F</t>
  </si>
  <si>
    <t>21FLTPA HAB-SW-0281Nutrients</t>
  </si>
  <si>
    <t>21FLTPA HAB-SW-0281W-PO4-F</t>
  </si>
  <si>
    <t>21FLFTM HAB-SD-040824-1120Nutrients</t>
  </si>
  <si>
    <t>21FLFTM HAB-SD-040824-1120W-PO4-F</t>
  </si>
  <si>
    <t>21FLPNS CONTROLE. coli</t>
  </si>
  <si>
    <t>(4/8/2024:FYI5-V)</t>
  </si>
  <si>
    <t>21FLPNS CONTROLTracers</t>
  </si>
  <si>
    <t>21FLPNS CONTROLEnterococci</t>
  </si>
  <si>
    <t>21FLPNS CONTROLNutrients</t>
  </si>
  <si>
    <t>21FLPNS CONTROLW-PO4-F</t>
  </si>
  <si>
    <t>21FLPNS CONTROLMetals</t>
  </si>
  <si>
    <t>21FLPNS CONTROLFecal Coliforms</t>
  </si>
  <si>
    <t>21FLPNS TESTFecal Coliforms</t>
  </si>
  <si>
    <t>21FLPNS TESTMetals</t>
  </si>
  <si>
    <t>21FLPNS TESTE. coli</t>
  </si>
  <si>
    <t>21FLPNS TESTEnterococci</t>
  </si>
  <si>
    <t>21FLPNS TESTNutrients</t>
  </si>
  <si>
    <t>21FLPNS TESTW-PO4-F</t>
  </si>
  <si>
    <t>21FLPNS TESTTracers</t>
  </si>
  <si>
    <t>21FLTPA G1SW0161LVS</t>
  </si>
  <si>
    <t>(3/20/2024: A)</t>
  </si>
  <si>
    <t>21FLPNS G5NW0068Pictures</t>
  </si>
  <si>
    <t>21FLWPB G5SE0134Pictures</t>
  </si>
  <si>
    <t>DS_04082024, E_04082024, N_04082024, S_04082024, US_04082024, W_04082024</t>
  </si>
  <si>
    <t>21FLWPB G5SE0135Pictures</t>
  </si>
  <si>
    <t>21FLWPB G5SE0131Pictures</t>
  </si>
  <si>
    <t>E_04082024, N_04082024, S_04082024, W_04082024</t>
  </si>
  <si>
    <t>21FLWPB G5SE0132Pictures</t>
  </si>
  <si>
    <t>21FLWPB G5SE0146Pictures</t>
  </si>
  <si>
    <t>21FLWPB G5SE0133Pictures</t>
  </si>
  <si>
    <t>21FLWPB G5SE0136Pictures</t>
  </si>
  <si>
    <t>21FLWPB G5SE0150Pictures</t>
  </si>
  <si>
    <t>CEN-DIST-2024-04-10-02</t>
  </si>
  <si>
    <t>HABCE0232</t>
  </si>
  <si>
    <t>21FLTPA G5SW0193RPS</t>
  </si>
  <si>
    <t>21FLTPA G5SW0193LVS</t>
  </si>
  <si>
    <t>(2/20/2024:InWIN ), (2/26/2024:InWIN )</t>
  </si>
  <si>
    <t>(2/21/2024:InWIN G3SD0132)</t>
  </si>
  <si>
    <t>21FLTPA G2SW0175LVS</t>
  </si>
  <si>
    <t>21FLTPA G2SW0175HA</t>
  </si>
  <si>
    <t>21FLTPA G2SW0175RPS</t>
  </si>
  <si>
    <t>21FLTPA G2SW0175PhysChem</t>
  </si>
  <si>
    <t>21FLPNS G3NW0224PhysChem</t>
  </si>
  <si>
    <t>(4/3/2024:A)</t>
  </si>
  <si>
    <t>21FLPNS G3NW0224HA</t>
  </si>
  <si>
    <t>21FLGW  3534RPS</t>
  </si>
  <si>
    <t>21FLGW  3534PhysChem</t>
  </si>
  <si>
    <t>(4/4/2024:A)</t>
  </si>
  <si>
    <t>21FLGW  3534HA</t>
  </si>
  <si>
    <t>21FLPNS G3NW0224LVS</t>
  </si>
  <si>
    <t>(4/3/2024: A)</t>
  </si>
  <si>
    <t>21FLGW  3534LVS</t>
  </si>
  <si>
    <t>(4/4/2024: A)</t>
  </si>
  <si>
    <t>CEN-DIST-2024-04-10-03</t>
  </si>
  <si>
    <t>RQ-2024-04-01-29</t>
  </si>
  <si>
    <t>CEN-DIST-2024-04-10-05</t>
  </si>
  <si>
    <t>RQ-2024-04-15-23</t>
  </si>
  <si>
    <t>NW-DIST-2024-04-10-01</t>
  </si>
  <si>
    <t>G3NW0036, G3NW0073, G3NW0130, G3NW0154</t>
  </si>
  <si>
    <t>G5NW0007, G5NW0008, G5NW0033, G5NW0034, G5NW0035, G5NW0069, G5NW0070</t>
  </si>
  <si>
    <t>SE-DIST-2024-04-10-01</t>
  </si>
  <si>
    <t>FB_04092024, SEHAB0111, SEHAB0112, SEHAB0113, SEHAB0116</t>
  </si>
  <si>
    <t>RQ-2024-04-08-02</t>
  </si>
  <si>
    <t>SO-DIST-2024-04-10-03</t>
  </si>
  <si>
    <t>Samantha Gelinas, Sarah Meyer</t>
  </si>
  <si>
    <t>SO-DIST-2024-04-10-02</t>
  </si>
  <si>
    <t>RQ-2024-04-08-04</t>
  </si>
  <si>
    <t>SO-DIST-2024-04-10-01</t>
  </si>
  <si>
    <t>SW-DIST-2024-04-10-01</t>
  </si>
  <si>
    <t>HAB-SW-0283, HAB-SW-0284</t>
  </si>
  <si>
    <t>Kevin G, Devin M</t>
  </si>
  <si>
    <t>RQ-2024-04-08-53</t>
  </si>
  <si>
    <t>SW-DIST-2024-04-10-04</t>
  </si>
  <si>
    <t>G2SW0176</t>
  </si>
  <si>
    <t>RQ-2024-04-08-57</t>
  </si>
  <si>
    <t>SW-DIST-2024-04-10-03</t>
  </si>
  <si>
    <t>SW-040924-001, SW-040924-002, SW-040924-003</t>
  </si>
  <si>
    <t>Megan M, Hannah H</t>
  </si>
  <si>
    <t>RQ-2024-04-08-10</t>
  </si>
  <si>
    <t>SW-DIST-2024-04-10-02</t>
  </si>
  <si>
    <t>SW-040924-001</t>
  </si>
  <si>
    <t>G5NW0008</t>
  </si>
  <si>
    <t>G5NW0034</t>
  </si>
  <si>
    <t>SW-040924-003</t>
  </si>
  <si>
    <t>G5NW0069</t>
  </si>
  <si>
    <t>G3NW0130</t>
  </si>
  <si>
    <t>HAB-SW-0283</t>
  </si>
  <si>
    <t>Leif Boman</t>
  </si>
  <si>
    <t>HAB-SW-0284</t>
  </si>
  <si>
    <t>G5NW0033</t>
  </si>
  <si>
    <t>FB_04092024</t>
  </si>
  <si>
    <t>SW-040924-002</t>
  </si>
  <si>
    <t>David Brady</t>
  </si>
  <si>
    <t>21FLPNS G5NW0008Enterococci</t>
  </si>
  <si>
    <t>21FLPNS G5NW0034Enterococci</t>
  </si>
  <si>
    <t>21FLPNS G5NW0033E. coli</t>
  </si>
  <si>
    <t>21FLPNS G5NW0069E. coli</t>
  </si>
  <si>
    <t>21FLPNS G3NW0224RPS</t>
  </si>
  <si>
    <t>21FLPNS G3NW0130Metals</t>
  </si>
  <si>
    <t>21FLPNS G3NW0130E. coli</t>
  </si>
  <si>
    <t>21FLTPA HAB-SW-0283W-PO4-F</t>
  </si>
  <si>
    <t>21FLTPA HAB-SW-0283Nutrients</t>
  </si>
  <si>
    <t>21FLTPA HAB-SW-0284W-PO4-F</t>
  </si>
  <si>
    <t>21FLTPA HAB-SW-0284Nutrients</t>
  </si>
  <si>
    <t>21FLTPA SW-040924-001Nutrients</t>
  </si>
  <si>
    <t>(4/9/2024:SMP-V)</t>
  </si>
  <si>
    <t>21FLTPA G2SW0176SCI</t>
  </si>
  <si>
    <t>21FLTPA SW-040924-001W-PO4-F</t>
  </si>
  <si>
    <t>21FLTPA SW-040924-001CHL-MDFL-W</t>
  </si>
  <si>
    <t>21FLTPA SW-040924-002Nutrients</t>
  </si>
  <si>
    <t>21FLTPA SW-040924-002CHL-MDFL-W</t>
  </si>
  <si>
    <t>21FLTPA SW-040924-002W-PO4-F</t>
  </si>
  <si>
    <t>21FLTPA SW-040924-003CHL-MDFL-W</t>
  </si>
  <si>
    <t>21FLTPA SW-040924-003Nutrients</t>
  </si>
  <si>
    <t>21FLTPA SW-040924-003W-PO4-F</t>
  </si>
  <si>
    <t>21FLCEN HABCE0232Nutrients</t>
  </si>
  <si>
    <t>21FLCEN HABCE0232W-PO4-F</t>
  </si>
  <si>
    <t>Ramp Meeting Colonial Oaks Park</t>
  </si>
  <si>
    <t>21FLTPA G2SW0176</t>
  </si>
  <si>
    <t>Lithia Spring Group Run</t>
  </si>
  <si>
    <t>Alafia River In Lithia Spring Run</t>
  </si>
  <si>
    <t>Chlorophyll-a, Modified Fluorometric</t>
  </si>
  <si>
    <t>CHL-MDFL-W</t>
  </si>
  <si>
    <t>CEN-DIST-2024-04-11-02</t>
  </si>
  <si>
    <t>CEN-DIST-2024-04-11-01</t>
  </si>
  <si>
    <t>RQ-2024-04-08-05</t>
  </si>
  <si>
    <t>NE-DIST-2024-04-11-01</t>
  </si>
  <si>
    <t>NW-DIST-2024-04-11-01</t>
  </si>
  <si>
    <t>Morgan Newsom</t>
  </si>
  <si>
    <t>SE-DIST-2024-04-11-01</t>
  </si>
  <si>
    <t>SE-DIST-2024-04-11-02</t>
  </si>
  <si>
    <t>RQ-2024-04-08-49</t>
  </si>
  <si>
    <t>SO-DIST-2024-04-11-01</t>
  </si>
  <si>
    <t>G3SD0073, G3SD0220, G3SD0246, G3SD0247, G3SD0248</t>
  </si>
  <si>
    <t>RQ-2024-04-15-12</t>
  </si>
  <si>
    <t>SW-DIST-2024-04-11-01</t>
  </si>
  <si>
    <t>SW-DIST-2024-04-11-02</t>
  </si>
  <si>
    <t>SW-DIST-2024-04-11-03</t>
  </si>
  <si>
    <t>K.Turman</t>
  </si>
  <si>
    <t>21FLCEN G2CE0278</t>
  </si>
  <si>
    <t>(2/19/2024:InWIN HAB-SD-0120)</t>
  </si>
  <si>
    <t>(3/18/2024:InWIN HAB-SD-0120)</t>
  </si>
  <si>
    <t>WQAPNasa 2Nutrients</t>
  </si>
  <si>
    <t>(1/11/2024:InWIN G1TLHR0045), (3/13/2024:SMP-A)</t>
  </si>
  <si>
    <t>(2/5/2024:InWIN G1SD0125), (3/4/2024:InWIN G1SD0125)</t>
  </si>
  <si>
    <t>(2/6/2024:SCIREF-A)</t>
  </si>
  <si>
    <t>(2/6/2024:InWIN G3SD0245), (3/5/2024:InWIN G3SD0245)</t>
  </si>
  <si>
    <t>(2/8/2024:InWIN G1TLHR0206), (3/13/2024:SMP-A)</t>
  </si>
  <si>
    <t>(2/8/2024:InWIN G1TLHR0147), (3/13/2024:SMP-A)</t>
  </si>
  <si>
    <t>(2/8/2024:InWIN G1TLHR0195), (3/13/2024:SMP-A)</t>
  </si>
  <si>
    <t>21FLTPA G3SW0047LVS</t>
  </si>
  <si>
    <t>(2/19/2024:InWIN HAB-SD-0121)</t>
  </si>
  <si>
    <t>(2/21/2024:InWIN G3SD0184)</t>
  </si>
  <si>
    <t>21FLCEN G4CE0207PhysChem</t>
  </si>
  <si>
    <t>(3/18/2024:InWIN HAB-SD-0121)</t>
  </si>
  <si>
    <t>21FLTPA G2SW0176HA</t>
  </si>
  <si>
    <t>21FLTPA G2SW0176RPS</t>
  </si>
  <si>
    <t>21FLTPA G2SW0176PhysChem</t>
  </si>
  <si>
    <t>(4/9/2024:A)</t>
  </si>
  <si>
    <t>21FLTPA G2SW0176W-PO4-F</t>
  </si>
  <si>
    <t>21FLTPA G2SW0176Tracers</t>
  </si>
  <si>
    <t>21FLTPA G2SW0176Nutrients</t>
  </si>
  <si>
    <t>21FLTPA G2SW0176W-PSNP-TQ</t>
  </si>
  <si>
    <t>21FLTPA G2SW0176Metals</t>
  </si>
  <si>
    <t>21FLTPA G2SW0176W-TR-SQ-R</t>
  </si>
  <si>
    <t>21FLPNS G5NW0045LVS</t>
  </si>
  <si>
    <t>21FLA   27010055Pictures</t>
  </si>
  <si>
    <t>E_04102024, N_04102024, S_04102024, W_04102024</t>
  </si>
  <si>
    <t>21FLPNS G3NW0130Pictures</t>
  </si>
  <si>
    <t>RQ-2024-04-08-20</t>
  </si>
  <si>
    <t>CEN-DIST-2024-04-12-02</t>
  </si>
  <si>
    <t>RQ-2024-04-08-23</t>
  </si>
  <si>
    <t>CEN-DIST-2024-04-12-01</t>
  </si>
  <si>
    <t>G2CE0068, G2CE0072, G2CE0214, G2CE0278</t>
  </si>
  <si>
    <t>Leif B, Jessie A</t>
  </si>
  <si>
    <t>RQ-2024-04-29-22</t>
  </si>
  <si>
    <t>NW-DIST-2024-04-12-02</t>
  </si>
  <si>
    <t>FB_04112024, NWHAB0016</t>
  </si>
  <si>
    <t>Nathan Mulkey, Frank Butera</t>
  </si>
  <si>
    <t>NW-DIST-2024-04-12-01</t>
  </si>
  <si>
    <t>NWHAB0016</t>
  </si>
  <si>
    <t>RQ-2024-04-08-37</t>
  </si>
  <si>
    <t>NW-DIST-2024-04-12-03</t>
  </si>
  <si>
    <t>SE-DIST-2024-04-12-02</t>
  </si>
  <si>
    <t>RQ-2024-03-18-40</t>
  </si>
  <si>
    <t>SE-DIST-2024-04-12-01</t>
  </si>
  <si>
    <t>G1SE0004, G1SE0025, G1SE0030, G1SE0031</t>
  </si>
  <si>
    <t>Jordan S , Andrew L</t>
  </si>
  <si>
    <t>SO-DIST-2024-04-12-01</t>
  </si>
  <si>
    <t>HAB-SD-041124-1305, HAB-SD-041124-1340</t>
  </si>
  <si>
    <t>RQ-2023-08-07-56</t>
  </si>
  <si>
    <t>SO-DIST-2024-04-12-02</t>
  </si>
  <si>
    <t>HAB-SD-041124-1150, HAB-SD-041124-1225</t>
  </si>
  <si>
    <t>HAB-SD-041124-1150</t>
  </si>
  <si>
    <t>HAB-SD-041124-1340</t>
  </si>
  <si>
    <t>HAB-SD-041124-1225</t>
  </si>
  <si>
    <t>HAB-SD-041124-1305</t>
  </si>
  <si>
    <t>FB_04112024</t>
  </si>
  <si>
    <t>(2/15/2024:InWIN G1SE0030), (4/11/2024:SMP-V)</t>
  </si>
  <si>
    <t>(2/15/2024:InWIN G1SE0025), (4/11/2024:SMP-V)</t>
  </si>
  <si>
    <t>(2/15/2024:InWIN G1SE0031), (4/11/2024:SMP-V)</t>
  </si>
  <si>
    <t>(2/15/2024:InWIN G1SE0004), (4/11/2024:SMP-V)</t>
  </si>
  <si>
    <t>21FLFTM HAB-SD-041124-1150Nutrients</t>
  </si>
  <si>
    <t>21FLFTM HAB-SD-041124-1150W-PO4-F</t>
  </si>
  <si>
    <t>21FLPNS NWHAB0016W-PO4-F</t>
  </si>
  <si>
    <t>21FLPNS NWHAB0016Nutrients</t>
  </si>
  <si>
    <t>21FLFTM HAB-SD-041124-1225Nutrients</t>
  </si>
  <si>
    <t>21FLFTM HAB-SD-041124-1225W-PO4-F</t>
  </si>
  <si>
    <t>21FLFTM HAB-SD-041124-1305Nutrients</t>
  </si>
  <si>
    <t>21FLFTM HAB-SD-041124-1305W-PO4-F</t>
  </si>
  <si>
    <t>21FLFTM HAB-SD-041124-1340Nutrients</t>
  </si>
  <si>
    <t>21FLFTM HAB-SD-041124-1340W-PO4-F</t>
  </si>
  <si>
    <t>Lake Marion At 105M Southeast Of Center Of Lake</t>
  </si>
  <si>
    <t>Lake Marion At 150M Southeast Of Center Of Lake</t>
  </si>
  <si>
    <t>21FLCEN G5CE0163Continuous Monitoring</t>
  </si>
  <si>
    <t>21FLCEN G5CE0164Continuous Monitoring</t>
  </si>
  <si>
    <t>RQ-2024-03-18-58</t>
  </si>
  <si>
    <t>CEN-DIST-2024-04-16-01</t>
  </si>
  <si>
    <t>FB_04152024, HABCE0229</t>
  </si>
  <si>
    <t>RQ-2024-04-15-19</t>
  </si>
  <si>
    <t>CEN-DIST-2024-04-16-02</t>
  </si>
  <si>
    <t>G4CE0178, G4CE0202, G4CE0204</t>
  </si>
  <si>
    <t>FB_04112024, G4CE0145</t>
  </si>
  <si>
    <t>RQ-2024-04-01-26</t>
  </si>
  <si>
    <t>NE-DIST-2024-04-16-01</t>
  </si>
  <si>
    <t>G2NE1181</t>
  </si>
  <si>
    <t>RQ-2024-04-01-25</t>
  </si>
  <si>
    <t>NE-DIST-2024-04-15-01</t>
  </si>
  <si>
    <t>Kyle Coker</t>
  </si>
  <si>
    <t>RQ-2024-04-15-24</t>
  </si>
  <si>
    <t>NW-DIST-2024-04-16-01</t>
  </si>
  <si>
    <t>FB_04152024</t>
  </si>
  <si>
    <t>RQ-2024-03-11-35</t>
  </si>
  <si>
    <t>SE-DIST-2024-04-16-01</t>
  </si>
  <si>
    <t>FB_04112024, G4SE0080, G4SE0141, G4SE0153</t>
  </si>
  <si>
    <t>RQ-2024-03-11-06</t>
  </si>
  <si>
    <t>SO-DIST-2024-04-15-01</t>
  </si>
  <si>
    <t>SW-DIST-2024-04-16-01</t>
  </si>
  <si>
    <t>HAB-SW-0007</t>
  </si>
  <si>
    <t>Kevin Grace, Hannah Henning</t>
  </si>
  <si>
    <t>RQ-2024-04-01-17</t>
  </si>
  <si>
    <t>SW-DIST-2024-04-16-03</t>
  </si>
  <si>
    <t>RQ-2024-04-15-54</t>
  </si>
  <si>
    <t>SW-DIST-2024-04-16-02</t>
  </si>
  <si>
    <t>G1SW0027, G1SW0110</t>
  </si>
  <si>
    <t>G1SW0110</t>
  </si>
  <si>
    <t>G1SW0027</t>
  </si>
  <si>
    <t>(1/10/2024:InWIN G4SD0107), (3/5/2024:InWIN G4SD0107)</t>
  </si>
  <si>
    <t>(1/10/2024:InWIN G4SD0211), (3/5/2024:InWIN G4SD0211)</t>
  </si>
  <si>
    <t>(1/23/2024:InWIN G1NE0954), (3/14/2024:InWIN G1NE0954)</t>
  </si>
  <si>
    <t>(1/23/2024:InWIN 20030577), (3/14/2024:InWIN 20030577)</t>
  </si>
  <si>
    <t>(1/24/2024:InWIN G3SD0083), (3/4/2024:InWIN G3SD0083)</t>
  </si>
  <si>
    <t>(1/24/2024:InWIN G3SD0173), (3/4/2024:InWIN G3SD0173)</t>
  </si>
  <si>
    <t>(1/24/2024:InWIN 19010125), (3/12/2024:InWIN 19010125)</t>
  </si>
  <si>
    <t>(1/24/2024:InWIN 19010123), (3/12/2024:InWIN 19010123)</t>
  </si>
  <si>
    <t>(1/24/2024:InWIN G3SD0243), (3/4/2024:InWIN G3SD0243)</t>
  </si>
  <si>
    <t>(1/24/2024:InWIN 19010002), (3/12/2024:InWIN 19010002)</t>
  </si>
  <si>
    <t>(1/24/2024:InWIN G3SD0244), (3/4/2024:InWIN G3SD0244)</t>
  </si>
  <si>
    <t>(1/24/2024:InWIN 19010085), (3/12/2024:InWIN 19010085)</t>
  </si>
  <si>
    <t>(1/24/2024:InWIN G3SD0107), (3/4/2024:InWIN G3SD0107)</t>
  </si>
  <si>
    <t>(1/24/2024:InWIN 19010127), (3/12/2024:InWIN 19010127)</t>
  </si>
  <si>
    <t>(1/24/2024:InWIN G4NE0297), (3/12/2024:InWIN G4NE0297)</t>
  </si>
  <si>
    <t>(1/30/2024:InWIN G5SE0143), (4/15/2024:SMP-V)</t>
  </si>
  <si>
    <t>(1/30/2024:InWIN G5SE0144), (4/15/2024:SMP-V)</t>
  </si>
  <si>
    <t>(1/30/2024:InWIN G5SE0141), (4/15/2024:SMP-V)</t>
  </si>
  <si>
    <t>(1/30/2024:InWIN G5SE0069), (4/15/2024:SMP-V)</t>
  </si>
  <si>
    <t>(1/30/2024:InWIN ), (4/15/2024:SMP-V)</t>
  </si>
  <si>
    <t>(1/30/2024:InWIN G1NE0958), (3/20/2024:InWIN G1NE0958)</t>
  </si>
  <si>
    <t>(1/30/2024:InWIN G5SE0115), (4/15/2024:SMP-V)</t>
  </si>
  <si>
    <t>(1/30/2024:InWIN 21010051), (3/20/2024:InWIN 21010051)</t>
  </si>
  <si>
    <t>(1/30/2024:InWIN G5SE0088), (4/15/2024:SMP-V)</t>
  </si>
  <si>
    <t>(1/30/2024:InWIN G5SE0089), (4/15/2024:SMP-V)</t>
  </si>
  <si>
    <t>(1/30/2024:InWIN G5SE0086), (4/15/2024:SMP-V)</t>
  </si>
  <si>
    <t>(2/7/2024:InWIN ), (2/13/2024:InWIN )</t>
  </si>
  <si>
    <t>(2/15/2024:InWIN G3SD0244), (3/4/2024:InWIN G3SD0244)</t>
  </si>
  <si>
    <t>(3/4/2024:InWIN G3SD0083)</t>
  </si>
  <si>
    <t>21FLWQSP22020050HA</t>
  </si>
  <si>
    <t>(3/21/2024:C)</t>
  </si>
  <si>
    <t>21FLWQSP22020050PhysChem</t>
  </si>
  <si>
    <t>21FLWPB G2SE0059PhysChem</t>
  </si>
  <si>
    <t>(3/25/2024:A)</t>
  </si>
  <si>
    <t>21FLWPB G2SE0059RPS</t>
  </si>
  <si>
    <t>21FLWPB G2SE0059HA</t>
  </si>
  <si>
    <t>21FLWQSPGAD22CRO1HA</t>
  </si>
  <si>
    <t>(3/26/2024:C)</t>
  </si>
  <si>
    <t>21FLWQSPGAD22CRO4HA</t>
  </si>
  <si>
    <t>21FLWQSPGAD22CRO3HA</t>
  </si>
  <si>
    <t>(3/28/2024:SPRINGS_FA-A)</t>
  </si>
  <si>
    <t>21FLA   G2NE1181W-TR-SQ-R</t>
  </si>
  <si>
    <t>(4/15/2024:SMP-V)</t>
  </si>
  <si>
    <t>21FLA   G2NE1181W-PO4-F</t>
  </si>
  <si>
    <t>21FLA   G2NE1181SCI</t>
  </si>
  <si>
    <t>21FLA   G2NE1181Tracers</t>
  </si>
  <si>
    <t>21FLA   G2NE1181Markers (qPCR)</t>
  </si>
  <si>
    <t>21FLA   G2NE1181W-PSNP-TQ</t>
  </si>
  <si>
    <t>21FLA   G2NE1181E. coli</t>
  </si>
  <si>
    <t>21FLA   G2NE1181Nutrients</t>
  </si>
  <si>
    <t>21FLA   G2NE1181Metals</t>
  </si>
  <si>
    <t>21FLTPA G1SW0110W-PSNP-TQ</t>
  </si>
  <si>
    <t>21FLTPA G1SW0110W-TR-SQ-R</t>
  </si>
  <si>
    <t>21FLTPA G1SW0110Nutrients</t>
  </si>
  <si>
    <t>21FLTPA G1SW0110Metals</t>
  </si>
  <si>
    <t>21FLTPA G1SW0110Tracers</t>
  </si>
  <si>
    <t>21FLTPA G1SW0110W-PO4-F</t>
  </si>
  <si>
    <t>21FLTPA G1SW0027W-PSNP-TQ</t>
  </si>
  <si>
    <t>21FLTPA G1SW0027W-PO4-F</t>
  </si>
  <si>
    <t>21FLTPA G1SW0027W-TR-SQ-R</t>
  </si>
  <si>
    <t>21FLTPA G1SW0027Tracers</t>
  </si>
  <si>
    <t>21FLTPA G1SW0027Nutrients</t>
  </si>
  <si>
    <t>21FLTPA G1SW0027Metals</t>
  </si>
  <si>
    <t>21FLTPA HAB-SW-0007W-PO4-F</t>
  </si>
  <si>
    <t>21FLTPA HAB-SW-0007Nutrients</t>
  </si>
  <si>
    <t>21FLWQSP22020050LVS</t>
  </si>
  <si>
    <t>21FLPNS G3NW0170Pictures</t>
  </si>
  <si>
    <t>DS_04152024, E_04152024, N_04152024, S_04152024, US_04152024, W_04152024</t>
  </si>
  <si>
    <t>21FLPNS G3NW0017Pictures</t>
  </si>
  <si>
    <t>21FLPNS G5NW0006Pictures</t>
  </si>
  <si>
    <t>21FLWPB G5SE0088Pictures</t>
  </si>
  <si>
    <t>E_04152024, N_04152024, S_04152024, W_04152024</t>
  </si>
  <si>
    <t>RQ-2024-04-01-51</t>
  </si>
  <si>
    <t>NW-DIST-2024-04-16-02</t>
  </si>
  <si>
    <t>RQ-2024-04-15-53</t>
  </si>
  <si>
    <t>TLH-ROC-2024-04-16-01</t>
  </si>
  <si>
    <t>Mike Eckles, Chris Green</t>
  </si>
  <si>
    <t>G3NW0017</t>
  </si>
  <si>
    <t>(1/29/2024:InWIN G1TLHR0182), (4/16/2024:SMP-V)</t>
  </si>
  <si>
    <t>(1/29/2024:InWIN G1TLHR0217), (4/16/2024:SMP-V)</t>
  </si>
  <si>
    <t>(1/29/2024:InWIN G1TLHR0158), (4/16/2024:SMP-V)</t>
  </si>
  <si>
    <t>(1/29/2024:InWIN G1TLHR0162), (4/16/2024:SMP-V)</t>
  </si>
  <si>
    <t>(1/29/2024:InWIN G1TLHR0052), (4/16/2024:SMP-V)</t>
  </si>
  <si>
    <t>(1/29/2024:InWIN G1TLHR0053), (4/16/2024:SMP-V)</t>
  </si>
  <si>
    <t>21FLTPA G2SW0174SCI</t>
  </si>
  <si>
    <t>(2/7/2024:In SBIO)</t>
  </si>
  <si>
    <t>21FLTPA G3SW0047SCI</t>
  </si>
  <si>
    <t>(2/14/2024:In SBIO)</t>
  </si>
  <si>
    <t>21FLPNS G3NW0017Metals</t>
  </si>
  <si>
    <t>21FLPNS G3NW0017E. coli</t>
  </si>
  <si>
    <t>CEN-DIST-2024-04-17-02</t>
  </si>
  <si>
    <t>Matt Bearden, Victoria Schwartz</t>
  </si>
  <si>
    <t>CEN-DIST-2024-04-17-01</t>
  </si>
  <si>
    <t>RQ-2024-04-15-08</t>
  </si>
  <si>
    <t>CEN-DIST-2024-04-17-03</t>
  </si>
  <si>
    <t>RQ-2024-04-15-20</t>
  </si>
  <si>
    <t>CEN-DIST-2024-04-17-04</t>
  </si>
  <si>
    <t>G1CE0057</t>
  </si>
  <si>
    <t>RQ-2024-04-15-15</t>
  </si>
  <si>
    <t>NE-DIST-2024-04-17-02</t>
  </si>
  <si>
    <t>RQ-2024-04-22-11</t>
  </si>
  <si>
    <t>NE-DIST-2024-04-17-03</t>
  </si>
  <si>
    <t>20030025, G2NE1180, G2NE1207, G2NE1208</t>
  </si>
  <si>
    <t>NE-DIST-2024-04-17-01</t>
  </si>
  <si>
    <t>RQ-2024-04-15-34</t>
  </si>
  <si>
    <t>NW-DIST-2024-04-17-01</t>
  </si>
  <si>
    <t>DI Water Check</t>
  </si>
  <si>
    <t>L. McNally</t>
  </si>
  <si>
    <t>DI-WATER</t>
  </si>
  <si>
    <t>SE-DIST-2024-04-17-01</t>
  </si>
  <si>
    <t>SEHAB0111, SEHAB0112, SEHAB0113, SEHAB0115, SEHAB0116</t>
  </si>
  <si>
    <t>Jordan Skaggs, Sarah Meyer</t>
  </si>
  <si>
    <t>FB_04152024, G5SE0069, G5SE0086, G5SE0088, G5SE0089, G5SE0115, G5SE0141, G5SE0143, G5SE0144</t>
  </si>
  <si>
    <t>RQ-2024-04-15-31</t>
  </si>
  <si>
    <t>SO-DIST-2024-04-17-01</t>
  </si>
  <si>
    <t>SW-DIST-2024-04-17-02</t>
  </si>
  <si>
    <t>HAB-SW-0286, HAB-SW-0287</t>
  </si>
  <si>
    <t>Ken Turman, Hannah Henning, Ben Paswater</t>
  </si>
  <si>
    <t>RQ-2024-04-15-55</t>
  </si>
  <si>
    <t>SW-DIST-2024-04-17-01</t>
  </si>
  <si>
    <t>G3SW0134</t>
  </si>
  <si>
    <t>FB_04152024, G2SW0060, G3SW0048, G3SW0127</t>
  </si>
  <si>
    <t>RQ-2024-04-01-19</t>
  </si>
  <si>
    <t>TLH-ROC-2024-04-17-01</t>
  </si>
  <si>
    <t>G1TLHR0048, G1TLHR0099</t>
  </si>
  <si>
    <t>Mike Eckles</t>
  </si>
  <si>
    <t>HAB-SW-0286</t>
  </si>
  <si>
    <t>HAB-SW-0287</t>
  </si>
  <si>
    <t>G2NE1207</t>
  </si>
  <si>
    <t>(3/20/2024:BLOOM-A)</t>
  </si>
  <si>
    <t>(1/18/2024:InWIN G5NW0011)</t>
  </si>
  <si>
    <t>(1/31/2024:InWIN G2NE1232), (3/20/2024:SMP-A)</t>
  </si>
  <si>
    <t>(1/31/2024:InWIN G1SW0153)</t>
  </si>
  <si>
    <t>(1/31/2024:InWIN G1SW0152)</t>
  </si>
  <si>
    <t>(2/5/2024:InWIN G4CE0183)</t>
  </si>
  <si>
    <t>(3/20/2024:BLOOM-RESP-A)</t>
  </si>
  <si>
    <t>21FLTPA G1SW0152E. coli</t>
  </si>
  <si>
    <t>21FLTPA G1SW0153E. coli</t>
  </si>
  <si>
    <t>21FLA   G2NE1181RPS</t>
  </si>
  <si>
    <t>21FLA   G2NE1181PhysChem</t>
  </si>
  <si>
    <t>(4/15/2024:A)</t>
  </si>
  <si>
    <t>21FLA   G2NE1181LVS</t>
  </si>
  <si>
    <t>21FLA   G2NE1181HA</t>
  </si>
  <si>
    <t>(4/15/2024:C)</t>
  </si>
  <si>
    <t>21FLA   G2NE1207Enterococci</t>
  </si>
  <si>
    <t>21FLA   G2NE1207Nutrients</t>
  </si>
  <si>
    <t>21FLTPA G3SW0134Metals</t>
  </si>
  <si>
    <t>21FLTPA G3SW0134W-PSNP-TQ</t>
  </si>
  <si>
    <t>21FLTPA G3SW0134W-PO4-F</t>
  </si>
  <si>
    <t>21FLTPA G3SW0134W-TR-SQ-R</t>
  </si>
  <si>
    <t>21FLTPA G3SW0134Nutrients</t>
  </si>
  <si>
    <t>21FLTPA G3SW0134Tracers</t>
  </si>
  <si>
    <t>21FLTPA HAB-SW-0287W-PO4-F</t>
  </si>
  <si>
    <t>21FLTPA HAB-SW-0287Nutrients</t>
  </si>
  <si>
    <t>21FLCEN G1CE0057W-PO4-F</t>
  </si>
  <si>
    <t>21FLTPA HAB-SW-0286W-PO4-F</t>
  </si>
  <si>
    <t>21FLTPA HAB-SW-0286Nutrients</t>
  </si>
  <si>
    <t>21FLCEN G1CE0057Metals</t>
  </si>
  <si>
    <t>21FLCEN G1CE0057W-PSNP-TQ</t>
  </si>
  <si>
    <t>21FLCEN G1CE0057Nutrients</t>
  </si>
  <si>
    <t>21FLCEN G1CE0057Tracers</t>
  </si>
  <si>
    <t>21FLCEN G1CE0057W-TR-SQ-R</t>
  </si>
  <si>
    <t>21FLA   20030855HA</t>
  </si>
  <si>
    <t>(4/17/2024:C)</t>
  </si>
  <si>
    <t>21FLA   20030855RPS</t>
  </si>
  <si>
    <t>21FLA   20030855PhysChem</t>
  </si>
  <si>
    <t>(4/17/2024:A)</t>
  </si>
  <si>
    <t>1658</t>
  </si>
  <si>
    <t>FISHHAWK CREEK</t>
  </si>
  <si>
    <t>CEN-DIST-2024-04-18-02</t>
  </si>
  <si>
    <t>CEN-DIST-2024-04-18-01</t>
  </si>
  <si>
    <t>RQ-2024-04-15-16</t>
  </si>
  <si>
    <t>NE-DIST-2024-04-18-01</t>
  </si>
  <si>
    <t>20030855</t>
  </si>
  <si>
    <t>Jeremy Parrish, Katherine H albert</t>
  </si>
  <si>
    <t>RQ-2024-04-22-12</t>
  </si>
  <si>
    <t>NE-DIST-2024-04-18-02</t>
  </si>
  <si>
    <t>Haylee Brown, Kyle Coker</t>
  </si>
  <si>
    <t>20030922, FB_04162024, G2NE0006</t>
  </si>
  <si>
    <t>RQ-2024-04-15-25</t>
  </si>
  <si>
    <t>NW-DIST-2024-04-18-01</t>
  </si>
  <si>
    <t>SW-DIST-2024-04-18-01</t>
  </si>
  <si>
    <t>HAB-SW-0113</t>
  </si>
  <si>
    <t>RQ-2024-04-01-54</t>
  </si>
  <si>
    <t>SW-DIST-2024-04-18-02</t>
  </si>
  <si>
    <t>RQ-2024-04-01-18</t>
  </si>
  <si>
    <t>TLH-ROC-2024-04-17-02</t>
  </si>
  <si>
    <t>G1TLHR0065, G1TLHR0067, G1TLHR0205</t>
  </si>
  <si>
    <t>FB_04162024</t>
  </si>
  <si>
    <t>G1TLHR0205</t>
  </si>
  <si>
    <t>21FLTPA G3SW0134</t>
  </si>
  <si>
    <t>Deer Lake</t>
  </si>
  <si>
    <t>Lake Deer Center</t>
  </si>
  <si>
    <t>Direct Runoff At Laurel Rd</t>
  </si>
  <si>
    <t>(1/8/2024:InWIN G5SW0065), (3/4/2024:InWIN G5SW0065)</t>
  </si>
  <si>
    <t>(1/8/2024:InWIN G5SW0189), (3/4/2024:InWIN G5SW0189)</t>
  </si>
  <si>
    <t>(1/10/2024:InWIN G3SW0126), (2/28/2024:InWIN G3SW0126)</t>
  </si>
  <si>
    <t>(1/10/2024:InWIN G3SW0131), (2/28/2024:InWIN G3SW0131)</t>
  </si>
  <si>
    <t>(1/10/2024:InWIN G3SW0118), (2/28/2024:InWIN G3SW0118)</t>
  </si>
  <si>
    <t>(1/10/2024:InWIN G3SW0012), (2/28/2024:InWIN G3SW0012)</t>
  </si>
  <si>
    <t>(1/16/2024:InWIN G4SW0041), (2/26/2024:InWIN G4SW0041), (3/11/2024:SMP-A)</t>
  </si>
  <si>
    <t>(1/22/2024:InWIN G4SW0118), (3/4/2024:InWIN G4SW0118)</t>
  </si>
  <si>
    <t>(2/1/2024:InWIN G5SW0193)</t>
  </si>
  <si>
    <t>(2/7/2024:SMP-A)</t>
  </si>
  <si>
    <t>(2/8/2024:InWIN G3SE0076), (3/14/2024:InWIN G3SE0076)</t>
  </si>
  <si>
    <t>(2/14/2024:SMP-A)</t>
  </si>
  <si>
    <t>(2/19/2024:InWIN G4SW0084)</t>
  </si>
  <si>
    <t>(2/21/2024:InWIN G2SW0040)</t>
  </si>
  <si>
    <t>21FLA   20030855LVS</t>
  </si>
  <si>
    <t>21FLA   20030855Tracers</t>
  </si>
  <si>
    <t>(4/17/2024:SMP-V)</t>
  </si>
  <si>
    <t>21FLA   20030855Nutrients</t>
  </si>
  <si>
    <t>21FLA   20030855W-TR-SQ-R</t>
  </si>
  <si>
    <t>21FLA   20030855SCI</t>
  </si>
  <si>
    <t>21FLA   20030855W-PSNP-TQ</t>
  </si>
  <si>
    <t>21FLA   20030855W-PO4-F</t>
  </si>
  <si>
    <t>21FLA   20030855Metals</t>
  </si>
  <si>
    <t>21FLTPA HAB-SW-0113W-PO4-F</t>
  </si>
  <si>
    <t>21FLTPA HAB-SW-0113Nutrients</t>
  </si>
  <si>
    <t>21FLTLHRG1TLHR0205Enterococci</t>
  </si>
  <si>
    <t>21FLWQSP22040022LVS</t>
  </si>
  <si>
    <t>(4/10/2024: A)</t>
  </si>
  <si>
    <t>21FLWQSP22030061LVS</t>
  </si>
  <si>
    <t>21FLA   20030855Pictures</t>
  </si>
  <si>
    <t>DS_04172024, E_04172024, N_04172024, S_04172024, US_04172024, W_04172024</t>
  </si>
  <si>
    <t>DS_02192024, DS_04172024, E_02192024, E_04172024, N_02192024, N_04172024, S_02192024, S_04172024, US_02192024, US_04172024, W_02192024, W_04172024</t>
  </si>
  <si>
    <t>RQ-2024-04-22-24</t>
  </si>
  <si>
    <t>CEN-DIST-2024-04-18-03</t>
  </si>
  <si>
    <t>G4CE0188</t>
  </si>
  <si>
    <t>20030121, 20030146, 20030352, 20030653</t>
  </si>
  <si>
    <t>RQ-2024-04-15-27</t>
  </si>
  <si>
    <t>NW-DIST-2024-04-18-03</t>
  </si>
  <si>
    <t>Frank Butera, C. Stopher Slade</t>
  </si>
  <si>
    <t>RQ-2024-04-15-26</t>
  </si>
  <si>
    <t>NW-DIST-2024-04-18-02</t>
  </si>
  <si>
    <t>Myranda Bulter, John Lorenzen</t>
  </si>
  <si>
    <t>SE-DIST-2024-04-18-01</t>
  </si>
  <si>
    <t>G5SE0050, G5SE0080, G5SE0130, G5SE0137, G5SE0138, G5SE0140</t>
  </si>
  <si>
    <t>B.Paswater, Ken Turman</t>
  </si>
  <si>
    <t>RQ-2024-04-15-56</t>
  </si>
  <si>
    <t>SW-DIST-2024-04-18-03</t>
  </si>
  <si>
    <t>G2SW0178</t>
  </si>
  <si>
    <t>RQ-2024-03-18-09</t>
  </si>
  <si>
    <t>TLH-ROC-2024-04-18-01</t>
  </si>
  <si>
    <t>(1/29/2024:InWIN G5SE0140), (4/17/2024:SMP-V)</t>
  </si>
  <si>
    <t>(1/29/2024:InWIN G5SE0080), (4/17/2024:SMP-V)</t>
  </si>
  <si>
    <t>(1/29/2024:InWIN G5SE0130), (4/17/2024:SMP-V)</t>
  </si>
  <si>
    <t>(1/29/2024:InWIN G5SE0050), (4/17/2024:SMP-V)</t>
  </si>
  <si>
    <t>(1/29/2024:InWIN G5SE0137), (4/17/2024:SMP-V)</t>
  </si>
  <si>
    <t>(1/29/2024:InWIN G5SE0138), (4/17/2024:SMP-V)</t>
  </si>
  <si>
    <t>21FLTPA G2SW0178Tracers</t>
  </si>
  <si>
    <t>21FLTPA G2SW0178W-PO4-F</t>
  </si>
  <si>
    <t>21FLTPA G2SW0178Nutrients</t>
  </si>
  <si>
    <t>21FLTPA G2SW0178W-TR-SQ-R</t>
  </si>
  <si>
    <t>21FLTPA G2SW0178W-PSNP-TQ</t>
  </si>
  <si>
    <t>21FLTPA G2SW0178Metals</t>
  </si>
  <si>
    <t>21FLPNS G4NW0208RPS</t>
  </si>
  <si>
    <t>21FLPNS G4NW0208PhysChem</t>
  </si>
  <si>
    <t>21FLPNS G4NW0208HA</t>
  </si>
  <si>
    <t>21FLPNS G4NW0208Tracers</t>
  </si>
  <si>
    <t>21FLPNS G4NW0208SCI</t>
  </si>
  <si>
    <t>21FLPNS G4NW0208Metals</t>
  </si>
  <si>
    <t>21FLPNS G4NW0208W-TR-SQ-R</t>
  </si>
  <si>
    <t>21FLPNS G4NW0208W-PO4-F</t>
  </si>
  <si>
    <t>21FLPNS G4NW0208W-PSNP-TQ</t>
  </si>
  <si>
    <t>21FLPNS G3NW0019Enterococci</t>
  </si>
  <si>
    <t>21FLCEN G4CE0188W-PSNP-TQ</t>
  </si>
  <si>
    <t>21FLCEN G4CE0188Metals</t>
  </si>
  <si>
    <t>21FLCEN G4CE0188Nutrients</t>
  </si>
  <si>
    <t>21FLCEN G4CE0188W-TR-SQ-R</t>
  </si>
  <si>
    <t>21FLCEN G4CE0188W-PO4-F</t>
  </si>
  <si>
    <t>21FLCEN G4CE0188Tracers</t>
  </si>
  <si>
    <t>RQ-2024-04-15-28</t>
  </si>
  <si>
    <t>NW-DIST-2024-04-19-01</t>
  </si>
  <si>
    <t>RQ-2024-04-15-65</t>
  </si>
  <si>
    <t>TLH-ROC-2024-04-18-02</t>
  </si>
  <si>
    <t>G1TLHR0088</t>
  </si>
  <si>
    <t>(2/13/2024:InWIN 3302H32GS1)</t>
  </si>
  <si>
    <t>(2/13/2024:InWIN 3302J8GS2)</t>
  </si>
  <si>
    <t>(2/13/2024:InWIN 3302J2GS3)</t>
  </si>
  <si>
    <t>(2/13/2024:InWIN 3302J2GS4)</t>
  </si>
  <si>
    <t>(2/13/2024:InWIN 3302J2GS8)</t>
  </si>
  <si>
    <t>(2/13/2024:InWIN 3302J2GS5)</t>
  </si>
  <si>
    <t>(2/13/2024:InWIN 3302J1GS6)</t>
  </si>
  <si>
    <t>(2/13/2024:InWIN 3302J8GS7)</t>
  </si>
  <si>
    <t>(2/13/2024:InWIN 3302J7GS12)</t>
  </si>
  <si>
    <t>(2/13/2024:InWIN 3302J7GS11)</t>
  </si>
  <si>
    <t>(2/13/2024:InWIN 3302J7GS10)</t>
  </si>
  <si>
    <t>(2/13/2024:InWIN 3302J1GS9)</t>
  </si>
  <si>
    <t>(2/13/2024:InWIN 3302J1HL1)</t>
  </si>
  <si>
    <t>(2/13/2024:InWIN 3302J1GS7)</t>
  </si>
  <si>
    <t>(2/27/2024:InWIN G3NW0019)</t>
  </si>
  <si>
    <t>(2/28/2024:InWIN G5NW0050)</t>
  </si>
  <si>
    <t>(2/28/2024:InWIN )</t>
  </si>
  <si>
    <t>21FLTLHRG1TLHR0088Nutrients</t>
  </si>
  <si>
    <t>21FLTLHRG1TLHR0088W-TR-SQ-R</t>
  </si>
  <si>
    <t>21FLTLHRG1TLHR0088W-PO4-F</t>
  </si>
  <si>
    <t>21FLTLHRG1TLHR0088W-PSNP-TQ</t>
  </si>
  <si>
    <t>21FLTLHRG1TLHR0088E. coli</t>
  </si>
  <si>
    <t>21FLTLHRG1TLHR0088Tracers</t>
  </si>
  <si>
    <t>21FLTLHRG1TLHR0088Metals</t>
  </si>
  <si>
    <t>21FLWPB G4SE0172Pictures</t>
  </si>
  <si>
    <t>E_04182024, N_04182024, S_04182024, W_04182024</t>
  </si>
  <si>
    <t>RQ-2024-04-15-22</t>
  </si>
  <si>
    <t>CEN-DIST-2024-04-19-01</t>
  </si>
  <si>
    <t>FB_04182024, G2CE0016, G2CE0067, G2CE0259, G2CE0265</t>
  </si>
  <si>
    <t>RQ-2024-04-15-13</t>
  </si>
  <si>
    <t>NE-DIST-2024-04-19-01</t>
  </si>
  <si>
    <t>RQ-2024-03-11-37</t>
  </si>
  <si>
    <t>SE-DIST-2024-04-19-01</t>
  </si>
  <si>
    <t>G4SE0161, G4SE0164, G4SE0165, G4SE0172</t>
  </si>
  <si>
    <t>SW-DIST-2024-04-19-01</t>
  </si>
  <si>
    <t>HAB-SW-0033, HAB-SW-0041, HAB-SW-0290</t>
  </si>
  <si>
    <t>Hannah Henning, Kevin Grace</t>
  </si>
  <si>
    <t>SW-DIST-2024-04-19-02</t>
  </si>
  <si>
    <t>G5SW0080, G5SW0081</t>
  </si>
  <si>
    <t>HAB-SW-0130</t>
  </si>
  <si>
    <t>FB_04182024</t>
  </si>
  <si>
    <t>HAB-SW-0033</t>
  </si>
  <si>
    <t>Hannah Henning</t>
  </si>
  <si>
    <t>HAB-SW-0290</t>
  </si>
  <si>
    <t>KTurman</t>
  </si>
  <si>
    <t>21FLTPA HAB-SW-0033Nutrients</t>
  </si>
  <si>
    <t>21FLTPA HAB-SW-0033W-PO4-F</t>
  </si>
  <si>
    <t>21FLTPA HAB-SW-0290W-PO4-F</t>
  </si>
  <si>
    <t>21FLTPA G5SW0081Enterococci</t>
  </si>
  <si>
    <t>21FLTPA HAB-SW-0290Nutrients</t>
  </si>
  <si>
    <t>21FLTPA G5SW0080Enterococci</t>
  </si>
  <si>
    <t>(JAN_3: 4), (JAN_4: 7), (JAN_5: 3), (MAR_2: 3), (MAR_3: 7), (MAR_4: 3)</t>
  </si>
  <si>
    <t>(1/9/2024:InWIN G2SW0085), (3/13/2024:SMP-A)</t>
  </si>
  <si>
    <t>(1/9/2024:InWIN G2SW0158), (3/13/2024:SMP-A)</t>
  </si>
  <si>
    <t>(1/9/2024:InWIN G2SW0143), (3/13/2024:SMP-A)</t>
  </si>
  <si>
    <t>(1/9/2024:InWIN G1SW0147), (3/13/2024:SMP-A)</t>
  </si>
  <si>
    <t>(1/9/2024:InWIN G1SW0136), (3/13/2024:SMP-A)</t>
  </si>
  <si>
    <t>(1/30/2024:InWIN G5NW0159), (3/14/2024:InWIN G5NW0159)</t>
  </si>
  <si>
    <t>(1/30/2024:InWIN G4NW0426), (3/14/2024:InWIN G4NW0426)</t>
  </si>
  <si>
    <t>(4/4/2024:SMP-C)</t>
  </si>
  <si>
    <t>21FLWQSP22030061HA</t>
  </si>
  <si>
    <t>(4/10/2024:C)</t>
  </si>
  <si>
    <t>21FLWQSP22030061PhysChem</t>
  </si>
  <si>
    <t>(4/10/2024:A)</t>
  </si>
  <si>
    <t>21FLWQSP22040022PhysChem</t>
  </si>
  <si>
    <t>21FLWQSP22040022HA</t>
  </si>
  <si>
    <t>CEN-DIST-2024-04-23-01</t>
  </si>
  <si>
    <t>CEN-DIST-2024-04-23-02</t>
  </si>
  <si>
    <t>RQ-2024-04-08-51</t>
  </si>
  <si>
    <t>CEN-DIST-2024-04-23-03</t>
  </si>
  <si>
    <t>IRONB</t>
  </si>
  <si>
    <t>Kane, Kacperowski, Hill</t>
  </si>
  <si>
    <t>RQ-2024-04-22-21</t>
  </si>
  <si>
    <t>CEN-DIST-2024-04-23-04</t>
  </si>
  <si>
    <t>G1CE0117, G4CE0155</t>
  </si>
  <si>
    <t>RQ-2024-04-22-08</t>
  </si>
  <si>
    <t>NE-DIST-2024-04-23-01</t>
  </si>
  <si>
    <t>20020052, 20020097, G3NE0002</t>
  </si>
  <si>
    <t>27010050, 27010055, 27010056, G5NE0599, G5NE0611</t>
  </si>
  <si>
    <t>RQ-2024-04-08-12</t>
  </si>
  <si>
    <t>NE-DIST-2024-04-23-02</t>
  </si>
  <si>
    <t>RQ-2024-04-22-13</t>
  </si>
  <si>
    <t>NW-DIST-2024-04-23-02</t>
  </si>
  <si>
    <t>C. Stopher Slade, Nathan Mulkey</t>
  </si>
  <si>
    <t>RQ-2024-04-22-15</t>
  </si>
  <si>
    <t>NW-DIST-2024-04-23-01</t>
  </si>
  <si>
    <t>Myranda Butler, Lauren McNally</t>
  </si>
  <si>
    <t>NW-DIST-2024-04-23-03</t>
  </si>
  <si>
    <t>SE-DIST-2024-04-23-01</t>
  </si>
  <si>
    <t>G4SE0149, G4SE0168, G4SE0187, G4SE0192</t>
  </si>
  <si>
    <t>SO-DIST-2024-04-23-01</t>
  </si>
  <si>
    <t>HAB-SD-0114</t>
  </si>
  <si>
    <t>SW-DIST-2024-04-23-02</t>
  </si>
  <si>
    <t>HAB-SW-0288</t>
  </si>
  <si>
    <t>SW-DIST-2024-04-23-01</t>
  </si>
  <si>
    <t>HAB-SW-0048</t>
  </si>
  <si>
    <t>RQ-2023-11-13-50</t>
  </si>
  <si>
    <t>SW-DIST-2024-04-23-03</t>
  </si>
  <si>
    <t>EFF-002</t>
  </si>
  <si>
    <t>Evelyn Sardinas</t>
  </si>
  <si>
    <t>RQ-2024-04-22-30</t>
  </si>
  <si>
    <t>SW-DIST-2024-04-23-04</t>
  </si>
  <si>
    <t>G2SW0056, G3SW0135</t>
  </si>
  <si>
    <t>Megan Maloney, Ben Paswater</t>
  </si>
  <si>
    <t>RQ-2024-04-08-07</t>
  </si>
  <si>
    <t>TLH-ROC-2024-04-23-01</t>
  </si>
  <si>
    <t>FB_04232024, G2TLHR0006, G2TLHR0053</t>
  </si>
  <si>
    <t>Chris Green, Mike Eckles</t>
  </si>
  <si>
    <t>TLH-ROC-2024-04-23-02</t>
  </si>
  <si>
    <t>G1TLHR0069, G1TLHR0118</t>
  </si>
  <si>
    <t>RQ-2024-04-08-06</t>
  </si>
  <si>
    <t>TLH-ROC-2024-04-22-01</t>
  </si>
  <si>
    <t>FB_04222024, G3TLHR0028, G3TLHR0031, G3TLHR0035, G3TLHR0036, G3TLHR0055</t>
  </si>
  <si>
    <t>FB_04232024</t>
  </si>
  <si>
    <t>Matt Bearden</t>
  </si>
  <si>
    <t>G1TLHR0118</t>
  </si>
  <si>
    <t>Corey Prell</t>
  </si>
  <si>
    <t>Katherine Halbert</t>
  </si>
  <si>
    <t>G2SW0056</t>
  </si>
  <si>
    <t>Ben Paswater</t>
  </si>
  <si>
    <t>G1TLHR0069</t>
  </si>
  <si>
    <t>G3SW0135</t>
  </si>
  <si>
    <t>Lauren McNally</t>
  </si>
  <si>
    <t>FB_04222024</t>
  </si>
  <si>
    <t>(4/4/2024:BLOOM-A)</t>
  </si>
  <si>
    <t>(1/10/2024:InWIN G5SE0091), (3/18/2024:InWIN G5SE0091)</t>
  </si>
  <si>
    <t>(1/10/2024:InWIN G5SE0059), (3/18/2024:InWIN G5SE0059)</t>
  </si>
  <si>
    <t>(1/10/2024:InWIN G5SE0046), (3/18/2024:InWIN G5SE0046)</t>
  </si>
  <si>
    <t>(1/11/2024:InWIN G5SW0111), (3/5/2024:InWIN G5SW0111)</t>
  </si>
  <si>
    <t>(1/11/2024:InWIN G5SW0107), (3/5/2024:InWIN G5SW0107)</t>
  </si>
  <si>
    <t>(1/11/2024:InWIN G4SW0114), (3/5/2024:InWIN G4SW0114)</t>
  </si>
  <si>
    <t>(1/11/2024:InWIN G4SW0124), (3/5/2024:InWIN G4SW0124)</t>
  </si>
  <si>
    <t>(1/16/2024:InWIN G4CE0155), (4/22/2024:SMP-V)</t>
  </si>
  <si>
    <t>(1/16/2024:InWIN G1CE0117), (4/22/2024:SMP-V)</t>
  </si>
  <si>
    <t>(1/16/2024:InWIN G4NW0417), (3/21/2024:SMP-A)</t>
  </si>
  <si>
    <t>(1/16/2024:InWIN G4NW0064), (3/21/2024:SMP-A)</t>
  </si>
  <si>
    <t>(1/16/2024:InWIN G4NW0061), (3/21/2024:SMP-A)</t>
  </si>
  <si>
    <t>(1/16/2024:InWIN G4NW0161), (3/21/2024:SMP-A)</t>
  </si>
  <si>
    <t>(1/16/2024:InWIN G4NW0060), (3/21/2024:SMP-A)</t>
  </si>
  <si>
    <t>(1/18/2024:InWIN G2SW0172), (3/12/2024:InWIN G2SW0172)</t>
  </si>
  <si>
    <t>(1/18/2024:InWIN G1SW0034), (3/12/2024:InWIN G1SW0034)</t>
  </si>
  <si>
    <t>(1/18/2024:InWIN G1SW0104), (3/12/2024:InWIN G1SW0104)</t>
  </si>
  <si>
    <t>(1/22/2024:InWIN 11486), (4/3/2024:SPRINGS-A)</t>
  </si>
  <si>
    <t>(1/22/2024:InWIN G5SW0029), (3/19/2024:InWIN G5SW0029), (3/27/2024:SMP-A)</t>
  </si>
  <si>
    <t>(1/22/2024:InWIN 11386), (4/3/2024:SPRINGS-A)</t>
  </si>
  <si>
    <t>(1/22/2024:InWIN G5SW0061), (3/19/2024:InWIN G5SW0061), (3/27/2024:SMP-A)</t>
  </si>
  <si>
    <t>(1/22/2024:InWIN G5SW0059), (3/19/2024:InWIN G5SW0059)</t>
  </si>
  <si>
    <t>(1/22/2024:InWIN 11371), (4/3/2024:SPRINGS-A)</t>
  </si>
  <si>
    <t>(1/22/2024:InWIN 9739), (4/3/2024:SPRINGS-A)</t>
  </si>
  <si>
    <t>(1/25/2024:InWIN 9719), (4/4/2024:SPRINGS-A)</t>
  </si>
  <si>
    <t>(1/25/2024:InWIN 9717), (4/4/2024:SPRINGS-A)</t>
  </si>
  <si>
    <t>(1/30/2024:InWIN G2TLHR0006), (4/23/2024:SMP-V)</t>
  </si>
  <si>
    <t>(1/30/2024:InWIN G2TLHR0053), (4/23/2024:SMP-V)</t>
  </si>
  <si>
    <t>21FLGW  3536SCI</t>
  </si>
  <si>
    <t>21FLGW  3565SCI</t>
  </si>
  <si>
    <t>21FLGW  3542SCI</t>
  </si>
  <si>
    <t>(2/5/2024:InWIN G4SE0066), (4/4/2024:InWIN G4SE0066)</t>
  </si>
  <si>
    <t>(2/5/2024:InWIN G4SE0194), (4/4/2024:InWIN G4SE0194)</t>
  </si>
  <si>
    <t>(2/5/2024:InWIN G2SW0173), (3/26/2024:SMP-A)</t>
  </si>
  <si>
    <t>(2/5/2024:InWIN G4SW0106), (3/26/2024:SMP-A)</t>
  </si>
  <si>
    <t>(2/5/2024:InWIN G3SW0100), (3/26/2024:SMP-A)</t>
  </si>
  <si>
    <t>21FLGW  3509SCI</t>
  </si>
  <si>
    <t>(2/7/2024:InWIN G4SE0032), (3/14/2024:InWIN G4SE0032)</t>
  </si>
  <si>
    <t>(2/7/2024:InWIN G4SE0147), (3/14/2024:InWIN G4SE0147)</t>
  </si>
  <si>
    <t>(2/7/2024:InWIN G3SE0033), (3/14/2024:InWIN G3SE0033)</t>
  </si>
  <si>
    <t>(2/7/2024:InWIN G3SE0019), (3/14/2024:InWIN G3SE0019)</t>
  </si>
  <si>
    <t>(2/15/2024:InWIN G3TLHR0035), (4/22/2024:SMP-V)</t>
  </si>
  <si>
    <t>(2/15/2024:InWIN G3TLHR0036), (4/22/2024:SMP-V)</t>
  </si>
  <si>
    <t>(2/15/2024:InWIN G3TLHR0055), (4/22/2024:SMP-V)</t>
  </si>
  <si>
    <t>(2/15/2024:InWIN G3TLHR0028), (4/22/2024:SMP-V)</t>
  </si>
  <si>
    <t>(2/15/2024:InWIN G3TLHR0031), (4/22/2024:SMP-V)</t>
  </si>
  <si>
    <t>(3/18/2024:SMP-A)</t>
  </si>
  <si>
    <t>(3/19/2024:InWIN G5SW0029), (3/27/2024:SMP-A)</t>
  </si>
  <si>
    <t>(3/19/2024:InWIN G5SW0061), (3/27/2024:SMP-A)</t>
  </si>
  <si>
    <t>(3/19/2024:InWIN G5SW0059)</t>
  </si>
  <si>
    <t>(3/20/2024:SMP-A)</t>
  </si>
  <si>
    <t>(3/21/2024:SMP-A)</t>
  </si>
  <si>
    <t>21FLPNS G4NW0208LVS</t>
  </si>
  <si>
    <t>21FLTPA G2SW0056W-PSNP-TQ</t>
  </si>
  <si>
    <t>21FLTPA G2SW0056Metals</t>
  </si>
  <si>
    <t>21FLTPA G2SW0056W-PO4-F</t>
  </si>
  <si>
    <t>21FLTPA G2SW0056W-TR-SQ-R</t>
  </si>
  <si>
    <t>21FLTPA G2SW0056Nutrients</t>
  </si>
  <si>
    <t>21FLTPA G2SW0056Tracers</t>
  </si>
  <si>
    <t>21FLTPA HAB-SW-0288W-PO4-F</t>
  </si>
  <si>
    <t>21FLTPA HAB-SW-0288Nutrients</t>
  </si>
  <si>
    <t>21FLTPA G3SW0135Metals</t>
  </si>
  <si>
    <t>21FLTPA G3SW0135W-TR-SQ-R</t>
  </si>
  <si>
    <t>21FLTPA G3SW0135W-PSNP-TQ</t>
  </si>
  <si>
    <t>21FLTPA G3SW0135Tracers</t>
  </si>
  <si>
    <t>21FLTPA G3SW0135Nutrients</t>
  </si>
  <si>
    <t>21FLTPA G3SW0135W-PO4-F</t>
  </si>
  <si>
    <t>21FLFTM HAB-SD-0114W-PO4-F</t>
  </si>
  <si>
    <t>21FLFTM HAB-SD-0114Nutrients</t>
  </si>
  <si>
    <t>21FLTPA HAB-SW-0048Nutrients</t>
  </si>
  <si>
    <t>21FLTPA HAB-SW-0048W-PO4-F</t>
  </si>
  <si>
    <t>21FLTLHRG1TLHR0069Nutrients</t>
  </si>
  <si>
    <t>(4/23/2024:SMP-V)</t>
  </si>
  <si>
    <t>21FLTLHRG1TLHR0069W-TR-SQ-R</t>
  </si>
  <si>
    <t>21FLTLHRG1TLHR0069SCI</t>
  </si>
  <si>
    <t>21FLTLHRG1TLHR0069Tracers</t>
  </si>
  <si>
    <t>21FLTLHRG1TLHR0069Metals</t>
  </si>
  <si>
    <t>21FLTLHRG1TLHR0069W-PSNP-TQ</t>
  </si>
  <si>
    <t>21FLTLHRG1TLHR0069W-PO4-F</t>
  </si>
  <si>
    <t>21FLTLHRG1TLHR0069Enterococci</t>
  </si>
  <si>
    <t>21FLTLHRG1TLHR0118Nutrients</t>
  </si>
  <si>
    <t>21FLTLHRG1TLHR0118W-TR-SQ-R</t>
  </si>
  <si>
    <t>21FLTLHRG1TLHR0118E. coli</t>
  </si>
  <si>
    <t>21FLTLHRG1TLHR0118W-PO4-F</t>
  </si>
  <si>
    <t>21FLTLHRG1TLHR0118Tracers</t>
  </si>
  <si>
    <t>21FLTLHRG1TLHR0118Metals</t>
  </si>
  <si>
    <t>21FLTLHRG1TLHR0118W-PSNP-TQ</t>
  </si>
  <si>
    <t>21FLTLHRG1TLHR0118SCI</t>
  </si>
  <si>
    <t>E_04232024, NE_02142024, N_02142024, N_04232024, SE_02142024, S_04232024, W_02142024, W_04232024</t>
  </si>
  <si>
    <t>E_02142024, E_04232024, N_02142024, N_04232024, S_02142024, S_04232024, W_02142024, W_04232024</t>
  </si>
  <si>
    <t>21FLTLHRG2TLHR0053Pictures</t>
  </si>
  <si>
    <t>E_04232024, N_04232024, S_04232024, W_04232024</t>
  </si>
  <si>
    <t>21FLTLHRG2TLHR0006Pictures</t>
  </si>
  <si>
    <t>DS_04232024, E_04232024, N_04232024, S_04232024, US_04232024, W_04232024</t>
  </si>
  <si>
    <t>21FLTLHRG1TLHR0099Pictures</t>
  </si>
  <si>
    <t>21FLTLHRG1TLHR0192Pictures</t>
  </si>
  <si>
    <t>21FLTLHRG1TLHR0186Pictures</t>
  </si>
  <si>
    <t>21FLTLHRG1TLHR0187Pictures</t>
  </si>
  <si>
    <t>21FLTLHRG1TLHR0188Pictures</t>
  </si>
  <si>
    <t>21FLTLHRG1TLHR0189Pictures</t>
  </si>
  <si>
    <t>21FLTLHRG1TLHR0176Pictures</t>
  </si>
  <si>
    <t>DS_04092024, E_04092024, N_04092024, S_04092024, US_04092024, W_04092024</t>
  </si>
  <si>
    <t>21FLTLHRG1TLHR0207Pictures</t>
  </si>
  <si>
    <t>21FLTLHRG1TLHR0214Pictures</t>
  </si>
  <si>
    <t>E_04032024, N_04032024, S_04032024, W_04032024</t>
  </si>
  <si>
    <t>21FLTLHRG1TLHR0213Pictures</t>
  </si>
  <si>
    <t>E_04092024, N_04092024, S_04092024, W_04092024</t>
  </si>
  <si>
    <t>21FLTLHRG1TLHR0185Pictures</t>
  </si>
  <si>
    <t>21FLTLHRG1TLHR0052Pictures</t>
  </si>
  <si>
    <t>DS_04162024, E_04162024, N_04162024, S_04162024, US_04162024, W_04162024</t>
  </si>
  <si>
    <t>21FLTLHRG1TLHR0205Pictures</t>
  </si>
  <si>
    <t>21FLTLHRG3TLHR0002Pictures</t>
  </si>
  <si>
    <t>21FLTLHRG1TLHR0053Pictures</t>
  </si>
  <si>
    <t>21FLTLHRG1TLHR0182Pictures</t>
  </si>
  <si>
    <t>21FLTLHRG1TLHR0217Pictures</t>
  </si>
  <si>
    <t>21FLTLHRG1TLHR0041Pictures</t>
  </si>
  <si>
    <t>21FLWPB G4SE0168Pictures</t>
  </si>
  <si>
    <t>E_04222024, N_04222024, S_04222024, W_04222024</t>
  </si>
  <si>
    <t>RQ-2024-04-22-23</t>
  </si>
  <si>
    <t>CEN-DIST-2024-04-24-01</t>
  </si>
  <si>
    <t>RQ-2024-04-22-18</t>
  </si>
  <si>
    <t>NW-DIST-2024-04-24-01</t>
  </si>
  <si>
    <t>FB_04232024, G4NW0277, G4NW0361, G4NW0437</t>
  </si>
  <si>
    <t>Frank Butera, David Brady</t>
  </si>
  <si>
    <t>FB_04152024, G4NW0063, G4NW0179, G4NW0429, G5NW0006, G5NW0020, G5NW0099</t>
  </si>
  <si>
    <t>RQ-2024-03-25-16</t>
  </si>
  <si>
    <t>SO-DIST-2024-04-25-01</t>
  </si>
  <si>
    <t>SO-DIST-2024-04-24-01</t>
  </si>
  <si>
    <t>HAB-HC-042324-1140, HAB-HC-042324-1300</t>
  </si>
  <si>
    <t>RQ-2024-04-22-28</t>
  </si>
  <si>
    <t>SW-DIST-2024-04-25-01</t>
  </si>
  <si>
    <t>G4SW0120</t>
  </si>
  <si>
    <t>TLH-ROC-2024-04-24-01</t>
  </si>
  <si>
    <t>G2TLHR0012, G2TLHR0024, G2TLHR0052</t>
  </si>
  <si>
    <t>Lauren, David</t>
  </si>
  <si>
    <t>G4NW0361</t>
  </si>
  <si>
    <t>Jessie Atchison</t>
  </si>
  <si>
    <t>HAB-HC-042324-1140</t>
  </si>
  <si>
    <t>HAB-HC-042324-1300</t>
  </si>
  <si>
    <t>21FLTLHRG1TLHR0219</t>
  </si>
  <si>
    <t>Chicken Branch Old Plank</t>
  </si>
  <si>
    <t>(3/14/2024:InWIN SEHAB0110)</t>
  </si>
  <si>
    <t>(1/16/2024:InWIN G1TLHR0165), (3/7/2024:InWIN G1TLHR0165)</t>
  </si>
  <si>
    <t>(1/16/2024:InWIN G1TLHR0171), (3/7/2024:InWIN G1TLHR0171)</t>
  </si>
  <si>
    <t>(1/16/2024:InWIN G1TLHR0159), (3/7/2024:InWIN G1TLHR0159)</t>
  </si>
  <si>
    <t>(1/23/2024:InWIN G1SW0020), (3/26/2024:SMP-A)</t>
  </si>
  <si>
    <t>(1/23/2024:InWIN G1SW0077), (3/26/2024:SMP-A)</t>
  </si>
  <si>
    <t>(1/23/2024:InWIN G5SW0040), (3/26/2024:SMP-A)</t>
  </si>
  <si>
    <t>(1/23/2024:InWIN G1SW0071), (3/26/2024:SMP-A)</t>
  </si>
  <si>
    <t>(1/24/2024:InWIN G1SW0092), (3/19/2024:SMP-A)</t>
  </si>
  <si>
    <t>(1/24/2024:InWIN G1SW0139), (3/19/2024:SMP-A)</t>
  </si>
  <si>
    <t>(1/24/2024:InWIN G1SW0130), (3/19/2024:SMP-A)</t>
  </si>
  <si>
    <t>(1/24/2024:InWIN G1SW0119), (3/19/2024:SMP-A)</t>
  </si>
  <si>
    <t>(1/24/2024:InWIN G1SW0129), (3/19/2024:SMP-A)</t>
  </si>
  <si>
    <t>(1/24/2024:InWIN G2SW0138), (3/19/2024:SMP-A)</t>
  </si>
  <si>
    <t>(1/29/2024:InWIN G1TLHR0063), (3/14/2024:InWIN G1TLHR0063)</t>
  </si>
  <si>
    <t>(1/29/2024:InWIN G2TLHR0018), (3/14/2024:InWIN G2TLHR0018)</t>
  </si>
  <si>
    <t>(1/29/2024:InWIN G2TLHR0020), (3/14/2024:InWIN G2TLHR0020)</t>
  </si>
  <si>
    <t>(1/29/2024:InWIN G2TLHR0092), (3/14/2024:InWIN G2TLHR0092)</t>
  </si>
  <si>
    <t>(1/29/2024:InWIN G2TLHR0057), (3/14/2024:InWIN G2TLHR0057)</t>
  </si>
  <si>
    <t>(1/29/2024:InWIN G2TLHR0041), (3/14/2024:InWIN G2TLHR0041)</t>
  </si>
  <si>
    <t>(1/29/2024:InWIN G1TLHR0190), (3/14/2024:InWIN G1TLHR0190)</t>
  </si>
  <si>
    <t>(1/29/2024:InWIN G1TLHR0208), (3/14/2024:InWIN G1TLHR0208)</t>
  </si>
  <si>
    <t>(1/30/2024:InWIN 21010033), (3/14/2024:SMP-A)</t>
  </si>
  <si>
    <t>(1/30/2024:InWIN 21020018), (3/14/2024:SMP-A)</t>
  </si>
  <si>
    <t>(2/22/2024:InWIN G3SD0148), (4/24/2024:SMP-V)</t>
  </si>
  <si>
    <t>(2/22/2024:InWIN G3SD0239), (4/24/2024:SMP-V)</t>
  </si>
  <si>
    <t>(2/22/2024:InWIN G3SD0241), (4/24/2024:SMP-V)</t>
  </si>
  <si>
    <t>(2/22/2024:InWIN G3SD0154), (4/24/2024:SMP-V)</t>
  </si>
  <si>
    <t>(3/19/2024:SMP-A)</t>
  </si>
  <si>
    <t>21FLTPA G3SW0090RPS</t>
  </si>
  <si>
    <t>21FLTPA G3SW0090HA</t>
  </si>
  <si>
    <t>21FLTPA G3SW0090PhysChem</t>
  </si>
  <si>
    <t>(3/20/2024:A)</t>
  </si>
  <si>
    <t>21FLTPA G1SW0027LVI</t>
  </si>
  <si>
    <t>21FLTPA G1SW0110LVI</t>
  </si>
  <si>
    <t>21FLTPA G2SW0178LVI</t>
  </si>
  <si>
    <t>21FLFTM HAB-HC-042324-1140Nutrients</t>
  </si>
  <si>
    <t>(4/23/2024:BLOOM-RESP-V)</t>
  </si>
  <si>
    <t>21FLFTM HAB-HC-042324-1140W-PO4-F</t>
  </si>
  <si>
    <t>21FLPNS G4NW0361Nutrients</t>
  </si>
  <si>
    <t>21FLTPA G4SW0120W-PSNP-TQ</t>
  </si>
  <si>
    <t>21FLTPA G4SW0120Metals</t>
  </si>
  <si>
    <t>21FLTPA G4SW0120W-TR-SQ-R</t>
  </si>
  <si>
    <t>21FLTPA G4SW0120Tracers</t>
  </si>
  <si>
    <t>21FLTPA G4SW0120Nutrients</t>
  </si>
  <si>
    <t>21FLFTM HAB-HC-042324-1300W-PO4-F</t>
  </si>
  <si>
    <t>21FLFTM HAB-HC-042324-1300Nutrients</t>
  </si>
  <si>
    <t>RQ-2024-04-01-60</t>
  </si>
  <si>
    <t>CEN-DIST-2024-04-25-01</t>
  </si>
  <si>
    <t>HABCE0225, HABCE0233, HABCE0234</t>
  </si>
  <si>
    <t>Victoria Schwartz, Jessie Atchison</t>
  </si>
  <si>
    <t>CEN-DIST-2024-04-25-02</t>
  </si>
  <si>
    <t>RQ-2024-04-15-21</t>
  </si>
  <si>
    <t>CEN-DIST-2024-04-25-03</t>
  </si>
  <si>
    <t>RQ-2024-04-22-07</t>
  </si>
  <si>
    <t>NE-DIST-2024-04-25-01</t>
  </si>
  <si>
    <t>G1NE0902, G1NE0949, G1NE0953, G3NE0015</t>
  </si>
  <si>
    <t>RQ-2024-04-15-14</t>
  </si>
  <si>
    <t>NE-DIST-2024-04-25-02</t>
  </si>
  <si>
    <t>21020009, 21030126, 21030152, G1NE0020, G1NE0906, G1NE0960</t>
  </si>
  <si>
    <t>RQ-2024-04-22-17</t>
  </si>
  <si>
    <t>NW-DIST-2024-04-25-01</t>
  </si>
  <si>
    <t>RQ-2024-04-22-20</t>
  </si>
  <si>
    <t>SO-DIST-2024-04-25-02</t>
  </si>
  <si>
    <t>FB_04242024, G3SD0067, G3SD0204, G3SD0212</t>
  </si>
  <si>
    <t>RQ-2024-04-22-19</t>
  </si>
  <si>
    <t>SO-DIST-2024-04-25-03</t>
  </si>
  <si>
    <t>G3SD0162, G4SD0194, G5SD0132</t>
  </si>
  <si>
    <t>TLH-ROC-2024-04-25-01</t>
  </si>
  <si>
    <t>G1TLHR0209, G1TLHR0211, G1TLHR0212, G1TLHR0215</t>
  </si>
  <si>
    <t>Chris Green, Corey Prell</t>
  </si>
  <si>
    <t>HABCE0234</t>
  </si>
  <si>
    <t>Katie March</t>
  </si>
  <si>
    <t>FB_04242024</t>
  </si>
  <si>
    <t>Monica Jaeger</t>
  </si>
  <si>
    <t>HABCE0233</t>
  </si>
  <si>
    <t>(2/7/2024:InWIN G5NW0163), (2/21/2024:InWIN G5NW0163), (4/24/2024:SMP-V)</t>
  </si>
  <si>
    <t>(2/8/2024:InWIN G1TLHR0215), (4/25/2024:SMP-V)</t>
  </si>
  <si>
    <t>(2/13/2024:InWIN G1NE0020), (4/24/2024:SMP-V)</t>
  </si>
  <si>
    <t>(2/13/2024:InWIN 21030152), (4/24/2024:SMP-V)</t>
  </si>
  <si>
    <t>(2/13/2024:InWIN G1NE0960), (4/24/2024:SMP-V)</t>
  </si>
  <si>
    <t>(2/13/2024:InWIN 21030126), (4/24/2024:SMP-V)</t>
  </si>
  <si>
    <t>(2/13/2024:InWIN G1NE0906), (4/24/2024:SMP-V)</t>
  </si>
  <si>
    <t>(2/13/2024:InWIN 21020009), (4/24/2024:SMP-V)</t>
  </si>
  <si>
    <t>(2/21/2024:InWIN G3SD0204), (4/24/2024:SMP-V)</t>
  </si>
  <si>
    <t>(2/21/2024:InWIN G3SD0067), (4/24/2024:SMP-V)</t>
  </si>
  <si>
    <t>(2/21/2024:InWIN G5NW0152), (4/24/2024:SMP-V)</t>
  </si>
  <si>
    <t>(2/21/2024:InWIN G3SD0212), (4/24/2024:SMP-V)</t>
  </si>
  <si>
    <t>(2/21/2024:InWIN G5NW0163), (4/24/2024:SMP-V)</t>
  </si>
  <si>
    <t>(2/21/2024:InWIN G4NW0022), (4/24/2024:SMP-V)</t>
  </si>
  <si>
    <t>(2/21/2024:InWIN G4NW0021), (4/24/2024:SMP-V)</t>
  </si>
  <si>
    <t>(2/21/2024:InWIN G4NW0516), (4/24/2024:SMP-V)</t>
  </si>
  <si>
    <t>(2/22/2024:InWIN G1TLHR0209), (4/25/2024:SMP-V)</t>
  </si>
  <si>
    <t>(2/22/2024:InWIN G1TLHR0211), (4/25/2024:SMP-V)</t>
  </si>
  <si>
    <t>(2/22/2024:InWIN G1TLHR0212), (4/25/2024:SMP-V)</t>
  </si>
  <si>
    <t>(2/26/2024:InWIN G5SD0132), (4/24/2024:SMP-V)</t>
  </si>
  <si>
    <t>(2/26/2024:InWIN G4NW0067), (4/1/2024:SMP-A)</t>
  </si>
  <si>
    <t>(2/26/2024:InWIN G3SD0162), (4/24/2024:SMP-V)</t>
  </si>
  <si>
    <t>(2/26/2024:InWIN G4SD0194), (4/24/2024:SMP-V)</t>
  </si>
  <si>
    <t>(2/26/2024:InWIN G4NW0070), (4/1/2024:SMP-A)</t>
  </si>
  <si>
    <t>(2/26/2024:InWIN G4NW0025), (4/1/2024:SMP-A)</t>
  </si>
  <si>
    <t>(2/26/2024:InWIN G4NW0029), (4/1/2024:SMP-A)</t>
  </si>
  <si>
    <t>(2/28/2024:InWIN G5CE0163), (4/24/2024:SMP-V)</t>
  </si>
  <si>
    <t>(2/28/2024:InWIN G5CE0164), (4/24/2024:SMP-V)</t>
  </si>
  <si>
    <t>(3/6/2024:SMP-A), (3/26/2024:SMP-A)</t>
  </si>
  <si>
    <t>21FLTPA G3SW0135LVI</t>
  </si>
  <si>
    <t>21FLTPA G2SW0056LVI</t>
  </si>
  <si>
    <t>21FLTPA G3SW0133LVI</t>
  </si>
  <si>
    <t>(4/1/2024:SMP-A)</t>
  </si>
  <si>
    <t>21FLTPA G1SW0110PhysChem</t>
  </si>
  <si>
    <t>21FLTPA G1SW0027PhysChem</t>
  </si>
  <si>
    <t>21FLTPA G4SW0120LVI</t>
  </si>
  <si>
    <t>21FLCEN HABCE0234W-PO4-F</t>
  </si>
  <si>
    <t>21FLCEN HABCE0234Nutrients</t>
  </si>
  <si>
    <t>21FLCEN HABCE0233Nutrients</t>
  </si>
  <si>
    <t>21FLCEN HABCE0233W-PO4-F</t>
  </si>
  <si>
    <t>21FLA   G2NE1233PhysChem</t>
  </si>
  <si>
    <t>(4/25/2024:A)</t>
  </si>
  <si>
    <t>21FLA   G2NE1233RPS</t>
  </si>
  <si>
    <t>21FLA   G2NE1233HA</t>
  </si>
  <si>
    <t>(4/25/2024:C)</t>
  </si>
  <si>
    <t>21FLA   G2NE1233LVS</t>
  </si>
  <si>
    <t>(4/25/2024: A)</t>
  </si>
  <si>
    <t>G2NE1233G2NE1233Pictures</t>
  </si>
  <si>
    <t>DS_04252024, E_04252024, N_04252024, S_04252024, US_04252024, W_04252024</t>
  </si>
  <si>
    <t>G2NE1181G2NE1181Pictures</t>
  </si>
  <si>
    <t>21FLWPB G4SE0189Pictures</t>
  </si>
  <si>
    <t>E_04252024, N_04252024, S_04252024, W_04252024</t>
  </si>
  <si>
    <t>21FLWPB G4SE0158Pictures</t>
  </si>
  <si>
    <t>E_04242024, N_04242024, S_04242024, W_04242024</t>
  </si>
  <si>
    <t>21FLWPB G4SE0166Pictures</t>
  </si>
  <si>
    <t>CEN-DIST-2024-04-26-02</t>
  </si>
  <si>
    <t>HABCE0235</t>
  </si>
  <si>
    <t>Matt Bearden, Travis Burch (OER)</t>
  </si>
  <si>
    <t>CEN-DIST-2024-04-26-01</t>
  </si>
  <si>
    <t>RQ-2024-04-22-22</t>
  </si>
  <si>
    <t>CEN-DIST-2024-04-26-03</t>
  </si>
  <si>
    <t>G1CE0067</t>
  </si>
  <si>
    <t>Katie March, Leif Boman</t>
  </si>
  <si>
    <t>RQ-2024-04-22-25</t>
  </si>
  <si>
    <t>CEN-DIST-2024-04-26-04</t>
  </si>
  <si>
    <t>NE-DIST-2024-04-26-02</t>
  </si>
  <si>
    <t>RQ-2024-04-22-10</t>
  </si>
  <si>
    <t>NE-DIST-2024-04-26-01</t>
  </si>
  <si>
    <t>G2NE1233</t>
  </si>
  <si>
    <t>SE-DIST-2024-04-26-01</t>
  </si>
  <si>
    <t>G4SE0158, G4SE0162, G4SE0166, G4SE0167, G4SE0189, G4SE0190, G4SE0191</t>
  </si>
  <si>
    <t>SO-DIST-2024-04-26-02</t>
  </si>
  <si>
    <t>RQ-2024-04-29-15</t>
  </si>
  <si>
    <t>SO-DIST-2024-04-26-01</t>
  </si>
  <si>
    <t>FB_04252024, G3SD0098, G3SD0150, G3SD0176, G3SD0178, G3SD0223, G3SD0226</t>
  </si>
  <si>
    <t>Jordan Skaggs</t>
  </si>
  <si>
    <t>FB_04252024</t>
  </si>
  <si>
    <t>(2/7/2024:InWIN G3SD0178), (4/25/2024:SMP-V)</t>
  </si>
  <si>
    <t>(2/7/2024:InWIN G3SD0150), (4/25/2024:SMP-V)</t>
  </si>
  <si>
    <t>(2/7/2024:InWIN G3SD0223), (4/25/2024:SMP-V)</t>
  </si>
  <si>
    <t>(2/7/2024:InWIN G3SD0098), (4/25/2024:SMP-V)</t>
  </si>
  <si>
    <t>(2/7/2024:InWIN G3SD0226), (4/25/2024:SMP-V)</t>
  </si>
  <si>
    <t>(2/7/2024:InWIN G3SD0176), (4/25/2024:SMP-V)</t>
  </si>
  <si>
    <t>(2/8/2024:InWIN G3SD0176), (4/25/2024:SMP-V)</t>
  </si>
  <si>
    <t>(2/13/2024:InWIN G4NW0049), (4/1/2024:SMP-A)</t>
  </si>
  <si>
    <t>(2/13/2024:InWIN G4NW0066), (4/1/2024:SMP-A)</t>
  </si>
  <si>
    <t>(2/13/2024:InWIN G4NW0421), (4/1/2024:SMP-A)</t>
  </si>
  <si>
    <t>(2/13/2024:InWIN G4NW0355), (4/1/2024:SMP-A)</t>
  </si>
  <si>
    <t>(2/14/2024:InWIN G4SE0190), (4/25/2024:SMP-V)</t>
  </si>
  <si>
    <t>(2/14/2024:InWIN G4SE0162), (4/25/2024:SMP-V)</t>
  </si>
  <si>
    <t>(2/14/2024:InWIN G4SE0191), (4/25/2024:SMP-V)</t>
  </si>
  <si>
    <t>(2/14/2024:InWIN G4SE0167), (4/25/2024:SMP-V)</t>
  </si>
  <si>
    <t>(2/26/2024:InWIN G3SD0088), (4/25/2024:SMP-V)</t>
  </si>
  <si>
    <t>(2/26/2024:InWIN G4SE0189), (4/25/2024:SMP-V)</t>
  </si>
  <si>
    <t>(2/26/2024:InWIN G4SE0158), (4/25/2024:SMP-V)</t>
  </si>
  <si>
    <t>(2/28/2024:InWIN G4NE0301), (4/25/2024:SMP-V)</t>
  </si>
  <si>
    <t>(2/29/2024:InWIN G4SE0166), (4/25/2024:SMP-V)</t>
  </si>
  <si>
    <t>21FLCEN HABCE0235Nutrients</t>
  </si>
  <si>
    <t>21FLCEN HABCE0235W-PO4-F</t>
  </si>
  <si>
    <t>21FLA   G2NE1233W-PSNP-TQ</t>
  </si>
  <si>
    <t>(4/25/2024:SMP-V)</t>
  </si>
  <si>
    <t>21FLA   G2NE1233W-TR-SQ-R</t>
  </si>
  <si>
    <t>21FLA   G2NE1233E. coli</t>
  </si>
  <si>
    <t>21FLA   G2NE1233Metals</t>
  </si>
  <si>
    <t>21FLA   G2NE1233SCI</t>
  </si>
  <si>
    <t>21FLA   G2NE1233W-PO4-F</t>
  </si>
  <si>
    <t>21FLA   G2NE1233Tracers</t>
  </si>
  <si>
    <t>21FLA   G2NE1233Nutrients</t>
  </si>
  <si>
    <t>21FLCEN G1CE0067W-PSNP-TQ</t>
  </si>
  <si>
    <t>21FLCEN G1CE0067W-PO4-F</t>
  </si>
  <si>
    <t>21FLCEN G1CE0067Nutrients</t>
  </si>
  <si>
    <t>21FLCEN G1CE0067W-TR-SQ-R</t>
  </si>
  <si>
    <t>21FLCEN G1CE0067Tracers</t>
  </si>
  <si>
    <t>21FLCEN G1CE0067Metals</t>
  </si>
  <si>
    <t>(FEB_3: 3), (FEB_4: 7), (FEB_5: 3), (APR_2: 4), (APR_3: 7), (APR_4: 4)</t>
  </si>
  <si>
    <t>21FLPNS 1-IP012024Continuous Monitoring</t>
  </si>
  <si>
    <t>(JAN_4: 3), (JAN_5: 4), (FEB_1: 3), (FEB_2: 7), (FEB_3: 7), (FEB_4: 7), (FEB_5: 2)</t>
  </si>
  <si>
    <t>21FLWPB G4SE0195Continuous Monitoring</t>
  </si>
  <si>
    <t>(MAR_3: 5), (MAR_4: 7), (MAR_5: 4)</t>
  </si>
  <si>
    <t>21FLGW  3507HA</t>
  </si>
  <si>
    <t>21FLGW  3507PhysChem</t>
  </si>
  <si>
    <t>21FLA   27010058Nutrients</t>
  </si>
  <si>
    <t>(4/24/2024:SMP-V)</t>
  </si>
  <si>
    <t>21FLTPA G3SW0133W-PO4-F</t>
  </si>
  <si>
    <t>21FLTPA G3SW0133Nutrients</t>
  </si>
  <si>
    <t>21FLTPA G3SW0133Tracers</t>
  </si>
  <si>
    <t>21FLTPA G3SW0133W-PSNP-TQ</t>
  </si>
  <si>
    <t>21FLTPA G3SW0133Metals</t>
  </si>
  <si>
    <t>21FLTPA G3SW0133W-TR-SQ-R</t>
  </si>
  <si>
    <t>RQ-2024-04-15-57</t>
  </si>
  <si>
    <t>NE-DIST-2024-04-26-03</t>
  </si>
  <si>
    <t>27010058, Field Blank</t>
  </si>
  <si>
    <t>Silas Tanner</t>
  </si>
  <si>
    <t>RQ-2024-04-22-29</t>
  </si>
  <si>
    <t>SW-DIST-2024-04-26-01</t>
  </si>
  <si>
    <t>G3SW0133</t>
  </si>
  <si>
    <t>27010058</t>
  </si>
  <si>
    <t>21FLA   27010058</t>
  </si>
  <si>
    <t>San Sebastian R At Sr 16</t>
  </si>
  <si>
    <t>San Sebastian River At Sr16</t>
  </si>
  <si>
    <t>(1/22/2024:InWIN 20030139), (3/7/2024:InWIN 20030139)</t>
  </si>
  <si>
    <t>(1/22/2024:InWIN 20030761), (3/7/2024:InWIN 20030761)</t>
  </si>
  <si>
    <t>(1/22/2024:InWIN 20030740), (3/7/2024:InWIN 20030740)</t>
  </si>
  <si>
    <t>(1/22/2024:InWIN 20030692), (3/7/2024:InWIN 20030692)</t>
  </si>
  <si>
    <t>(1/22/2024:InWIN 20030792), (3/7/2024:InWIN 20030792)</t>
  </si>
  <si>
    <t>(1/22/2024:InWIN G2NE0165), (3/7/2024:InWIN G2NE0165)</t>
  </si>
  <si>
    <t>(2/15/2024:In SBIO)</t>
  </si>
  <si>
    <t>(2/15/2024:SMP-A)</t>
  </si>
  <si>
    <t>21FLWQSP22020063PhysChem</t>
  </si>
  <si>
    <t>(2/22/2024:A)</t>
  </si>
  <si>
    <t>21FLWQSP22020063HA</t>
  </si>
  <si>
    <t>(2/27/2024:In SBIO)</t>
  </si>
  <si>
    <t>(2/27/2024:SMP-A)</t>
  </si>
  <si>
    <t>21FLGW  3507RPS</t>
  </si>
  <si>
    <t>21FLGW  3507LVS</t>
  </si>
  <si>
    <t>21FLGW  3555RPS</t>
  </si>
  <si>
    <t>21FLGW  3555PhysChem</t>
  </si>
  <si>
    <t>21FLGW  3555HA</t>
  </si>
  <si>
    <t>21FLCEN G5CE0051RPS</t>
  </si>
  <si>
    <t>21FLCEN G5CE0051HA</t>
  </si>
  <si>
    <t>21FLCEN G5CE0051PhysChem</t>
  </si>
  <si>
    <t>21FLWQSP22020063LVS</t>
  </si>
  <si>
    <t>(2/22/2024: A)</t>
  </si>
  <si>
    <t>21FLCEN G5CE0051LVS</t>
  </si>
  <si>
    <t>21FLGW  3555LVS</t>
  </si>
  <si>
    <t>RQ-2024-04-15-29</t>
  </si>
  <si>
    <t>NW-DIST-2024-04-29-01</t>
  </si>
  <si>
    <t>TLH-ROC-2024-04-29-02</t>
  </si>
  <si>
    <t>TLH-ROC-2024-04-29-01</t>
  </si>
  <si>
    <t>G1TLHR0033, G1TLHR0204</t>
  </si>
  <si>
    <t>Paul Blair</t>
  </si>
  <si>
    <t>GULLY BRANCH 80M NORTH OF GULLY BRANCH RD</t>
  </si>
  <si>
    <t>LAKE OVERSTREET DRAIN AT N MERIDIAN RD</t>
  </si>
  <si>
    <t>UY</t>
  </si>
  <si>
    <t>NEW RIVER 1ST BEND UPSTREAM GULLY BRANCH</t>
  </si>
  <si>
    <t>WEAVER WARRIOR AT OLD RR TRACK</t>
  </si>
  <si>
    <t>(1/22/2024:InWIN HAB-SD-0172), (2/19/2024:InWIN HAB-SD-0121), (3/18/2024:InWIN HAB-SD-0121), (4/23/2024:BLOOM-V)</t>
  </si>
  <si>
    <t>(4/23/2024:BLOOM-V)</t>
  </si>
  <si>
    <t>(2/14/2024:InWIN G3NW0036), (4/8/2024:SMP-A)</t>
  </si>
  <si>
    <t>(2/14/2024:InWIN G3NW0073), (4/8/2024:SMP-A)</t>
  </si>
  <si>
    <t>(2/14/2024:InWIN G3NW0154), (4/8/2024:SMP-A)</t>
  </si>
  <si>
    <t>(2/22/2024:SMP-A), (4/29/2024:SMP-V)</t>
  </si>
  <si>
    <t>(2/29/2024:SMP-A), (4/29/2024:SMP-V)</t>
  </si>
  <si>
    <t>(4/8/2024:SMP-A)</t>
  </si>
  <si>
    <t>Resample: Samples renewed by lab staff.</t>
  </si>
  <si>
    <t>CEN-DIST-2024-04-30-01</t>
  </si>
  <si>
    <t>Katie M, Leif B</t>
  </si>
  <si>
    <t>RQ-2024-04-29-24</t>
  </si>
  <si>
    <t>CEN-DIST-2024-04-30-02</t>
  </si>
  <si>
    <t>RQ-2024-05-06-50</t>
  </si>
  <si>
    <t>NW-DIST-2024-04-30-01</t>
  </si>
  <si>
    <t>NWHAB0017</t>
  </si>
  <si>
    <t>Nathan Mulkey, C. Stopher Slade</t>
  </si>
  <si>
    <t>G3NW0003, G3NW0017, G3NW0093, G3NW0142, G3NW0170</t>
  </si>
  <si>
    <t>RQ-2024-04-22-56</t>
  </si>
  <si>
    <t>SE-DIST-2024-04-30-02</t>
  </si>
  <si>
    <t>SEHAB0111, SEHAB0112, SEHAB0113, SEHAB0115, SEHAB0116, SEHAB0117</t>
  </si>
  <si>
    <t>SE-DIST-2024-04-30-01</t>
  </si>
  <si>
    <t>RQ-2024-04-15-30</t>
  </si>
  <si>
    <t>SO-DIST-2024-04-30-01</t>
  </si>
  <si>
    <t>G3SD0224, G4SD0105, G4SD0111, G4SD0157, G4SD0213, G4SD0214, G4SD0215</t>
  </si>
  <si>
    <t>RQ-2024-04-29-57</t>
  </si>
  <si>
    <t>SW-DIST-2024-04-30-02</t>
  </si>
  <si>
    <t>HAB-SW-0291</t>
  </si>
  <si>
    <t>SW-DIST-2024-04-30-04</t>
  </si>
  <si>
    <t>SW-DIST-2024-04-30-01</t>
  </si>
  <si>
    <t>RQ-2024-04-15-61</t>
  </si>
  <si>
    <t>SW-DIST-2024-04-30-03</t>
  </si>
  <si>
    <t>EFD-01, Field Blanks, trip blank</t>
  </si>
  <si>
    <t>Emmalise H, Hannah T</t>
  </si>
  <si>
    <t>DI-WATER, W-EFFLUENT, W-TRIP-BLK</t>
  </si>
  <si>
    <t>RQ-2024-04-29-17</t>
  </si>
  <si>
    <t>SW-DIST-2024-04-30-05</t>
  </si>
  <si>
    <t>G2SW0068</t>
  </si>
  <si>
    <t>EFA-02</t>
  </si>
  <si>
    <t>EFD-01</t>
  </si>
  <si>
    <t>SEHAB0117</t>
  </si>
  <si>
    <t>Ken Turman</t>
  </si>
  <si>
    <t>trip blank</t>
  </si>
  <si>
    <t>W-TRIP-BLK</t>
  </si>
  <si>
    <t>G3NW0170</t>
  </si>
  <si>
    <t>Alafia River in Lithia Spring Run</t>
  </si>
  <si>
    <t>Resample: Samples renewed by lab staff.
Chlorophyll-a, Corrected: UY</t>
  </si>
  <si>
    <t>Resample: Samples renewed by lab staff.
Chlorophyll-a, Corrected: Y</t>
  </si>
  <si>
    <t>(4/3/2024:BLOOM-A)</t>
  </si>
  <si>
    <t>(4/8/2024:BLOOM-A)</t>
  </si>
  <si>
    <t>(4/9/2024:BLOOM-A)</t>
  </si>
  <si>
    <t>(4/11/2024:BLOOM-A)</t>
  </si>
  <si>
    <t>(1/8/2024:InWIN G3TLHR0002), (4/4/2024:SMP-A)</t>
  </si>
  <si>
    <t>(1/8/2024:InWIN G2TLHR0055), (4/4/2024:SMP-A)</t>
  </si>
  <si>
    <t>(1/10/2024:InWIN G4SD0157), (3/5/2024:InWIN G4SD0157), (4/29/2024:SMP-V)</t>
  </si>
  <si>
    <t>(1/10/2024:InWIN G4SD0213), (3/5/2024:InWIN G4SD0213), (4/29/2024:SMP-V)</t>
  </si>
  <si>
    <t>(1/22/2024:InWIN G2CE0295), (4/8/2024:SMP-A)</t>
  </si>
  <si>
    <t>(1/23/2024:InWIN G2CE0290), (4/4/2024:SMP-A)</t>
  </si>
  <si>
    <t>(1/23/2024:InWIN G2CE0289), (4/29/2024:SMP-V)</t>
  </si>
  <si>
    <t>(1/24/2024:InWIN G2TLHR0027), (4/8/2024:SMP-A)</t>
  </si>
  <si>
    <t>(1/24/2024:InWIN G1TLHR0155), (4/8/2024:SMP-A)</t>
  </si>
  <si>
    <t>(1/24/2024:InWIN G2TLHR0029), (4/8/2024:SMP-A)</t>
  </si>
  <si>
    <t>(1/25/2024:InWIN G3SD0224), (4/29/2024:SMP-V)</t>
  </si>
  <si>
    <t>(1/25/2024:InWIN G4SD0214), (4/29/2024:SMP-V)</t>
  </si>
  <si>
    <t>(1/25/2024:InWIN G4SD0105), (4/29/2024:SMP-V)</t>
  </si>
  <si>
    <t>(1/25/2024:InWIN G4SD0215), (4/29/2024:SMP-V)</t>
  </si>
  <si>
    <t>(1/25/2024:InWIN G4SD0111), (4/29/2024:SMP-V)</t>
  </si>
  <si>
    <t>(2/6/2024:InWIN G2CE0253), (4/8/2024:SMP-A)</t>
  </si>
  <si>
    <t>(2/6/2024:InWIN G3CE0065), (4/8/2024:SMP-A)</t>
  </si>
  <si>
    <t>(2/6/2024:InWIN G4NW0400), (4/2/2024:SMP-A)</t>
  </si>
  <si>
    <t>(2/6/2024:InWIN G4NW0035), (4/2/2024:SMP-A)</t>
  </si>
  <si>
    <t>(2/6/2024:InWIN G2CE0294), (4/8/2024:SMP-A)</t>
  </si>
  <si>
    <t>(2/6/2024:InWIN G4NW0032), (4/2/2024:SMP-A)</t>
  </si>
  <si>
    <t>(2/6/2024:InWIN G4NW0243), (4/2/2024:SMP-A)</t>
  </si>
  <si>
    <t>(2/6/2024:InWIN G4NW0508), (4/2/2024:SMP-A)</t>
  </si>
  <si>
    <t>(2/13/2024:InWIN G3TLHR0056), (4/4/2024:SMP-A)</t>
  </si>
  <si>
    <t>(2/13/2024:InWIN G3TLHR0007), (4/4/2024:SMP-A)</t>
  </si>
  <si>
    <t>(2/13/2024:InWIN G2TLHR0001), (4/4/2024:SMP-A)</t>
  </si>
  <si>
    <t>(2/14/2024:SMP-A), (4/4/2024:SMP-C)</t>
  </si>
  <si>
    <t>(2/14/2024:InWIN G4NE0301), (2/28/2024:InWIN G4NE0301), (4/9/2024:SMP-A), (4/25/2024:SMP-V)</t>
  </si>
  <si>
    <t>(2/14/2024:InWIN G5CE0163), (2/28/2024:InWIN G5CE0163), (4/9/2024:SMP-A), (4/24/2024:SMP-V)</t>
  </si>
  <si>
    <t>(2/14/2024:InWIN G5CE0164), (2/28/2024:InWIN G5CE0164), (4/9/2024:SMP-A), (4/24/2024:SMP-V)</t>
  </si>
  <si>
    <t>(2/19/2024:InWIN G4NW0234), (4/2/2024:SMP-A)</t>
  </si>
  <si>
    <t>(2/19/2024:InWIN G4NW0212), (4/2/2024:SMP-A)</t>
  </si>
  <si>
    <t>(2/19/2024:InWIN G4SW0103), (4/8/2024:SMP-A)</t>
  </si>
  <si>
    <t>(2/19/2024:InWIN G4NW0304), (4/2/2024:SMP-A)</t>
  </si>
  <si>
    <t>(2/19/2024:InWIN G4SW0025), (4/8/2024:SMP-A)</t>
  </si>
  <si>
    <t>(2/19/2024:InWIN G4NW0208), (4/2/2024:SMP-A), (4/17/2024:SMP-V)</t>
  </si>
  <si>
    <t>(2/19/2024:InWIN G4NW0397), (4/2/2024:SMP-A)</t>
  </si>
  <si>
    <t>(2/20/2024:InWIN G3SW0129), (4/9/2024:SMP-A)</t>
  </si>
  <si>
    <t>(2/20/2024:InWIN G3SW0130), (4/9/2024:SMP-A)</t>
  </si>
  <si>
    <t>(2/20/2024:InWIN G3SW0074), (4/9/2024:SMP-A)</t>
  </si>
  <si>
    <t>(2/21/2024:In SBIO)</t>
  </si>
  <si>
    <t>21FLWQSP22020064HA</t>
  </si>
  <si>
    <t>21FLWQSP22020064PhysChem</t>
  </si>
  <si>
    <t>(2/26/2024:InWIN G3NW0241), (4/8/2024:SMP-A)</t>
  </si>
  <si>
    <t>(2/26/2024:InWIN G3NW0038), (4/8/2024:SMP-A)</t>
  </si>
  <si>
    <t>(2/26/2024:InWIN G3NW0240), (4/8/2024:SMP-A)</t>
  </si>
  <si>
    <t>(2/26/2024:InWIN G3NW0239), (4/8/2024:SMP-A)</t>
  </si>
  <si>
    <t>(2/26/2024:InWIN G3NW0238), (4/8/2024:SMP-A)</t>
  </si>
  <si>
    <t>(2/29/2024:InWIN G1SD0112), (3/27/2024:SMP-A)</t>
  </si>
  <si>
    <t>(4/3/2024:BLOOM-RESP-A)</t>
  </si>
  <si>
    <t>(4/4/2024:SMP-A)</t>
  </si>
  <si>
    <t>(4/8/2024:BLOOM-RESP-A)</t>
  </si>
  <si>
    <t>(4/9/2024:BLOOM-RESP-A)</t>
  </si>
  <si>
    <t>(4/9/2024:SMP-A)</t>
  </si>
  <si>
    <t>(4/11/2024:BLOOM-RESP-A)</t>
  </si>
  <si>
    <t>21FLPNS G3NW0170E. coli</t>
  </si>
  <si>
    <t>21FLTPA G2SW0068LVI</t>
  </si>
  <si>
    <t>(4/29/2024:V)</t>
  </si>
  <si>
    <t>(4/29/2024:BLOOM-RESP-V)</t>
  </si>
  <si>
    <t>21FLPNS NWHAB0017W-PO4-F</t>
  </si>
  <si>
    <t>21FLPNS NWHAB0017Nutrients</t>
  </si>
  <si>
    <t>21FLTPA HAB-SW-0291Nutrients</t>
  </si>
  <si>
    <t>21FLTPA HAB-SW-0291W-PO4-F</t>
  </si>
  <si>
    <t>21FLTPA G2SW0068Tracers</t>
  </si>
  <si>
    <t>(4/29/2024:SMP-V)</t>
  </si>
  <si>
    <t>21FLTPA G2SW0068Nutrients</t>
  </si>
  <si>
    <t>21FLTPA G2SW0068W-TR-SQ-R</t>
  </si>
  <si>
    <t>21FLTPA G2SW0068W-PO4-F</t>
  </si>
  <si>
    <t>21FLTPA G2SW0068Metals</t>
  </si>
  <si>
    <t>21FLTPA G2SW0068W-PSNP-TQ</t>
  </si>
  <si>
    <t>21FLWPB SEHAB0117Nutrients</t>
  </si>
  <si>
    <t>21FLWPB SEHAB0117W-PO4-F</t>
  </si>
  <si>
    <t>21FLTPA G1SW0073LVI</t>
  </si>
  <si>
    <t>21FLWQSP22020064LVS</t>
  </si>
  <si>
    <t>21FLCEN G2CE0289Pictures</t>
  </si>
  <si>
    <t>E_04292024, N_04292024, S_04292024, W_04292024</t>
  </si>
  <si>
    <t>21FLCEN G2CE0009Pictures</t>
  </si>
  <si>
    <t>E_04302024, N_04302024, S_04302024, W_04302024</t>
  </si>
  <si>
    <t>21FLCEN G2CE0204Pictures</t>
  </si>
  <si>
    <t>DS_02222024, DS_04302024, E_02222024, E_04302024, N_02222024, N_04302024, S_02222024, S_04302024, US_02222024, US_04302024, W_02222024, W_04302024</t>
  </si>
  <si>
    <t>No Resample: Arrived out of hold time.</t>
  </si>
  <si>
    <t xml:space="preserve">No Resample: left out over night by lab. </t>
  </si>
  <si>
    <t>RQ-2024-04-08-39</t>
  </si>
  <si>
    <t>NW-DIST-2024-05-01-02</t>
  </si>
  <si>
    <t>RQ-2024-04-29-21</t>
  </si>
  <si>
    <t>NW-DIST-2024-05-01-03</t>
  </si>
  <si>
    <t>G3NW0135, G3NW0224, G4NW0382</t>
  </si>
  <si>
    <t>John L, David B</t>
  </si>
  <si>
    <t>RQ-2024-04-29-13</t>
  </si>
  <si>
    <t>NW-DIST-2024-05-01-01</t>
  </si>
  <si>
    <t>G4NW0004</t>
  </si>
  <si>
    <t>RQ-2024-04-29-05</t>
  </si>
  <si>
    <t>SO-DIST-2024-05-01-01</t>
  </si>
  <si>
    <t>Myranda Butler</t>
  </si>
  <si>
    <t>(1/31/2024:InWIN G2SD0047), (2/28/2024:InWIN G2SD0047), (4/30/2024:SMP-V)</t>
  </si>
  <si>
    <t>21FLPNS G4NW0004SCI</t>
  </si>
  <si>
    <t>21FLPNS G4NW0004E. coli</t>
  </si>
  <si>
    <t>21FLPNS G4NW0004Metals</t>
  </si>
  <si>
    <t>21FLPNS G4NW0004Nutrients</t>
  </si>
  <si>
    <t>21FLPNS G4NW0004Tracers</t>
  </si>
  <si>
    <t>21FLPNS G4NW0004W-PO4-F</t>
  </si>
  <si>
    <t>21FLPNS G4NW0004W-TR-SQ-R</t>
  </si>
  <si>
    <t>21FLPNS G4NW0004W-PSNP-TQ</t>
  </si>
  <si>
    <t>21FLPNS G3NW0059SCI</t>
  </si>
  <si>
    <t>(4/30/2024:SMP-V)</t>
  </si>
  <si>
    <t>21FLPNS G3NW0059W-PO4-F</t>
  </si>
  <si>
    <t>21FLPNS G3NW0059W-PSNP-TQ</t>
  </si>
  <si>
    <t>21FLPNS G3NW0059Metals</t>
  </si>
  <si>
    <t>21FLPNS G3NW0059Tracers</t>
  </si>
  <si>
    <t>21FLPNS G3NW0059Nutrients</t>
  </si>
  <si>
    <t>21FLPNS G3NW0059W-TR-SQ-R</t>
  </si>
  <si>
    <t>CEN-DIST-2024-05-02-01</t>
  </si>
  <si>
    <t>CEN-DIST-2024-05-01-02</t>
  </si>
  <si>
    <t>RQ-2024-04-29-26</t>
  </si>
  <si>
    <t>CEN-DIST-2024-05-01-01</t>
  </si>
  <si>
    <t>G2CE0009, G2CE0204</t>
  </si>
  <si>
    <t>SE-DIST-2024-05-01-02</t>
  </si>
  <si>
    <t>G3SE0043, G3SE0053, G3SE0072, G3SE0073, G3SE0074, G3SE0075, G3SE0077, G3SE0078</t>
  </si>
  <si>
    <t>Jordan Skaggs, Drew Liddick</t>
  </si>
  <si>
    <t>RQ-2024-03-18-41</t>
  </si>
  <si>
    <t>SE-DIST-2024-05-01-01</t>
  </si>
  <si>
    <t>RQ-2024-04-29-18</t>
  </si>
  <si>
    <t>SW-DIST-2024-05-02-01</t>
  </si>
  <si>
    <t>G1SW0158</t>
  </si>
  <si>
    <t>Kevin G, ben P</t>
  </si>
  <si>
    <t>SW-DIST-2024-05-01-02</t>
  </si>
  <si>
    <t>SW-DIST-2024-05-01-01</t>
  </si>
  <si>
    <t>Kevin G,Ben P</t>
  </si>
  <si>
    <t>RQ-2024-04-29-16</t>
  </si>
  <si>
    <t>SW-DIST-2024-05-01-03</t>
  </si>
  <si>
    <t>G1SW0073</t>
  </si>
  <si>
    <t>Drew Liddick</t>
  </si>
  <si>
    <t>G2CE0009</t>
  </si>
  <si>
    <t>G2CE0204</t>
  </si>
  <si>
    <t>WEEKLY BAYOU CREEK AT COUNTY RD 293</t>
  </si>
  <si>
    <t>(2/15/2024:InWIN HABCE0229), (2/22/2024:InWIN HABCE0229), (3/11/2024:InWIN HABCE0229), (3/25/2024:InWIN HABCE0229), (4/15/2024:BLOOM-A)</t>
  </si>
  <si>
    <t>(4/15/2024:BLOOM-A)</t>
  </si>
  <si>
    <t>(4/29/2024:BLOOM-V)</t>
  </si>
  <si>
    <t>(1/3/2024:InWIN G3CE0071), (3/4/2024:InWIN G3CE0071), (4/23/2024:SMP-V)</t>
  </si>
  <si>
    <t>(1/3/2024:InWIN G3CE0070), (3/4/2024:InWIN G3CE0070), (4/23/2024:SMP-V)</t>
  </si>
  <si>
    <t>(1/3/2024:InWIN G5CE0161), (3/4/2024:InWIN G5CE0161), (4/23/2024:SMP-V)</t>
  </si>
  <si>
    <t>(1/3/2024:InWIN G3CE0069), (3/4/2024:InWIN G3CE0069), (4/23/2024:SMP-V)</t>
  </si>
  <si>
    <t>(1/4/2024:InWIN G5CE0131), (3/5/2024:InWIN G5CE0131), (4/25/2024:SMP-V)</t>
  </si>
  <si>
    <t>(1/4/2024:InWIN G5CE0068), (3/5/2024:InWIN G5CE0068), (4/25/2024:SMP-V)</t>
  </si>
  <si>
    <t>(1/4/2024:InWIN G5CE0097), (3/5/2024:InWIN G5CE0097), (4/25/2024:SMP-V)</t>
  </si>
  <si>
    <t>(1/8/2024:InWIN G3CE0022), (3/6/2024:InWIN G3CE0022)</t>
  </si>
  <si>
    <t>(1/8/2024:InWIN G3CE0054), (3/6/2024:InWIN G3CE0054)</t>
  </si>
  <si>
    <t>(1/8/2024:InWIN G5CE0112), (3/6/2024:InWIN G5CE0112)</t>
  </si>
  <si>
    <t>(1/8/2024:InWIN G3CE0012), (3/6/2024:InWIN G3CE0012)</t>
  </si>
  <si>
    <t>(1/11/2024:InWIN G1CE0014), (2/26/2024:InWIN G1CE0014), (3/26/2024:InWIN G1CE0014)</t>
  </si>
  <si>
    <t>(1/11/2024:InWIN G5CE0094), (3/21/2024:InWIN G5CE0094)</t>
  </si>
  <si>
    <t>(1/11/2024:InWIN G1CE0120), (2/22/2024:InWIN G1CE0120), (3/26/2024:InWIN G1CE0120)</t>
  </si>
  <si>
    <t>(1/11/2024:InWIN G1CE0100), (2/22/2024:InWIN G1CE0100), (3/26/2024:InWIN G1CE0100)</t>
  </si>
  <si>
    <t>(1/18/2024:InWIN G4CE0184), (3/19/2024:InWIN G4CE0184)</t>
  </si>
  <si>
    <t>(1/22/2024:InWIN G2CE0080), (3/18/2024:InWIN G2CE0080)</t>
  </si>
  <si>
    <t>(1/23/2024:InWIN G2CE0088), (3/18/2024:InWIN G2CE0088)</t>
  </si>
  <si>
    <t>(1/25/2024:InWIN G4CE0201), (3/12/2024:InWIN G4CE0201)</t>
  </si>
  <si>
    <t>(1/25/2024:InWIN G3CE0047), (3/12/2024:InWIN G3CE0047)</t>
  </si>
  <si>
    <t>(1/29/2024:InWIN G4CE0249), (3/14/2024:InWIN G4CE0249)</t>
  </si>
  <si>
    <t>(1/30/2024:InWIN G5CE0017), (3/28/2024:InWIN G5CE0017)</t>
  </si>
  <si>
    <t>(1/30/2024:InWIN G5CE0109), (3/28/2024:InWIN G5CE0109)</t>
  </si>
  <si>
    <t>(1/30/2024:InWIN G5CE0108), (3/28/2024:InWIN G5CE0108)</t>
  </si>
  <si>
    <t>(1/31/2024:InWIN G4NW0116), (3/25/2024:SMP-A), (4/16/2024:SMP-A)</t>
  </si>
  <si>
    <t>(1/31/2024:InWIN G4NW0201), (3/25/2024:SMP-A), (4/16/2024:SMP-A)</t>
  </si>
  <si>
    <t>(1/31/2024:InWIN G4NW0163), (3/25/2024:SMP-A), (4/16/2024:SMP-A)</t>
  </si>
  <si>
    <t>(1/31/2024:InWIN G4NW0202), (3/25/2024:SMP-A), (4/16/2024:SMP-A)</t>
  </si>
  <si>
    <t>(1/31/2024:InWIN G4NW0218), (3/25/2024:SMP-A), (4/16/2024:SMP-A)</t>
  </si>
  <si>
    <t>(1/31/2024:InWIN G5NW0009), (3/25/2024:SMP-A), (4/16/2024:SMP-A)</t>
  </si>
  <si>
    <t>(2/6/2024:InWIN G2CE0182), (3/18/2024:InWIN G2CE0182)</t>
  </si>
  <si>
    <t>(2/6/2024:InWIN G2CE0260), (3/18/2024:InWIN G2CE0260)</t>
  </si>
  <si>
    <t>(2/8/2024:InWIN G3SE0078), (4/30/2024:SMP-V)</t>
  </si>
  <si>
    <t>(2/8/2024:InWIN G3SE0043), (4/30/2024:SMP-V)</t>
  </si>
  <si>
    <t>(2/8/2024:InWIN G4CE0250), (3/14/2024:InWIN G4CE0250)</t>
  </si>
  <si>
    <t>(2/8/2024:InWIN G3SE0077), (4/30/2024:SMP-V)</t>
  </si>
  <si>
    <t>(2/8/2024:InWIN G4CE0238), (3/14/2024:InWIN G4CE0238)</t>
  </si>
  <si>
    <t>(2/8/2024:InWIN G3SE0075), (4/30/2024:SMP-V)</t>
  </si>
  <si>
    <t>(2/8/2024:InWIN G3SE0074), (4/30/2024:SMP-V)</t>
  </si>
  <si>
    <t>(2/8/2024:InWIN G3SE0073), (4/30/2024:SMP-V)</t>
  </si>
  <si>
    <t>(2/8/2024:InWIN G4CE0152), (3/14/2024:InWIN G4CE0152)</t>
  </si>
  <si>
    <t>(2/8/2024:InWIN G3SE0072), (4/30/2024:SMP-V)</t>
  </si>
  <si>
    <t>(2/8/2024:InWIN G3SE0053), (4/30/2024:SMP-V)</t>
  </si>
  <si>
    <t>(2/15/2024:InWIN HABCE0229), (2/22/2024:InWIN HABCE0229), (3/11/2024:InWIN HABCE0229), (3/25/2024:InWIN HABCE0229), (4/15/2024:BLOOM-RESP-A)</t>
  </si>
  <si>
    <t>(2/15/2024:InWIN G2SE0082), (3/25/2024:InWIN G2SE0082)</t>
  </si>
  <si>
    <t>(2/15/2024:InWIN G2SE0081), (3/25/2024:InWIN G2SE0081)</t>
  </si>
  <si>
    <t>(2/19/2024:InWIN G3CE0036), (3/19/2024:InWIN G3CE0036)</t>
  </si>
  <si>
    <t>(2/19/2024:InWIN G3CE0075), (3/19/2024:InWIN G3CE0075)</t>
  </si>
  <si>
    <t>(2/22/2024:InWIN G4NW0058), (4/18/2024:SMP-A)</t>
  </si>
  <si>
    <t>(2/22/2024:InWIN G4NW0427), (4/18/2024:SMP-A)</t>
  </si>
  <si>
    <t>(2/22/2024:InWIN G4NW0350), (4/18/2024:SMP-A)</t>
  </si>
  <si>
    <t>(2/22/2024:InWIN G4NW0488), (4/18/2024:SMP-A)</t>
  </si>
  <si>
    <t>(2/22/2024:InWIN G4SE0120), (4/30/2024:SMP-V)</t>
  </si>
  <si>
    <t>(2/22/2024:InWIN G3NW0059), (4/18/2024:SMP-A), (4/30/2024:SMP-V)</t>
  </si>
  <si>
    <t>(2/29/2024:InWIN G2CE0242), (4/30/2024:SMP-V)</t>
  </si>
  <si>
    <t>(3/5/2024:InWIN G5CE0171), (4/25/2024:SMP-V)</t>
  </si>
  <si>
    <t>(3/25/2024:SMP-A), (4/16/2024:SMP-A)</t>
  </si>
  <si>
    <t>(3/25/2024:InWIN G2SE0059)</t>
  </si>
  <si>
    <t>(3/25/2024:InWIN )</t>
  </si>
  <si>
    <t>21FLCEN G2CE0297HA</t>
  </si>
  <si>
    <t>21FLCEN G2CE0297LVS</t>
  </si>
  <si>
    <t>21FLCEN G2CE0297RPS</t>
  </si>
  <si>
    <t>21FLCEN G2CE0297PhysChem</t>
  </si>
  <si>
    <t>(4/15/2024:BLOOM-RESP-A)</t>
  </si>
  <si>
    <t>21FLTPA G1SW0073W-PO4-F</t>
  </si>
  <si>
    <t>21FLTPA G1SW0073Nutrients</t>
  </si>
  <si>
    <t>21FLTPA G1SW0073Metals</t>
  </si>
  <si>
    <t>21FLTPA G1SW0073Tracers</t>
  </si>
  <si>
    <t>21FLTPA G1SW0073W-TR-SQ-R</t>
  </si>
  <si>
    <t>21FLTPA G1SW0073W-PSNP-TQ</t>
  </si>
  <si>
    <t>21FLCEN G2CE0009Nutrients</t>
  </si>
  <si>
    <t>21FLCEN G2CE0009Metals</t>
  </si>
  <si>
    <t>21FLCEN G2CE0009W-PSNP-TQ</t>
  </si>
  <si>
    <t>21FLCEN G2CE0009Tracers</t>
  </si>
  <si>
    <t>21FLCEN G2CE0009W-PO4-F</t>
  </si>
  <si>
    <t>21FLCEN G2CE0009W-TR-SQ-R</t>
  </si>
  <si>
    <t>21FLCEN G2CE0204Metals</t>
  </si>
  <si>
    <t>21FLCEN G2CE0204W-TR-SQ-R</t>
  </si>
  <si>
    <t>21FLCEN G2CE0204Tracers</t>
  </si>
  <si>
    <t>21FLCEN G2CE0204Nutrients</t>
  </si>
  <si>
    <t>21FLCEN G2CE0204W-PSNP-TQ</t>
  </si>
  <si>
    <t>21FLCEN G2CE0204W-PO4-F</t>
  </si>
  <si>
    <t>(5/1/2024:BLOOM-RESP-V)</t>
  </si>
  <si>
    <t>21FLTPA G1SW0158W-TR-SQ-R</t>
  </si>
  <si>
    <t>(5/1/2024:SMP-V)</t>
  </si>
  <si>
    <t>21FLTPA G1SW0158W-PSNP-TQ</t>
  </si>
  <si>
    <t>21FLTPA G1SW0158W-PO4-F</t>
  </si>
  <si>
    <t>21FLTPA G1SW0158Nutrients</t>
  </si>
  <si>
    <t>21FLTPA G1SW0158Tracers</t>
  </si>
  <si>
    <t>21FLTPA G1SW0158Metals</t>
  </si>
  <si>
    <t>(JAN_3: 2), (FEB_1: 2), (FEB_2: 7), (FEB_3: 7), (FEB_4: 7), (FEB_5: 5), (MAR_1: 2), (MAR_2: 7), (MAR_3: 7), (MAR_4: 7), (MAR_5: 7), (MAR_6: 1), (APR_1: 6), (APR_2: 7), (APR_3: 7), (APR_4: 7), (APR_5: 1)</t>
  </si>
  <si>
    <t>21FLWPB G2SE0057Pictures</t>
  </si>
  <si>
    <t>DS_03262024, E_03262024, N_03262024, S_03262024, US_03262024, W_03262024</t>
  </si>
  <si>
    <t>E_03112024, E_03282024, N_03112024, N_03282024, S_03112024, S_03282024, W_03112024, W_03282024</t>
  </si>
  <si>
    <t>E_02072024, E_02222024, N_02072024, N_02222024, S_02072024, S_02222024, W_02072024, W_02222024</t>
  </si>
  <si>
    <t>Resample: Sample(s) not preserved to pH &lt; 2. NCR 10412</t>
  </si>
  <si>
    <t>RQ-2024-04-29-25</t>
  </si>
  <si>
    <t>CEN-DIST-2024-05-02-02</t>
  </si>
  <si>
    <t>Matt B, Terry R</t>
  </si>
  <si>
    <t>RQ-2024-05-06-28</t>
  </si>
  <si>
    <t>NE-DIST-2024-05-02-01</t>
  </si>
  <si>
    <t>RQ-2024-04-29-60</t>
  </si>
  <si>
    <t>SW-DIST-2024-05-02-04</t>
  </si>
  <si>
    <t>SW-DIST-2024-05-02-02</t>
  </si>
  <si>
    <t>SW-DIST-2024-05-02-03</t>
  </si>
  <si>
    <t>G4CE0162</t>
  </si>
  <si>
    <t>(1/4/2024:InWIN ), (3/19/2024:InWIN ), (5/1/2024:SMP-V)</t>
  </si>
  <si>
    <t>(1/8/2024:InWIN ), (3/28/2024:InWIN ), (5/1/2024:SMP-V)</t>
  </si>
  <si>
    <t>(1/11/2024:InWIN G4NE0285), (3/5/2024:InWIN G4NE0285), (5/1/2024:SMP-V)</t>
  </si>
  <si>
    <t>(1/11/2024:InWIN 19010001), (3/5/2024:InWIN 19010001), (5/1/2024:SMP-V)</t>
  </si>
  <si>
    <t>(1/11/2024:InWIN G4NE0293), (3/5/2024:InWIN G4NE0293), (5/1/2024:SMP-V)</t>
  </si>
  <si>
    <t>(1/11/2024:InWIN 19020002), (3/5/2024:InWIN 19020002), (5/1/2024:SMP-V)</t>
  </si>
  <si>
    <t>(2/13/2024:InWIN G4SE0153), (4/11/2024:SMP-A)</t>
  </si>
  <si>
    <t>(2/13/2024:InWIN G4SE0080), (4/11/2024:SMP-A)</t>
  </si>
  <si>
    <t>(2/13/2024:InWIN G4SE0141), (4/11/2024:SMP-A)</t>
  </si>
  <si>
    <t>(3/19/2024:SMP-A), (5/1/2024:SMP-V)</t>
  </si>
  <si>
    <t>(3/19/2024:SMP-A), (4/10/2024:SMP-A), (5/1/2024:SMP-V)</t>
  </si>
  <si>
    <t>21FLCEN G4CE0162Nutrients</t>
  </si>
  <si>
    <t>21FLCEN G4CE0162W-PO4-F</t>
  </si>
  <si>
    <t>21FLCEN G4CE0162Tracers</t>
  </si>
  <si>
    <t>21FLCEN G4CE0162Metals</t>
  </si>
  <si>
    <t>21FLCEN G4CE0162W-TR-SQ-R</t>
  </si>
  <si>
    <t>21FLCEN G4CE0162W-PSNP-TQ</t>
  </si>
  <si>
    <t>21FLCEN QCW-HARD Blank</t>
  </si>
  <si>
    <t>DS_04292024, E_04292024, N_04292024, S_04292024, US_04292024, W_04292024</t>
  </si>
  <si>
    <t>DS_02142024, DS_04082024, E_04082024, N_02142024, S_02142024, US_02142024, US_04082024, W_02142024</t>
  </si>
  <si>
    <t>E_02272024, E_04172024, N_02272024, N_04172024, S_02272024, S_04172024, W_02272024, W_04172024</t>
  </si>
  <si>
    <t>HABCE0236, HABCE037</t>
  </si>
  <si>
    <t>FB_05012024, G4CE0162</t>
  </si>
  <si>
    <t>HABCE037</t>
  </si>
  <si>
    <t>FB_05012024</t>
  </si>
  <si>
    <t>HABCE0236</t>
  </si>
  <si>
    <t>(4/22/2024:BLOOM-C)</t>
  </si>
  <si>
    <t>(2/13/2024:InWIN G4CE0145), (4/11/2024:SMP-A)</t>
  </si>
  <si>
    <t>(4/22/2024:BLOOM-RESP-C)</t>
  </si>
  <si>
    <t>21FLCEN HABCE0236Nutrients</t>
  </si>
  <si>
    <t>21FLCEN HABCE0236W-PO4-F</t>
  </si>
  <si>
    <t>21FLCEN HABCE037W-PO4-F</t>
  </si>
  <si>
    <t>21FLCEN HABCE037Nutrients</t>
  </si>
  <si>
    <t>RQ-2024-04-29-28</t>
  </si>
  <si>
    <t>CEN-DIST-2024-05-03-01</t>
  </si>
  <si>
    <t>G3CE0047, G3CE0066, G4CE0244</t>
  </si>
  <si>
    <t>RQ-2024-04-29-27</t>
  </si>
  <si>
    <t>CEN-DIST-2024-05-03-02</t>
  </si>
  <si>
    <t>Matt B, Leif B</t>
  </si>
  <si>
    <t>SE-DIST-2024-05-03-01</t>
  </si>
  <si>
    <t>Natalie H, Drew L</t>
  </si>
  <si>
    <t>SEHAB0118</t>
  </si>
  <si>
    <t>(1/10/2024:InWIN G4CE0244), (3/12/2024:InWIN G4CE0244), (5/2/2024:SMP-V)</t>
  </si>
  <si>
    <t>(1/10/2024:InWIN G3CE0072), (5/2/2024:SMP-V)</t>
  </si>
  <si>
    <t>(1/10/2024:InWIN G3CE0074), (3/14/2024:InWIN G3CE0074), (5/2/2024:SMP-V)</t>
  </si>
  <si>
    <t>(1/10/2024:InWIN G3CE0073), (3/14/2024:InWIN G3CE0073), (5/2/2024:SMP-V)</t>
  </si>
  <si>
    <t>(1/10/2024:InWIN G5CE0078), (3/14/2024:InWIN G5CE0078), (5/2/2024:SMP-V)</t>
  </si>
  <si>
    <t>(1/10/2024:InWIN G5CE0162), (3/14/2024:InWIN G5CE0162), (5/2/2024:SMP-V)</t>
  </si>
  <si>
    <t>(1/25/2024:InWIN G3CE0066), (3/12/2024:InWIN G3CE0066), (5/2/2024:SMP-V)</t>
  </si>
  <si>
    <t>(1/25/2024:InWIN G3CE0047), (3/12/2024:InWIN G3CE0047), (5/2/2024:SMP-V)</t>
  </si>
  <si>
    <t>(1/30/2024:InWIN G1NE0958), (2/20/2024:SMP-A), (3/14/2024:SMP-A)</t>
  </si>
  <si>
    <t>21FLA   G1NE0958SCI</t>
  </si>
  <si>
    <t>(2/20/2024:In SBIO)</t>
  </si>
  <si>
    <t>(2/20/2024:SMP-A)</t>
  </si>
  <si>
    <t>21FLWQSP22020064SCI</t>
  </si>
  <si>
    <t>(2/22/2024:In SBIO)</t>
  </si>
  <si>
    <t>21FLWPB SEHAB0118Nutrients</t>
  </si>
  <si>
    <t>(5/2/2024:BLOOM-RESP-V)</t>
  </si>
  <si>
    <t>21FLWPB SEHAB0118W-PO4-F</t>
  </si>
  <si>
    <t>(4/16/2024:BLOOM-A)</t>
  </si>
  <si>
    <t>(4/18/2024:BLOOM-V)</t>
  </si>
  <si>
    <t>(5/1/2024:BLOOM-V)</t>
  </si>
  <si>
    <t>(1/18/2024:InWIN ), (2/13/2024:InWIN ), (2/28/2024:InWIN ), (3/12/2024:InWIN ), (3/26/2024:SMP-A), (4/4/2024:SMP-C), (4/15/2024:SMP-A)</t>
  </si>
  <si>
    <t>(1/22/2024:InWIN G2CE0068), (4/11/2024:SMP-A)</t>
  </si>
  <si>
    <t>(1/22/2024:InWIN G2CE0072), (4/11/2024:SMP-A)</t>
  </si>
  <si>
    <t>(1/22/2024:InWIN G2CE0214), (4/11/2024:SMP-A)</t>
  </si>
  <si>
    <t>(1/29/2024:InWIN G2CE0278), (4/11/2024:SMP-A)</t>
  </si>
  <si>
    <t>(1/30/2024:InWIN G3SD0247), (4/10/2024:SMP-A)</t>
  </si>
  <si>
    <t>(1/30/2024:InWIN G3SD0246), (4/10/2024:SMP-A)</t>
  </si>
  <si>
    <t>(1/30/2024:InWIN G3SD0073), (4/10/2024:SMP-A)</t>
  </si>
  <si>
    <t>(1/30/2024:InWIN G3SD0248), (4/10/2024:SMP-A)</t>
  </si>
  <si>
    <t>(1/31/2024:InWIN G1SW0126), (4/2/2024:SMP-C)</t>
  </si>
  <si>
    <t>(1/31/2024:InWIN G5SW0130), (4/2/2024:SMP-C)</t>
  </si>
  <si>
    <t>(1/31/2024:InWIN G5SW0170), (4/2/2024:SMP-C)</t>
  </si>
  <si>
    <t>(1/31/2024:InWIN G1SW0153), (4/2/2024:SMP-C)</t>
  </si>
  <si>
    <t>(1/31/2024:InWIN G1SW0152), (4/2/2024:SMP-C)</t>
  </si>
  <si>
    <t>(2/6/2024:InWIN G2SD0052), (3/26/2024:SMP-A)</t>
  </si>
  <si>
    <t>(2/6/2024:InWIN G2SD0015), (3/26/2024:SMP-A)</t>
  </si>
  <si>
    <t>(2/6/2024:InWIN G2SD0060), (3/26/2024:SMP-A)</t>
  </si>
  <si>
    <t>(2/6/2024:InWIN G2SD0059), (3/26/2024:SMP-A)</t>
  </si>
  <si>
    <t>(2/6/2024:InWIN G2SD0032), (3/26/2024:SMP-A)</t>
  </si>
  <si>
    <t>(2/6/2024:InWIN G3SD0216), (3/26/2024:SMP-A)</t>
  </si>
  <si>
    <t>(2/7/2024:InWIN G5NE0599), (4/10/2024:SMP-A)</t>
  </si>
  <si>
    <t>(2/7/2024:InWIN G5NE0611), (4/10/2024:SMP-A)</t>
  </si>
  <si>
    <t>(2/7/2024:InWIN 27010050), (4/10/2024:SMP-A)</t>
  </si>
  <si>
    <t>(2/7/2024:InWIN 27010055), (4/10/2024:SMP-A)</t>
  </si>
  <si>
    <t>(2/7/2024:InWIN 27010056), (4/10/2024:SMP-A)</t>
  </si>
  <si>
    <t>(2/13/2024:InWIN G2SW0060), (4/15/2024:SMP-A)</t>
  </si>
  <si>
    <t>(2/13/2024:InWIN G3SW0127), (4/15/2024:SMP-A)</t>
  </si>
  <si>
    <t>(2/13/2024:InWIN G3SW0048), (4/15/2024:SMP-A)</t>
  </si>
  <si>
    <t>(2/21/2024:InWIN G2SW0040), (3/21/2024:SMP-A)</t>
  </si>
  <si>
    <t>(2/21/2024:InWIN G2SW0039), (3/21/2024:SMP-A)</t>
  </si>
  <si>
    <t>(2/21/2024:InWIN ), (3/26/2024:SMP-A), (4/24/2024:SMP-V)</t>
  </si>
  <si>
    <t>(2/21/2024:InWIN G3SW0087), (3/21/2024:SMP-A)</t>
  </si>
  <si>
    <t>(2/21/2024:InWIN G3SW0056), (3/21/2024:SMP-A)</t>
  </si>
  <si>
    <t>(2/21/2024:InWIN G3SW0055), (3/21/2024:SMP-A)</t>
  </si>
  <si>
    <t>(2/22/2024:InWIN G3SD0220), (4/10/2024:SMP-A)</t>
  </si>
  <si>
    <t>(4/2/2024:SMP-C)</t>
  </si>
  <si>
    <t>(4/16/2024:BLOOM-RESP-A)</t>
  </si>
  <si>
    <t>(4/18/2024:BLOOM-RESP-V)</t>
  </si>
  <si>
    <t>21FLTPA G2SW0071LVI</t>
  </si>
  <si>
    <t>RQ-2024-04-08-56</t>
  </si>
  <si>
    <t>CEN-DIST-2024-05-07-01</t>
  </si>
  <si>
    <t>LAKE</t>
  </si>
  <si>
    <t>RQ-2024-05-06-38</t>
  </si>
  <si>
    <t>CEN-DIST-2024-05-07-02</t>
  </si>
  <si>
    <t>G5CE0076, G5CE0099, G5CE0130, G5CE0159</t>
  </si>
  <si>
    <t>RQ-2024-04-29-35</t>
  </si>
  <si>
    <t>NE-DIST-2024-05-07-01</t>
  </si>
  <si>
    <t>CL, TA</t>
  </si>
  <si>
    <t>RQ-2024-05-06-29</t>
  </si>
  <si>
    <t>NE-DIST-2024-05-07-02</t>
  </si>
  <si>
    <t>SO-DIST-2024-05-07-02</t>
  </si>
  <si>
    <t>HAB-SD-0138</t>
  </si>
  <si>
    <t>RQ-2024-04-22-59</t>
  </si>
  <si>
    <t>SO-DIST-2024-05-07-01</t>
  </si>
  <si>
    <t>HAB-SD-044</t>
  </si>
  <si>
    <t>RQ-2024-04-01-11</t>
  </si>
  <si>
    <t>SO-DIST-2024-05-07-03</t>
  </si>
  <si>
    <t>NR, M.J, SG</t>
  </si>
  <si>
    <t>SW-DIST-2024-05-07-02</t>
  </si>
  <si>
    <t>Kevin G, Megan M</t>
  </si>
  <si>
    <t>SW-DIST-2024-05-07-01</t>
  </si>
  <si>
    <t>SW-DIST-2024-05-07-04</t>
  </si>
  <si>
    <t>HAB-SW-0130, LAKE</t>
  </si>
  <si>
    <t>RQ-2024-05-06-26</t>
  </si>
  <si>
    <t>SW-DIST-2024-05-07-03</t>
  </si>
  <si>
    <t>G2SW0071</t>
  </si>
  <si>
    <t>HAB-SW-0011</t>
  </si>
  <si>
    <t>Dinoseb</t>
  </si>
  <si>
    <t>MCPA</t>
  </si>
  <si>
    <t>Picloram</t>
  </si>
  <si>
    <t>Acifluorfen</t>
  </si>
  <si>
    <t>2,4-DB</t>
  </si>
  <si>
    <t>Dicamba</t>
  </si>
  <si>
    <t>Dichlorprop</t>
  </si>
  <si>
    <t>21FLWQA</t>
  </si>
  <si>
    <t>21FLWQA G5AP0020</t>
  </si>
  <si>
    <t>G5AP0020</t>
  </si>
  <si>
    <t>Lignumvitae Key (Benthic Site LK0202)</t>
  </si>
  <si>
    <t>21FLWQA G5WA0004</t>
  </si>
  <si>
    <t>G5WA0004</t>
  </si>
  <si>
    <t>Lignumvitae Key (Indian Key Fill - Oceanside)</t>
  </si>
  <si>
    <t>Nitrogen- Total Kjeldahl</t>
  </si>
  <si>
    <t>Phosphorus- Total</t>
  </si>
  <si>
    <t>21FLWQA G5WA0003</t>
  </si>
  <si>
    <t>G5WA0003</t>
  </si>
  <si>
    <t>Lignumvitae Key (Indian Key Fill - Bayside)</t>
  </si>
  <si>
    <t>21FLWQA G5AP0021</t>
  </si>
  <si>
    <t>G5AP0021</t>
  </si>
  <si>
    <t>Lignumvitae Key (Benthic Site LK0802)</t>
  </si>
  <si>
    <t>(1/22/2024:InWIN HABCE0225), (4/16/2024:BLOOM-A), (4/24/2024:BLOOM-C)</t>
  </si>
  <si>
    <t>(4/24/2024:BLOOM-C)</t>
  </si>
  <si>
    <t>(5/2/2024:BLOOM-V)</t>
  </si>
  <si>
    <t>(1/11/2024:InWIN G5CE0076), (3/21/2024:InWIN G5CE0076), (5/6/2024:SMP-V)</t>
  </si>
  <si>
    <t>(1/11/2024:InWIN G5CE0159), (3/21/2024:InWIN G5CE0159), (5/6/2024:SMP-V)</t>
  </si>
  <si>
    <t>(1/11/2024:InWIN G5CE0099), (3/21/2024:InWIN G5CE0099), (5/6/2024:SMP-V)</t>
  </si>
  <si>
    <t>(1/11/2024:InWIN G5CE0130), (3/21/2024:InWIN G5CE0130), (5/6/2024:SMP-V)</t>
  </si>
  <si>
    <t>(1/16/2024:InWIN G1TLHR0175), (4/3/2024:SMP-C)</t>
  </si>
  <si>
    <t>(1/16/2024:InWIN G1TLHR0160), (4/3/2024:SMP-C)</t>
  </si>
  <si>
    <t>(1/16/2024:InWIN ), (3/14/2024:InWIN ), (4/3/2024:SMP-C)</t>
  </si>
  <si>
    <t>(1/16/2024:InWIN ), (2/15/2024:InWIN ), (3/14/2024:InWIN ), (4/3/2024:SMP-C), (4/22/2024:SMP-V), (4/23/2024:SMP-V)</t>
  </si>
  <si>
    <t>(1/16/2024:InWIN G1TLHR0214), (4/3/2024:SMP-C)</t>
  </si>
  <si>
    <t>(1/16/2024:InWIN G1TLHR0083), (4/9/2024:SMP-C)</t>
  </si>
  <si>
    <t>(1/16/2024:InWIN G1TLHR0213), (4/9/2024:SMP-C)</t>
  </si>
  <si>
    <t>(1/22/2024:InWIN HABCE0225), (4/16/2024:BLOOM-RESP-A), (4/24/2024:BLOOM-RESP-C)</t>
  </si>
  <si>
    <t>(1/25/2024:InWIN G5SE0135), (4/8/2024:SMP-C)</t>
  </si>
  <si>
    <t>(1/25/2024:InWIN G5SE0136), (4/8/2024:SMP-C)</t>
  </si>
  <si>
    <t>(1/25/2024:InWIN G5SE0134), (4/8/2024:SMP-C)</t>
  </si>
  <si>
    <t>(1/25/2024:InWIN G5SE0131), (4/8/2024:SMP-C)</t>
  </si>
  <si>
    <t>(1/25/2024:InWIN G5SE0132), (4/8/2024:SMP-C)</t>
  </si>
  <si>
    <t>(1/25/2024:InWIN G5SE0133), (4/8/2024:SMP-C)</t>
  </si>
  <si>
    <t>(1/25/2024:InWIN G5SE0146), (4/8/2024:SMP-C)</t>
  </si>
  <si>
    <t>(1/25/2024:InWIN G5SE0150), (4/8/2024:SMP-C)</t>
  </si>
  <si>
    <t>(2/8/2024:InWIN 20030852), (3/13/2024:SMP-A), (5/6/2024:SMP-V)</t>
  </si>
  <si>
    <t>(2/12/2024:InWIN G1TLHR0176), (4/9/2024:SMP-C)</t>
  </si>
  <si>
    <t>(2/13/2024:InWIN 20030629), (3/13/2024:SMP-A), (5/6/2024:SMP-V)</t>
  </si>
  <si>
    <t>(2/19/2024:InWIN G3NW0233), (4/22/2024:SMP-C)</t>
  </si>
  <si>
    <t>(2/19/2024:InWIN G3NW0218), (4/22/2024:SMP-C)</t>
  </si>
  <si>
    <t>(2/19/2024:InWIN G3NW0234), (4/22/2024:SMP-C)</t>
  </si>
  <si>
    <t>(2/19/2024:InWIN G3NW0235), (4/22/2024:SMP-C)</t>
  </si>
  <si>
    <t>(2/22/2024:SMP-A), (4/10/2024:SMP-A)</t>
  </si>
  <si>
    <t>(2/22/2024:SMP-A), (3/6/2024:InWIN G2SW0015), (4/10/2024:SMP-A)</t>
  </si>
  <si>
    <t>(3/6/2024:InWIN G2SW0015), (4/10/2024:SMP-A)</t>
  </si>
  <si>
    <t>(3/6/2024:SMP-A), (4/10/2024:SMP-A)</t>
  </si>
  <si>
    <t>(3/11/2024:InWIN G4SE0195), (3/28/2024:InWIN G4SE0195)</t>
  </si>
  <si>
    <t>(3/19/2024:SMP-A), (5/1/2024:SMP-C)</t>
  </si>
  <si>
    <t>(3/19/2024:SMP-A), (4/22/2024:SMP-C)</t>
  </si>
  <si>
    <t>(3/28/2024:InWIN G4SE0195)</t>
  </si>
  <si>
    <t>(4/3/2024:SMP-C), (4/23/2024:SMP-V)</t>
  </si>
  <si>
    <t>(4/17/2024:BLOOM-RESP-V), (5/6/2024:BLOOM-RESP-V)</t>
  </si>
  <si>
    <t>(4/18/2024:SMP-C)</t>
  </si>
  <si>
    <t>(4/24/2024:BLOOM-RESP-C)</t>
  </si>
  <si>
    <t>21FLFTM HAB-SD-044Nutrients</t>
  </si>
  <si>
    <t>(5/6/2024:BLOOM-RESP-V)</t>
  </si>
  <si>
    <t>21FLFTM HAB-SD-044W-PO4-F</t>
  </si>
  <si>
    <t>21FLTPA LAKENutrients</t>
  </si>
  <si>
    <t>21FLTPA LAKEW-PO4-F</t>
  </si>
  <si>
    <t>(5/6/2024:SMP-V)</t>
  </si>
  <si>
    <t>21FLTPA HAB-SW-0130Nutrients</t>
  </si>
  <si>
    <t>21FLTPA HAB-SW-0130W-PO4-F</t>
  </si>
  <si>
    <t>21FLTPA G2SW0071W-PSNP-TQ</t>
  </si>
  <si>
    <t>21FLTPA G2SW0071W-TR-SQ-R</t>
  </si>
  <si>
    <t>21FLTPA G2SW0071Tracers</t>
  </si>
  <si>
    <t>21FLTPA G2SW0071Nutrients</t>
  </si>
  <si>
    <t>21FLTPA G2SW0071W-PO4-F</t>
  </si>
  <si>
    <t>21FLTPA G2SW0071Metals</t>
  </si>
  <si>
    <t>21FLFTM HAB-SD-0138Nutrients</t>
  </si>
  <si>
    <t>21FLFTM HAB-SD-0138W-PO4-F</t>
  </si>
  <si>
    <t>21FLPNS G4NW0004Pictures</t>
  </si>
  <si>
    <t>DITCH</t>
  </si>
  <si>
    <t>AMBIENT SAMPLE</t>
  </si>
  <si>
    <t>DISCHARGE SAMPLE</t>
  </si>
  <si>
    <t>RQ-2024-05-13-37</t>
  </si>
  <si>
    <t>CEN-DIST-2024-05-08-01</t>
  </si>
  <si>
    <t>Matt Bearden, Other</t>
  </si>
  <si>
    <t>HABCE0108, HABCE0238</t>
  </si>
  <si>
    <t>RQ-2024-04-29-19</t>
  </si>
  <si>
    <t>NE-DIST-2024-05-08-03</t>
  </si>
  <si>
    <t>NE-DIST-2024-05-08-02</t>
  </si>
  <si>
    <t>RQ-2024-04-29-20</t>
  </si>
  <si>
    <t>NE-DIST-2024-05-08-01</t>
  </si>
  <si>
    <t>NW-DIST-2024-05-08-01</t>
  </si>
  <si>
    <t>NWHAB0018</t>
  </si>
  <si>
    <t>RQ-2024-05-06-47</t>
  </si>
  <si>
    <t>NW-DIST-2024-05-08-02</t>
  </si>
  <si>
    <t>FB_05062024, G3NW0013, G3NW0016, G3NW0045, G3NW0149, G3NW0223, G3NW0230</t>
  </si>
  <si>
    <t>SE-DIST-2024-05-08-01</t>
  </si>
  <si>
    <t>CANAL, ESTUARY, FB_05072024, LAKE</t>
  </si>
  <si>
    <t>SE-DIST-2024-05-08-03</t>
  </si>
  <si>
    <t>RQ-2024-04-29-40</t>
  </si>
  <si>
    <t>SE-DIST-2024-05-08-02</t>
  </si>
  <si>
    <t>G2SE0029, G2SE0077, G2SE0080</t>
  </si>
  <si>
    <t>Natalie H, Frew L</t>
  </si>
  <si>
    <t>CANAL</t>
  </si>
  <si>
    <t>HABCE0238</t>
  </si>
  <si>
    <t>ESTUARY</t>
  </si>
  <si>
    <t>Other</t>
  </si>
  <si>
    <t>FB_05062024</t>
  </si>
  <si>
    <t>HABCE0108</t>
  </si>
  <si>
    <t>FB_05072024</t>
  </si>
  <si>
    <t>(1/8/2024:InWIN 20030726), (2/5/2024:InWIN 20030726), (3/4/2024:BMAP-A), (4/4/2024:BMAP-A), (5/2/2024:BMAP-C)</t>
  </si>
  <si>
    <t>(1/8/2024:InWIN 20030897), (2/5/2024:InWIN 20030897), (3/4/2024:BMAP-A), (4/4/2024:BMAP-A), (5/2/2024:BMAP-C)</t>
  </si>
  <si>
    <t>(1/8/2024:InWIN 20030753), (2/5/2024:InWIN 20030753), (3/4/2024:BMAP-A), (4/4/2024:BMAP-A), (5/2/2024:BMAP-C)</t>
  </si>
  <si>
    <t>(1/8/2024:InWIN 20030123), (2/5/2024:InWIN 20030123), (3/4/2024:BMAP-A), (4/4/2024:BMAP-A), (5/2/2024:BMAP-C)</t>
  </si>
  <si>
    <t>(1/8/2024:InWIN 20030848), (2/5/2024:InWIN 20030848), (3/4/2024:BMAP-A), (4/4/2024:BMAP-A), (5/2/2024:BMAP-C)</t>
  </si>
  <si>
    <t>(1/16/2024:InWIN G2CE0123), (2/13/2024:InWIN G2CE0123), (3/13/2024:InWIN G2CE0123), (4/16/2024:BMAP-A)</t>
  </si>
  <si>
    <t>(1/16/2024:InWIN G2CE0088), (2/13/2024:InWIN G2CE0088), (3/13/2024:InWIN G2CE0088), (4/16/2024:BMAP-A)</t>
  </si>
  <si>
    <t>(1/22/2024:InWIN G2NE1150), (3/13/2024:SMP-A), (5/6/2024:SMP-V)</t>
  </si>
  <si>
    <t>(1/25/2024:InWIN G5CE0120), (3/28/2024:SMP-A)</t>
  </si>
  <si>
    <t>(1/25/2024:InWIN G5CE0168), (3/28/2024:SMP-A)</t>
  </si>
  <si>
    <t>(1/25/2024:InWIN G5CE0166), (3/28/2024:SMP-A)</t>
  </si>
  <si>
    <t>(1/29/2024:InWIN G2SE0057), (3/26/2024:SMP-A)</t>
  </si>
  <si>
    <t>(1/29/2024:InWIN G5SE0149), (3/26/2024:SMP-A)</t>
  </si>
  <si>
    <t>(1/29/2024:InWIN G2SE0002), (3/26/2024:SMP-A)</t>
  </si>
  <si>
    <t>(1/30/2024:InWIN G2TLHR0024), (4/24/2024:SMP-V)</t>
  </si>
  <si>
    <t>(1/30/2024:InWIN G2TLHR0012), (4/24/2024:SMP-V)</t>
  </si>
  <si>
    <t>(1/30/2024:InWIN G2TLHR0052), (4/24/2024:SMP-V)</t>
  </si>
  <si>
    <t>(1/31/2024:InWIN G4CE0251), (3/25/2024:InWIN G4CE0251), (5/7/2024:SMP-V)</t>
  </si>
  <si>
    <t>(1/31/2024:InWIN G4CE0252), (3/25/2024:InWIN G4CE0252), (5/7/2024:SMP-V)</t>
  </si>
  <si>
    <t>(2/5/2024:InWIN G4NW0429), (4/15/2024:SMP-A)</t>
  </si>
  <si>
    <t>(2/5/2024:InWIN G4NW0063), (4/15/2024:SMP-A)</t>
  </si>
  <si>
    <t>(2/5/2024:InWIN G5NW0006), (4/15/2024:SMP-A)</t>
  </si>
  <si>
    <t>(2/5/2024:InWIN ), (4/15/2024:SMP-A)</t>
  </si>
  <si>
    <t>(2/5/2024:InWIN ), (3/18/2024:SMP-V), (4/15/2024:SMP-A)</t>
  </si>
  <si>
    <t>(2/5/2024:InWIN ), (2/6/2024:InWIN ), (2/28/2024:InWIN ), (3/18/2024:SMP-V), (4/2/2024:SMP-A), (4/15/2024:SMP-A)</t>
  </si>
  <si>
    <t>(2/5/2024:InWIN G5NW0099), (4/15/2024:SMP-A)</t>
  </si>
  <si>
    <t>(2/5/2024:InWIN G5NW0020), (4/15/2024:SMP-A)</t>
  </si>
  <si>
    <t>(2/5/2024:InWIN G4NW0179), (4/15/2024:SMP-A)</t>
  </si>
  <si>
    <t>(2/6/2024:InWIN G2SW0101), (3/28/2024:SMP-A)</t>
  </si>
  <si>
    <t>(2/6/2024:InWIN G2SW0099), (3/28/2024:SMP-A)</t>
  </si>
  <si>
    <t>(2/6/2024:InWIN G2SW0166), (3/28/2024:SMP-A)</t>
  </si>
  <si>
    <t>(2/6/2024:InWIN G3NW0220), (4/11/2024:SMP-A)</t>
  </si>
  <si>
    <t>(2/6/2024:InWIN G2SW0104), (3/28/2024:SMP-A)</t>
  </si>
  <si>
    <t>(2/6/2024:InWIN G3NW0215), (4/11/2024:SMP-A)</t>
  </si>
  <si>
    <t>(2/6/2024:InWIN G1SW0140), (3/28/2024:SMP-A)</t>
  </si>
  <si>
    <t>(2/6/2024:InWIN G1SW0140), (3/6/2024:InWIN G1SW0140), (3/28/2024:SMP-A)</t>
  </si>
  <si>
    <t>(2/6/2024:InWIN G3NW0216), (4/11/2024:SMP-A)</t>
  </si>
  <si>
    <t>(2/7/2024:InWIN 20030922), (4/16/2024:SMP-A)</t>
  </si>
  <si>
    <t>(2/7/2024:InWIN G2NE0006), (4/16/2024:SMP-A)</t>
  </si>
  <si>
    <t>(2/8/2024:InWIN G4SD0179), (4/16/2024:SMP-A)</t>
  </si>
  <si>
    <t>(2/8/2024:InWIN G4SD0169), (4/16/2024:SMP-A)</t>
  </si>
  <si>
    <t>(2/8/2024:InWIN G4CE0202), (4/15/2024:SMP-A)</t>
  </si>
  <si>
    <t>(2/8/2024:InWIN G4CE0204), (4/15/2024:SMP-A)</t>
  </si>
  <si>
    <t>(2/8/2024:InWIN G4SD0224), (4/16/2024:SMP-A)</t>
  </si>
  <si>
    <t>(2/8/2024:InWIN G4CE0178), (4/15/2024:SMP-A)</t>
  </si>
  <si>
    <t>(2/8/2024:InWIN G4SD0186), (4/16/2024:SMP-A)</t>
  </si>
  <si>
    <t>(2/12/2024:InWIN G1SW0137), (3/27/2024:SMP-A)</t>
  </si>
  <si>
    <t>(2/12/2024:InWIN G1SW0051), (3/27/2024:SMP-A)</t>
  </si>
  <si>
    <t>(2/12/2024:InWIN G1SW0154), (3/27/2024:SMP-A)</t>
  </si>
  <si>
    <t>(2/12/2024:InWIN G1SW0131), (3/27/2024:SMP-A)</t>
  </si>
  <si>
    <t>(2/12/2024:InWIN G1SW0055), (3/27/2024:SMP-A)</t>
  </si>
  <si>
    <t>(2/13/2024:InWIN G5SE0148), (3/26/2024:SMP-A)</t>
  </si>
  <si>
    <t>(2/13/2024:InWIN G3SE0046), (3/26/2024:SMP-A)</t>
  </si>
  <si>
    <t>(2/13/2024:InWIN G2CE0036), (3/27/2024:BMAP-V), (4/16/2024:BMAP-A)</t>
  </si>
  <si>
    <t>(2/13/2024:InWIN G1SE0007), (3/26/2024:SMP-A)</t>
  </si>
  <si>
    <t>(2/14/2024:InWIN G4NW0277), (4/23/2024:SMP-V)</t>
  </si>
  <si>
    <t>(2/14/2024:InWIN G4NW0437), (4/23/2024:SMP-V)</t>
  </si>
  <si>
    <t>(2/15/2024:InWIN G2SE0029), (3/25/2024:InWIN G2SE0029), (5/7/2024:SMP-V)</t>
  </si>
  <si>
    <t>(2/15/2024:InWIN G2SE0080), (3/25/2024:InWIN G2SE0080), (5/7/2024:SMP-V)</t>
  </si>
  <si>
    <t>(2/15/2024:InWIN G2SE0077), (3/25/2024:InWIN G2SE0077), (5/7/2024:SMP-V)</t>
  </si>
  <si>
    <t>(2/21/2024:SMP-A), (4/16/2024:SMP-A)</t>
  </si>
  <si>
    <t>(2/29/2024:InWIN G5CE0165), (3/28/2024:SMP-A)</t>
  </si>
  <si>
    <t>(2/29/2024:SMP-A), (4/29/2024:SMP-A)</t>
  </si>
  <si>
    <t>(3/12/2024:InWIN ), (4/16/2024:SMP-A)</t>
  </si>
  <si>
    <t>(3/28/2024:SMP-A), (4/4/2024:SMP-C)</t>
  </si>
  <si>
    <t>(3/28/2024:SMP-A)</t>
  </si>
  <si>
    <t>(4/15/2024:SMP-A)</t>
  </si>
  <si>
    <t>(4/16/2024:SMP-A)</t>
  </si>
  <si>
    <t>21FLGW  3548HA</t>
  </si>
  <si>
    <t>21FLGW  21460HA</t>
  </si>
  <si>
    <t>21FLGW  3548RPS</t>
  </si>
  <si>
    <t>(5/1/2024:V)</t>
  </si>
  <si>
    <t>21FLGW  21460PhysChem</t>
  </si>
  <si>
    <t>(5/1/2024:A)</t>
  </si>
  <si>
    <t>21FLGW  3548PhysChem</t>
  </si>
  <si>
    <t>21FLGW  21460RPS</t>
  </si>
  <si>
    <t>21FLGW  21460LVS</t>
  </si>
  <si>
    <t>21FLGW  3549PhysChem</t>
  </si>
  <si>
    <t>(5/2/2024:A)</t>
  </si>
  <si>
    <t>21FLGW  3549HA</t>
  </si>
  <si>
    <t>21FLGW  3549RPS</t>
  </si>
  <si>
    <t>21FLCEN HABCE0238W-PO4-F</t>
  </si>
  <si>
    <t>21FLCEN HABCE0238Nutrients</t>
  </si>
  <si>
    <t>21FLCEN HABCE0108Nutrients</t>
  </si>
  <si>
    <t>21FLCEN HABCE0108W-PO4-F</t>
  </si>
  <si>
    <t>(5/7/2024:BLOOM-RESP-V)</t>
  </si>
  <si>
    <t>21FLPNS NWHAB0018Nutrients</t>
  </si>
  <si>
    <t>21FLPNS NWHAB0018W-PO4-F</t>
  </si>
  <si>
    <t>21FLGW  3548LVS</t>
  </si>
  <si>
    <t>(5/1/2024: A)</t>
  </si>
  <si>
    <t>21FLGW  3549LVS</t>
  </si>
  <si>
    <t>(5/2/2024: A)</t>
  </si>
  <si>
    <t>FB_05072024, SEHAB0062, SEHAB0063, SEHAB011, SEHAB0112, SEHAB0113, SEHAB0115, SEHAB0116</t>
  </si>
  <si>
    <t>HAB-SW-0007, HAB-SW-0011, HAB-SW-0130, HAB-SW-0271, HAB-SW-0292</t>
  </si>
  <si>
    <t>HAB-SW-0292</t>
  </si>
  <si>
    <t>SEHAB011</t>
  </si>
  <si>
    <t>SEHAB0062</t>
  </si>
  <si>
    <t>SEHAB0063</t>
  </si>
  <si>
    <t>Resample: Sample(s) not preserved to pH &lt; 2. NCR 10412
Kjeldahl Nitrogen: Y, 
Total-P: Y, 
NO2NO3-N: Y</t>
  </si>
  <si>
    <t>(1/16/2024:InWIN HABCE0224), (1/29/2024:InWIN HABCE0224), (2/12/2024:InWIN HABCE0224), (2/20/2024:InWIN HABCE0224), (3/13/2024:InWIN HABCE0224), (3/20/2024:InWIN HABCE0224), (4/22/2024:BLOOM-C), (4/8/2024:BLOOM-A)</t>
  </si>
  <si>
    <t>(4/25/2024:BLOOM-C)</t>
  </si>
  <si>
    <t>(5/6/2024:BLOOM-V)</t>
  </si>
  <si>
    <t>(1/16/2024:InWIN HABCE0224), (1/29/2024:InWIN HABCE0224), (2/12/2024:InWIN HABCE0224), (2/20/2024:InWIN HABCE0224), (3/13/2024:InWIN HABCE0224), (3/20/2024:InWIN HABCE0224), (4/8/2024:BLOOM-RESP-A), (4/22/2024:BLOOM-RESP-C)</t>
  </si>
  <si>
    <t>(2/14/2024:InWIN G4SE0192), (4/22/2024:SMP-C)</t>
  </si>
  <si>
    <t>(2/19/2024:InWIN G4SE0149), (4/22/2024:SMP-C)</t>
  </si>
  <si>
    <t>(2/19/2024:InWIN G4SE0187), (4/22/2024:SMP-C)</t>
  </si>
  <si>
    <t>(2/22/2024:InWIN G3NE0015), (4/24/2024:SMP-C)</t>
  </si>
  <si>
    <t>(2/22/2024:InWIN G3NE0002), (4/22/2024:SMP-C)</t>
  </si>
  <si>
    <t>(2/22/2024:InWIN G1NE0953), (4/24/2024:SMP-C)</t>
  </si>
  <si>
    <t>(2/22/2024:InWIN 20020052), (4/22/2024:SMP-C)</t>
  </si>
  <si>
    <t>(2/22/2024:InWIN 20020097), (4/22/2024:SMP-C)</t>
  </si>
  <si>
    <t>(2/22/2024:InWIN G1NE0949), (4/24/2024:SMP-C)</t>
  </si>
  <si>
    <t>(2/22/2024:InWIN G1NE0902), (4/24/2024:SMP-C)</t>
  </si>
  <si>
    <t>(2/29/2024:InWIN G4SE0168), (4/22/2024:SMP-C)</t>
  </si>
  <si>
    <t>(4/22/2024:SMP-C)</t>
  </si>
  <si>
    <t>(4/25/2024:BLOOM-RESP-C)</t>
  </si>
  <si>
    <t>21FLWPB SEHAB0063Nutrients</t>
  </si>
  <si>
    <t>21FLWPB SEHAB0063W-PO4-F</t>
  </si>
  <si>
    <t>21FLWPB SEHAB0062W-PO4-F</t>
  </si>
  <si>
    <t>21FLWPB SEHAB0062Nutrients</t>
  </si>
  <si>
    <t>21FLWPB SEHAB011W-PO4-F</t>
  </si>
  <si>
    <t>21FLWPB SEHAB011Nutrients</t>
  </si>
  <si>
    <t>(1/18/2024:InWIN HAB-SW-0254), (2/13/2024:InWIN HAB-SW-0246), (3/11/2024:InWIN HAB-SW-0254), (4/29/2024:BLOOM-V)</t>
  </si>
  <si>
    <t>(1/29/2024:InWIN HAB-SW-0041), (3/11/2024:InWIN HAB-SW-0041), (4/18/2024:BLOOM-V), (4/30/2024:BLOOM-V)</t>
  </si>
  <si>
    <t>(1/31/2024:InWIN HABCE0194), (2/20/2024:InWIN HABCE0194), (2/7/2024:InWIN HABCE0194), (3/13/2024:InWIN HABCE0194), (3/20/2024:InWIN HABCE0194), (4/1/2024:InWIN HABCE0194), (4/22/2024:BLOOM-C)</t>
  </si>
  <si>
    <t>(3/4/2024:InWIN HAB-SW-0033)</t>
  </si>
  <si>
    <t>(3/11/2024:InWIN HAB-SW-0247)</t>
  </si>
  <si>
    <t>(3/11/2024:InWIN HAB-SW-0267)</t>
  </si>
  <si>
    <t>(3/21/2024:InWIN HAB-SW-0033)</t>
  </si>
  <si>
    <t>(3/21/2024:InWIN HAB-SW-0041)</t>
  </si>
  <si>
    <t>(3/25/2024:InWIN SEHAB0111), (4/16/2024:InWIN SEHAB0111), (4/2/2024:InWIN SEHAB0111), (4/29/2024:BLOOM-V), (4/9/2024:InWIN SEHAB0111)</t>
  </si>
  <si>
    <t>(3/26/2024:InWIN SEHAB0113), (4/16/2024:InWIN SEHAB0113), (4/2/2024:InWIN SEHAB0113), (4/29/2024:BLOOM-V), (4/9/2024:InWIN SEHAB0113)</t>
  </si>
  <si>
    <t>(3/26/2024:InWIN HAB-SD-042)</t>
  </si>
  <si>
    <t>(3/26/2024:InWIN SEHAB0112), (4/16/2024:InWIN SEHAB0112), (4/2/2024:InWIN SEHAB0112), (4/29/2024:BLOOM-V), (4/9/2024:InWIN SEHAB0112)</t>
  </si>
  <si>
    <t>(3/27/2024:InWIN HAB-SW-0271)</t>
  </si>
  <si>
    <t>(3/27/2024:InWIN HAB-SW-0011)</t>
  </si>
  <si>
    <t>(3/27/2024:InWIN HAB-SW-0007)</t>
  </si>
  <si>
    <t>(3/27/2024:InWIN HAB-SW-0272)</t>
  </si>
  <si>
    <t>(3/27/2024:InWIN HAB-SW-0113)</t>
  </si>
  <si>
    <t>(3/28/2024:InWIN SEHAB0114)</t>
  </si>
  <si>
    <t>(3/28/2024:InWIN HAB-SW-0061)</t>
  </si>
  <si>
    <t>(3/28/2024:InWIN SEHAB0116), (4/16/2024:InWIN SEHAB0116), (4/2/2024:InWIN SEHAB0116), (4/29/2024:BLOOM-V), (4/9/2024:InWIN SEHAB0116)</t>
  </si>
  <si>
    <t>(3/28/2024:InWIN HAB-SW-0062)</t>
  </si>
  <si>
    <t>(3/28/2024:InWIN HAB-SW-0277)</t>
  </si>
  <si>
    <t>(3/28/2024:InWIN SEHAB0115), (4/10/2024:BLOOM-A), (4/16/2024:InWIN SEHAB0115), (4/29/2024:BLOOM-V), (4/3/2024:InWIN SEHAB0115)</t>
  </si>
  <si>
    <t>(3/28/2024:InWIN HAB-SW-0278)</t>
  </si>
  <si>
    <t>(4/1/2024:InWIN HAB-SW-0247)</t>
  </si>
  <si>
    <t>(4/1/2024:InWIN HAB-SW-0254)</t>
  </si>
  <si>
    <t>(4/2/2024:InWIN HABCE0230)</t>
  </si>
  <si>
    <t>(4/10/2024:BLOOM-A), (4/17/2024:BLOOM-A), (4/29/2024:BLOOM-V), (4/3/2024:InWIN HABCE0231)</t>
  </si>
  <si>
    <t>(4/8/2024:InWIN HAB-SW-0041)</t>
  </si>
  <si>
    <t>(4/8/2024:InWIN HAB-SW-0033)</t>
  </si>
  <si>
    <t>(4/9/2024:InWIN HAB-SW-0011)</t>
  </si>
  <si>
    <t>(4/9/2024:InWIN HAB-SW-0271)</t>
  </si>
  <si>
    <t>(4/17/2024:BLOOM-V), (5/6/2024:BLOOM-V)</t>
  </si>
  <si>
    <t>(1/4/2024:InWIN 20030891), (2/1/2024:InWIN 20030891), (3/4/2024:BMAP-A), (4/3/2024:BMAP-A), (5/1/2024:BMAP-A)</t>
  </si>
  <si>
    <t>(1/4/2024:InWIN 20030793), (2/1/2024:InWIN 20030793), (3/4/2024:BMAP-A), (4/3/2024:BMAP-A), (5/1/2024:BMAP-A)</t>
  </si>
  <si>
    <t>(1/4/2024:InWIN ), (1/23/2024:InWIN ), (2/13/2024:InWIN ), (3/4/2024:InWIN ), (3/14/2024:InWIN ), (4/11/2024:SMP-A), (4/18/2024:SMP-A)</t>
  </si>
  <si>
    <t>(1/4/2024:InWIN 20030953), (2/1/2024:InWIN 20030953), (3/4/2024:BMAP-A), (4/3/2024:BMAP-A), (5/1/2024:BMAP-A)</t>
  </si>
  <si>
    <t>(1/4/2024:InWIN 20030801), (2/1/2024:InWIN 20030801), (3/4/2024:BMAP-A), (4/3/2024:BMAP-A), (5/1/2024:BMAP-A)</t>
  </si>
  <si>
    <t>(1/4/2024:InWIN 20030082), (2/1/2024:InWIN 20030082), (3/4/2024:BMAP-A), (4/3/2024:BMAP-A), (5/1/2024:BMAP-A)</t>
  </si>
  <si>
    <t>(1/4/2024:InWIN 20030760), (2/1/2024:InWIN 20030760), (3/4/2024:BMAP-A), (4/3/2024:BMAP-A), (5/1/2024:BMAP-A)</t>
  </si>
  <si>
    <t>(1/8/2024:InWIN 20030653), (2/5/2024:InWIN 20030653), (2/21/2024:SMP-A), (3/4/2024:BMAP-A), (4/4/2024:BMAP-A), (4/17/2024:SMP-A), (5/2/2024:BMAP-C)</t>
  </si>
  <si>
    <t>(1/9/2024:InWIN G3SD0128), (2/8/2024:BMAP-A), (3/21/2024:InWIN G3SD0128), (4/9/2024:BMAP-A)</t>
  </si>
  <si>
    <t>(1/9/2024:InWIN G3SD0146), (2/8/2024:BMAP-A), (3/21/2024:InWIN G3SD0146), (4/9/2024:BMAP-A)</t>
  </si>
  <si>
    <t>(1/9/2024:InWIN G3SD0088), (2/8/2024:BMAP-A), (3/21/2024:InWIN G3SD0088), (4/9/2024:BMAP-A)</t>
  </si>
  <si>
    <t>(1/9/2024:InWIN G3SD0088), (2/8/2024:BMAP-A), (2/26/2024:InWIN G3SD0088), (3/21/2024:InWIN G3SD0088), (4/9/2024:BMAP-A), (4/25/2024:SMP-V)</t>
  </si>
  <si>
    <t>(1/9/2024:InWIN G3SD0085), (3/21/2024:InWIN G3SD0085), (4/9/2024:SMP-A)</t>
  </si>
  <si>
    <t>(1/9/2024:InWIN G3SD0085), (2/8/2024:BMAP-A), (3/21/2024:InWIN G3SD0085), (4/9/2024:BMAP-A)</t>
  </si>
  <si>
    <t>(1/9/2024:InWIN G3SD0085), (2/8/2024:InWIN G3SD0085), (3/21/2024:InWIN G3SD0085), (4/9/2024:SMP-A)</t>
  </si>
  <si>
    <t>(1/9/2024:InWIN G3SD0085)</t>
  </si>
  <si>
    <t>(1/9/2024:InWIN G3SD0129), (2/8/2024:BMAP-A), (3/21/2024:InWIN G3SD0129), (4/9/2024:BMAP-A)</t>
  </si>
  <si>
    <t>(1/11/2024:InWIN G1TLHR0048), (4/17/2024:SMP-A)</t>
  </si>
  <si>
    <t>(1/16/2024:InWIN G2NE1232), (1/31/2024:InWIN G2NE1232), (3/6/2024:InWIN G2NE1232), (3/20/2024:SMP-A), (4/30/2024:SMP-A)</t>
  </si>
  <si>
    <t>(1/18/2024:SMP-A), (3/13/2024:InWIN G3SD0066)</t>
  </si>
  <si>
    <t>(1/18/2024:SMP-A), (3/13/2024:InWIN G3SD0191)</t>
  </si>
  <si>
    <t>(1/18/2024:SMP-A), (3/13/2024:InWIN G3SD0103)</t>
  </si>
  <si>
    <t>(1/18/2024:InWIN HAB-SW-0254), (2/13/2024:InWIN HAB-SW-0246), (3/11/2024:InWIN HAB-SW-0254), (4/29/2024:BLOOM-RESP-V)</t>
  </si>
  <si>
    <t>(1/18/2024:SMP-A), (3/13/2024:InWIN G2SD0025)</t>
  </si>
  <si>
    <t>(1/18/2024:InWIN G5NW0011), (2/28/2024:InWIN G5NW0011), (3/12/2024:InWIN G5NW0011)</t>
  </si>
  <si>
    <t>(1/18/2024:InWIN G3SD0249), (2/22/2024:SMP-A), (3/27/2024:InWIN G3SD0249)</t>
  </si>
  <si>
    <t>(1/18/2024:SMP-A), (3/13/2024:InWIN G2SD0026)</t>
  </si>
  <si>
    <t>(1/18/2024:InWIN G3SD0251), (3/27/2024:InWIN G3SD0251)</t>
  </si>
  <si>
    <t>(1/18/2024:InWIN G3SD0251), (2/22/2024:SMP-A), (3/27/2024:InWIN G3SD0251)</t>
  </si>
  <si>
    <t>(1/18/2024:InWIN G3NW0053), (3/4/2024:InWIN G3NW0053)</t>
  </si>
  <si>
    <t>(1/18/2024:InWIN G2SD0058), (3/27/2024:InWIN G2SD0058)</t>
  </si>
  <si>
    <t>(1/18/2024:InWIN G3NW0224), (3/4/2024:InWIN G3NW0224), (4/3/2024:SMP-V), (4/29/2024:SMP-V)</t>
  </si>
  <si>
    <t>(1/18/2024:InWIN G2SD0028), (3/27/2024:InWIN G2SD0028)</t>
  </si>
  <si>
    <t>(1/18/2024:InWIN G3NW0135), (3/4/2024:InWIN G3NW0135), (4/29/2024:SMP-V)</t>
  </si>
  <si>
    <t>(1/18/2024:InWIN G3SD0161), (3/27/2024:InWIN G3SD0161)</t>
  </si>
  <si>
    <t>(1/18/2024:InWIN G4NW0013), (3/4/2024:InWIN G4NW0013)</t>
  </si>
  <si>
    <t>(1/18/2024:InWIN G3SD0168), (3/27/2024:InWIN G3SD0168)</t>
  </si>
  <si>
    <t>(1/18/2024:InWIN G4NW0382), (3/4/2024:InWIN G4NW0382), (4/29/2024:SMP-V)</t>
  </si>
  <si>
    <t>(1/22/2024:InWIN G5SW0081), (4/18/2024:SMP-A)</t>
  </si>
  <si>
    <t>(1/22/2024:InWIN G5SW0080), (4/18/2024:SMP-A)</t>
  </si>
  <si>
    <t>(1/23/2024:InWIN G2CE0293), (4/3/2024:InWIN G2CE0293)</t>
  </si>
  <si>
    <t>(1/23/2024:InWIN 20030739), (3/18/2024:InWIN 20030739)</t>
  </si>
  <si>
    <t>(1/23/2024:InWIN G2CE0292), (4/3/2024:InWIN G2CE0292)</t>
  </si>
  <si>
    <t>(1/23/2024:InWIN 20030780), (3/18/2024:InWIN 20030780)</t>
  </si>
  <si>
    <t>(1/23/2024:InWIN G2CE0291), (4/3/2024:InWIN G2CE0291)</t>
  </si>
  <si>
    <t>(1/23/2024:InWIN 20030749), (3/18/2024:InWIN 20030749)</t>
  </si>
  <si>
    <t>(1/23/2024:InWIN G2CE0233), (4/3/2024:InWIN G2CE0233)</t>
  </si>
  <si>
    <t>(1/23/2024:InWIN G2NE1161), (3/18/2024:InWIN G2NE1161)</t>
  </si>
  <si>
    <t>(1/23/2024:InWIN 20030133), (3/18/2024:InWIN 20030133)</t>
  </si>
  <si>
    <t>(1/23/2024:InWIN 20030114), (3/18/2024:InWIN 20030114)</t>
  </si>
  <si>
    <t>(1/24/2024:InWIN G5SE0062), (3/20/2024:InWIN G5SE0062)</t>
  </si>
  <si>
    <t>(1/24/2024:InWIN 21030066), (3/26/2024:InWIN 21030066)</t>
  </si>
  <si>
    <t>(1/24/2024:InWIN G5SE0147), (3/20/2024:InWIN G5SE0147)</t>
  </si>
  <si>
    <t>(1/24/2024:InWIN 21030082), (3/26/2024:InWIN 21030082)</t>
  </si>
  <si>
    <t>(1/24/2024:InWIN G5SE0145), (3/20/2024:InWIN G5SE0145)</t>
  </si>
  <si>
    <t>(1/24/2024:InWIN G1NE0957), (3/26/2024:InWIN G1NE0957)</t>
  </si>
  <si>
    <t>(1/24/2024:InWIN G5SE0142), (3/20/2024:InWIN G5SE0142)</t>
  </si>
  <si>
    <t>(1/24/2024:InWIN G5SE0151), (3/20/2024:InWIN G5SE0151)</t>
  </si>
  <si>
    <t>(1/24/2024:InWIN 21030114), (3/26/2024:InWIN 21030114)</t>
  </si>
  <si>
    <t>(1/24/2024:InWIN G5SE0079), (3/20/2024:InWIN G5SE0079)</t>
  </si>
  <si>
    <t>(1/29/2024:InWIN HAB-SW-0041), (3/11/2024:InWIN HAB-SW-0041), (4/18/2024:BLOOM-RESP-V), (4/30/2024:BLOOM-RESP-V)</t>
  </si>
  <si>
    <t>(1/29/2024:InWIN G3NW0016), (3/4/2024:InWIN G3NW0016), (5/6/2024:SMP-V)</t>
  </si>
  <si>
    <t>(1/29/2024:InWIN G4NW0515), (3/20/2024:InWIN G4NW0515)</t>
  </si>
  <si>
    <t>(1/29/2024:InWIN G2CE0067), (4/18/2024:SMP-A)</t>
  </si>
  <si>
    <t>(1/29/2024:InWIN G4NW0062), (3/20/2024:InWIN G4NW0062)</t>
  </si>
  <si>
    <t>(1/29/2024:InWIN G1SD0131), (2/29/2024:InWIN G1SD0131), (3/27/2024:InWIN G1SD0131), (4/9/2024:InWIN G1SD0131)</t>
  </si>
  <si>
    <t>(1/29/2024:InWIN G3NW0149), (3/4/2024:InWIN G3NW0149), (5/6/2024:SMP-V)</t>
  </si>
  <si>
    <t>(1/29/2024:InWIN G1SD0132), (2/29/2024:InWIN G1SD0132), (3/27/2024:InWIN G1SD0132), (4/9/2024:InWIN G1SD0132)</t>
  </si>
  <si>
    <t>(1/29/2024:InWIN G2CE0016), (4/18/2024:SMP-A)</t>
  </si>
  <si>
    <t>(1/29/2024:InWIN G3NW0013), (3/4/2024:InWIN G3NW0013), (5/6/2024:SMP-V)</t>
  </si>
  <si>
    <t>(1/29/2024:InWIN G4NW0315), (3/20/2024:InWIN G4NW0315)</t>
  </si>
  <si>
    <t>(1/29/2024:InWIN G1SD0133), (2/29/2024:InWIN G1SD0133), (3/27/2024:InWIN G1SD0133), (4/9/2024:InWIN G1SD0133)</t>
  </si>
  <si>
    <t>(1/29/2024:InWIN G3NW0230), (3/4/2024:InWIN G3NW0230), (5/6/2024:SMP-V)</t>
  </si>
  <si>
    <t>(1/29/2024:InWIN G2CE0265), (4/18/2024:SMP-A)</t>
  </si>
  <si>
    <t>(1/29/2024:InWIN G3NW0223), (3/4/2024:InWIN G3NW0223), (5/6/2024:SMP-V)</t>
  </si>
  <si>
    <t>(1/29/2024:InWIN G3NW0045), (3/4/2024:InWIN G3NW0045), (5/6/2024:SMP-V)</t>
  </si>
  <si>
    <t>(1/29/2024:InWIN G2CE0259), (4/18/2024:SMP-A)</t>
  </si>
  <si>
    <t>(1/30/2024:InWIN G4NW0387), (3/11/2024:InWIN G4NW0387)</t>
  </si>
  <si>
    <t>(1/30/2024:InWIN 21020097), (3/19/2024:InWIN 21020097)</t>
  </si>
  <si>
    <t>(1/30/2024:InWIN G4NW0080), (3/11/2024:InWIN G4NW0080)</t>
  </si>
  <si>
    <t>(1/30/2024:InWIN G4NW0103), (3/11/2024:InWIN G4NW0103)</t>
  </si>
  <si>
    <t>(1/30/2024:InWIN 21020065), (3/19/2024:InWIN 21020065)</t>
  </si>
  <si>
    <t>(1/30/2024:InWIN G4NW0532), (3/11/2024:InWIN G4NW0532)</t>
  </si>
  <si>
    <t>(1/30/2024:InWIN ), (2/13/2024:InWIN ), (2/22/2024:InWIN ), (3/14/2024:InWIN ), (3/20/2024:InWIN ), (3/25/2024:InWIN ), (4/11/2024:SMP-A), (4/15/2024:SMP-V)</t>
  </si>
  <si>
    <t>(1/30/2024:InWIN ), (2/15/2024:InWIN ), (3/20/2024:InWIN ), (4/15/2024:SMP-V)</t>
  </si>
  <si>
    <t>(1/30/2024:InWIN G4NW0481), (3/11/2024:InWIN G4NW0481)</t>
  </si>
  <si>
    <t>(1/31/2024:InWIN HABCE0194), (2/7/2024:InWIN HABCE0194), (2/20/2024:InWIN HABCE0194), (3/13/2024:InWIN HABCE0194), (3/20/2024:InWIN HABCE0194), (4/1/2024:InWIN HABCE0194), (4/22/2024:BLOOM-RESP-C)</t>
  </si>
  <si>
    <t>(2/1/2024:InWIN 20030958), (3/4/2024:BMAP-A), (4/3/2024:BMAP-A), (5/1/2024:BMAP-A)</t>
  </si>
  <si>
    <t>(2/1/2024:InWIN G5NW0045), (2/28/2024:InWIN G5NW0045), (3/12/2024:InWIN G5NW0045)</t>
  </si>
  <si>
    <t>(2/6/2024:InWIN ), (2/14/2024:InWIN ), (2/26/2024:InWIN ), (2/28/2024:InWIN ), (3/4/2024:InWIN ), (3/18/2024:SMP-V), (4/2/2024:SMP-A), (4/8/2024:SMP-A), (4/15/2024:SMP-A), (4/23/2024:SMP-V), (5/6/2024:SMP-V)</t>
  </si>
  <si>
    <t>(2/7/2024:InWIN G3NW0003), (4/15/2024:SMP-A)</t>
  </si>
  <si>
    <t>(2/7/2024:InWIN G3NW0142), (4/15/2024:SMP-A)</t>
  </si>
  <si>
    <t>(2/7/2024:InWIN G4SE0120), (2/22/2024:InWIN G4SE0120), (4/10/2024:InWIN G4SE0120), (4/30/2024:SMP-V)</t>
  </si>
  <si>
    <t>(2/7/2024:InWIN G3NW0093), (4/15/2024:SMP-A)</t>
  </si>
  <si>
    <t>(2/7/2024:InWIN ), (3/12/2024:InWIN ), (4/8/2024:InWIN ), (4/16/2024:SMP-A), (4/24/2024:SMP-V)</t>
  </si>
  <si>
    <t>(2/8/2024:InWIN G5NE0587), (4/8/2024:InWIN G5NE0587)</t>
  </si>
  <si>
    <t>(2/8/2024:InWIN 27010165), (4/8/2024:InWIN 27010165)</t>
  </si>
  <si>
    <t>(2/8/2024:InWIN G1TLHR0134), (4/18/2024:SMP-A)</t>
  </si>
  <si>
    <t>(2/8/2024:InWIN 27010180), (4/4/2024:InWIN 27010180)</t>
  </si>
  <si>
    <t>(2/12/2024:InWIN G2CE0251)</t>
  </si>
  <si>
    <t>(2/12/2024:InWIN ), (5/1/2024:SMP-V)</t>
  </si>
  <si>
    <t>(2/13/2024:InWIN ), (3/20/2024:InWIN ), (4/11/2024:SMP-A)</t>
  </si>
  <si>
    <t>(2/14/2024:InWIN G1TLHR0067), (4/17/2024:SMP-A)</t>
  </si>
  <si>
    <t>(2/14/2024:InWIN G1TLHR0065), (4/17/2024:SMP-A)</t>
  </si>
  <si>
    <t>(2/15/2024:InWIN 20030863), (4/8/2024:InWIN 20030863)</t>
  </si>
  <si>
    <t>(2/15/2024:InWIN 20030696), (4/4/2024:InWIN 20030696)</t>
  </si>
  <si>
    <t>(2/15/2024:InWIN 20030698), (4/4/2024:InWIN 20030698)</t>
  </si>
  <si>
    <t>(2/15/2024:InWIN G3SD0191), (3/13/2024:InWIN G3SD0191)</t>
  </si>
  <si>
    <t>(2/15/2024:InWIN 20030674), (4/8/2024:InWIN 20030674)</t>
  </si>
  <si>
    <t>(2/15/2024:InWIN G2NE1154), (4/4/2024:InWIN G2NE1154)</t>
  </si>
  <si>
    <t>(2/15/2024:InWIN 20030679), (4/8/2024:InWIN 20030679)</t>
  </si>
  <si>
    <t>(2/15/2024:InWIN G2NE1231), (4/4/2024:InWIN G2NE1231)</t>
  </si>
  <si>
    <t>(2/15/2024:InWIN 20030067), (4/8/2024:InWIN 20030067)</t>
  </si>
  <si>
    <t>(2/19/2024:InWIN G4NE0008), (3/21/2024:InWIN G4NE0008)</t>
  </si>
  <si>
    <t>(2/19/2024:InWIN G4SE0164), (4/18/2024:SMP-A)</t>
  </si>
  <si>
    <t>(2/19/2024:InWIN G4SE0165), (4/18/2024:SMP-A)</t>
  </si>
  <si>
    <t>(2/19/2024:InWIN G4SE0161), (4/18/2024:SMP-A)</t>
  </si>
  <si>
    <t>(2/19/2024:InWIN 19021007), (3/21/2024:InWIN 19021007)</t>
  </si>
  <si>
    <t>(2/19/2024:InWIN G4NE0288), (3/21/2024:InWIN G4NE0288)</t>
  </si>
  <si>
    <t>(2/19/2024:InWIN G4NE0292), (3/21/2024:InWIN G4NE0292)</t>
  </si>
  <si>
    <t>(2/20/2024:InWIN G1SD0070), (3/14/2024:InWIN G1SD0070)</t>
  </si>
  <si>
    <t>(2/20/2024:InWIN G3SD0250), (3/14/2024:InWIN G3SD0250)</t>
  </si>
  <si>
    <t>(2/20/2024:InWIN G3SD0230), (3/14/2024:InWIN G3SD0230)</t>
  </si>
  <si>
    <t>(2/20/2024:InWIN G3NW0014), (4/18/2024:SMP-A)</t>
  </si>
  <si>
    <t>(2/20/2024:InWIN G3SD0221), (3/14/2024:InWIN G3SD0221)</t>
  </si>
  <si>
    <t>(2/20/2024:InWIN ), (2/26/2024:InWIN ), (3/14/2024:InWIN )</t>
  </si>
  <si>
    <t>(2/20/2024:InWIN ), (2/26/2024:InWIN ), (3/4/2024:InWIN ), (3/14/2024:InWIN ), (3/27/2024:InWIN ), (4/25/2024:SMP-V)</t>
  </si>
  <si>
    <t>(2/20/2024:InWIN G3NW0439), (4/18/2024:SMP-A)</t>
  </si>
  <si>
    <t>(2/20/2024:InWIN G3NW0452), (4/18/2024:SMP-A)</t>
  </si>
  <si>
    <t>(2/20/2024:InWIN G3NW0018), (4/18/2024:SMP-A)</t>
  </si>
  <si>
    <t>(2/20/2024:InWIN G3NW0157), (4/18/2024:SMP-A)</t>
  </si>
  <si>
    <t>(2/21/2024:InWIN G4NW0023), (3/5/2024:InWIN G4NW0023)</t>
  </si>
  <si>
    <t>(2/21/2024:InWIN G4NW0489), (3/5/2024:InWIN G4NW0489)</t>
  </si>
  <si>
    <t>(2/21/2024:SMP-A), (4/17/2024:SMP-A)</t>
  </si>
  <si>
    <t>(2/21/2024:InWIN G4NW0336), (3/5/2024:InWIN G4NW0336)</t>
  </si>
  <si>
    <t>(2/21/2024:InWIN G4NW0052), (3/5/2024:InWIN G4NW0052)</t>
  </si>
  <si>
    <t>(2/21/2024:InWIN G4NW0153), (3/5/2024:InWIN G4NW0153)</t>
  </si>
  <si>
    <t>(2/21/2024:InWIN G3SD0097), (3/19/2024:InWIN G3SD0097)</t>
  </si>
  <si>
    <t>(2/21/2024:InWIN G4NW0048), (3/5/2024:InWIN G4NW0048)</t>
  </si>
  <si>
    <t>(2/21/2024:InWIN G3SD0095), (3/19/2024:InWIN G3SD0095)</t>
  </si>
  <si>
    <t>(2/21/2024:InWIN G3SD0096), (3/19/2024:InWIN G3SD0096)</t>
  </si>
  <si>
    <t>(2/21/2024:InWIN G3SD0184), (3/19/2024:InWIN G3SD0184)</t>
  </si>
  <si>
    <t>(2/21/2024:InWIN G3SD0011), (3/19/2024:InWIN G3SD0011)</t>
  </si>
  <si>
    <t>(2/21/2024:InWIN G3SD0157), (3/19/2024:InWIN G3SD0157)</t>
  </si>
  <si>
    <t>(2/22/2024:SMP-A), (4/17/2024:SMP-A)</t>
  </si>
  <si>
    <t>(2/26/2024:InWIN G4SE0172), (4/18/2024:SMP-A)</t>
  </si>
  <si>
    <t>(2/27/2024:InWIN G3NW0010), (4/17/2024:SMP-A)</t>
  </si>
  <si>
    <t>(2/27/2024:InWIN G3NW0020), (2/27/2024:InWIN G3NW0009), (4/17/2024:SMP-A)</t>
  </si>
  <si>
    <t>(2/27/2024:InWIN G1NE0959), (4/18/2024:SMP-A)</t>
  </si>
  <si>
    <t>(2/27/2024:InWIN 23020032), (4/18/2024:SMP-A)</t>
  </si>
  <si>
    <t>(2/27/2024:InWIN G3NW0133), (4/17/2024:SMP-A)</t>
  </si>
  <si>
    <t>(2/27/2024:InWIN 23020015), (4/18/2024:SMP-A)</t>
  </si>
  <si>
    <t>(2/27/2024:InWIN G3NW0160), (4/17/2024:SMP-A)</t>
  </si>
  <si>
    <t>(2/28/2024:InWIN G5NW0162), (3/12/2024:InWIN G5NW0162)</t>
  </si>
  <si>
    <t>(2/28/2024:InWIN G5NW0051), (3/12/2024:InWIN G5NW0051)</t>
  </si>
  <si>
    <t>(2/29/2024:InWIN G3NW0166)</t>
  </si>
  <si>
    <t>(2/29/2024:InWIN G3NW0117), (3/6/2024:SMP-V)</t>
  </si>
  <si>
    <t>(2/29/2024:InWIN G3NW0112), (3/18/2024:SMP-V)</t>
  </si>
  <si>
    <t>(2/29/2024:InWIN G3NW0137)</t>
  </si>
  <si>
    <t>(2/29/2024:InWIN G3NW0151)</t>
  </si>
  <si>
    <t>(3/5/2024:InWIN G5CE0170), (3/14/2024:InWIN G5CE0170), (4/25/2024:SMP-V)</t>
  </si>
  <si>
    <t>(3/6/2024:InWIN G4NW0210), (3/21/2024:SMP-A)</t>
  </si>
  <si>
    <t>(3/7/2024:InWIN G4NW0408)</t>
  </si>
  <si>
    <t>(3/7/2024:InWIN G4NW0370)</t>
  </si>
  <si>
    <t>(3/7/2024:InWIN G4NW0068)</t>
  </si>
  <si>
    <t>(3/7/2024:InWIN G4NW0069)</t>
  </si>
  <si>
    <t>(3/13/2024:InWIN G3SD0203), (3/27/2024:InWIN G3SD0203)</t>
  </si>
  <si>
    <t>21FLTPA G2SW0077HA</t>
  </si>
  <si>
    <t>21FLTPA G2SW0077LVS</t>
  </si>
  <si>
    <t>21FLTPA G2SW0077PhysChem</t>
  </si>
  <si>
    <t>21FLTPA G2SW0077RPS</t>
  </si>
  <si>
    <t>(3/14/2024:InWIN G3NW0086)</t>
  </si>
  <si>
    <t>(3/14/2024:InWIN G3NW0088)</t>
  </si>
  <si>
    <t>(3/19/2024:SMP-A), (4/17/2024:SMP-A)</t>
  </si>
  <si>
    <t>(3/19/2024:SMP-A), (4/10/2024:SMP-A), (4/17/2024:SMP-A)</t>
  </si>
  <si>
    <t>21FLTPA G1SW0161PhysChem</t>
  </si>
  <si>
    <t>21FLTPA G1SW0161RPS</t>
  </si>
  <si>
    <t>21FLTPA G1SW0161HA</t>
  </si>
  <si>
    <t>21FLTPA G2SW0107LVS</t>
  </si>
  <si>
    <t>21FLTPA G2SW0107HA</t>
  </si>
  <si>
    <t>21FLTPA G2SW0107PhysChem</t>
  </si>
  <si>
    <t>21FLTPA G2SW0107RPS</t>
  </si>
  <si>
    <t>21FLTPA G3SW0135PhysChem</t>
  </si>
  <si>
    <t>(3/22/2024:A)</t>
  </si>
  <si>
    <t>21FLTPA G2SW0056PhysChem</t>
  </si>
  <si>
    <t>(3/25/2024:InWIN SEHAB0111), (4/2/2024:InWIN SEHAB0111), (4/9/2024:InWIN SEHAB0111), (4/16/2024:InWIN SEHAB0111), (4/29/2024:BLOOM-RESP-V)</t>
  </si>
  <si>
    <t>21FLTPA G3SW0133PhysChem</t>
  </si>
  <si>
    <t>(3/26/2024:A)</t>
  </si>
  <si>
    <t>(3/26/2024:InWIN SEHAB0112), (4/2/2024:InWIN SEHAB0112), (4/9/2024:InWIN SEHAB0112), (4/16/2024:InWIN SEHAB0112), (4/29/2024:BLOOM-RESP-V), (5/7/2024:BLOOM-RESP-V)</t>
  </si>
  <si>
    <t>(3/26/2024:InWIN SEHAB0113), (4/2/2024:InWIN SEHAB0113), (4/9/2024:InWIN SEHAB0113), (4/16/2024:InWIN SEHAB0113), (4/29/2024:BLOOM-RESP-V), (5/7/2024:BLOOM-RESP-V)</t>
  </si>
  <si>
    <t>(3/27/2024:InWIN G3SD0203)</t>
  </si>
  <si>
    <t>(3/28/2024:InWIN SEHAB0115), (4/3/2024:InWIN SEHAB0115), (4/10/2024:BLOOM-RESP-A), (4/16/2024:InWIN SEHAB0115), (4/29/2024:BLOOM-RESP-V), (5/7/2024:BLOOM-RESP-V)</t>
  </si>
  <si>
    <t>(3/28/2024:InWIN SEHAB0116), (4/2/2024:InWIN SEHAB0116), (4/9/2024:InWIN SEHAB0116), (4/16/2024:InWIN SEHAB0116), (4/29/2024:BLOOM-RESP-V), (5/7/2024:BLOOM-RESP-V)</t>
  </si>
  <si>
    <t>21FLCEN G5CE0169PhysChem</t>
  </si>
  <si>
    <t>(4/1/2024:A)</t>
  </si>
  <si>
    <t>21FLCEN G5CE0169LVS</t>
  </si>
  <si>
    <t>(4/1/2024:V)</t>
  </si>
  <si>
    <t>21FLCEN G5CE0169HA</t>
  </si>
  <si>
    <t>(4/1/2024:C)</t>
  </si>
  <si>
    <t>21FLCEN G5CE0169RPS</t>
  </si>
  <si>
    <t>(4/3/2024:InWIN HABCE0231), (4/10/2024:BLOOM-RESP-A), (4/17/2024:BLOOM-RESP-A), (4/29/2024:BLOOM-RESP-V)</t>
  </si>
  <si>
    <t>21FLTPA G2SW0176LVS</t>
  </si>
  <si>
    <t>21FLTPA G3SW0134PhysChem</t>
  </si>
  <si>
    <t>(4/16/2024:A)</t>
  </si>
  <si>
    <t>21FLTPA G3SW0134LVI</t>
  </si>
  <si>
    <t>21FLTPA G2SW0178PhysChem</t>
  </si>
  <si>
    <t>(4/17/2024:SMP-A)</t>
  </si>
  <si>
    <t>(4/18/2024:SMP-A)</t>
  </si>
  <si>
    <t>21FLTPA G4SW0120PhysChem</t>
  </si>
  <si>
    <t>(4/23/2024:A)</t>
  </si>
  <si>
    <t>21FLTPA G2SW0068PhysChem</t>
  </si>
  <si>
    <t>(4/29/2024:A)</t>
  </si>
  <si>
    <t>21FLPNS G4NW0004HA</t>
  </si>
  <si>
    <t>(4/29/2024:C)</t>
  </si>
  <si>
    <t>21FLPNS G4NW0004RPS</t>
  </si>
  <si>
    <t>21FLPNS G4NW0004PhysChem</t>
  </si>
  <si>
    <t>21FLPNS G3NW0059HA</t>
  </si>
  <si>
    <t>(4/30/2024:A)</t>
  </si>
  <si>
    <t>21FLTPA G1SW0073PhysChem</t>
  </si>
  <si>
    <t>21FLPNS G3NW0059LVS</t>
  </si>
  <si>
    <t>21FLPNS G3NW0059PhysChem</t>
  </si>
  <si>
    <t>21FLPNS G3NW0059RPS</t>
  </si>
  <si>
    <t>(4/30/2024:C)</t>
  </si>
  <si>
    <t>21FLTPA G1SW0158LVI</t>
  </si>
  <si>
    <t>21FLTPA G1SW0158PhysChem</t>
  </si>
  <si>
    <t>21FLTPA G2SW0071PhysChem</t>
  </si>
  <si>
    <t>(5/6/2024:A)</t>
  </si>
  <si>
    <t>21FLPNS G3NW0151PhysChem</t>
  </si>
  <si>
    <t>(5/9/2024:A)</t>
  </si>
  <si>
    <t>21FLPNS G3NW0151LVS</t>
  </si>
  <si>
    <t>(5/9/2024:V)</t>
  </si>
  <si>
    <t>21FLPNS G3NW0151RPS</t>
  </si>
  <si>
    <t>21FLPNS G3NW0151HA</t>
  </si>
  <si>
    <t>(5/9/2024:C)</t>
  </si>
  <si>
    <t>21FLPNS G4NW0004LVS</t>
  </si>
  <si>
    <t>(4/29/2024: A)</t>
  </si>
  <si>
    <t>DS_02292024, DS_05092024, E_02292024, N_02292024, N_05092024, S_02292024, S_05092024, US_02292024, US_05092024, W_02292024, W_05092024</t>
  </si>
  <si>
    <t>21FLTPA G5SW0189Pictures</t>
  </si>
  <si>
    <t>21FLTPA G5SW0065Pictures</t>
  </si>
  <si>
    <t>21FLTPA G1SW0020Pictures</t>
  </si>
  <si>
    <t>E_03262024, N_03262024, S_03262024, W_03262024</t>
  </si>
  <si>
    <t>21FLTPA G3SW0074Pictures</t>
  </si>
  <si>
    <t>21FLTPA G2SW0166Pictures</t>
  </si>
  <si>
    <t>DS_03282024, E_03282024, N_03282024, S_03282024, US_03282024, W_03282024</t>
  </si>
  <si>
    <t>21FLWPB G5SE0152Pictures</t>
  </si>
  <si>
    <t>DS_05092024, E_05092024, N_05092024, S_05092024, US_05092024, W_05092024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</si>
</sst>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0"/>
  </numFmts>
  <fonts count="1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ar(--ff-mono)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7" fillId="4" borderId="14" applyNumberFormat="0" applyAlignment="0" applyProtection="0"/>
    <xf numFmtId="0" fontId="8" fillId="5" borderId="0" applyNumberFormat="0" applyBorder="0" applyAlignment="0" applyProtection="0"/>
    <xf numFmtId="43" fontId="8" fillId="0" borderId="0" applyFont="0" applyFill="0" applyBorder="0" applyAlignment="0" applyProtection="0"/>
    <xf numFmtId="0" fontId="10" fillId="6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quotePrefix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2" fillId="2" borderId="4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4" borderId="14" xfId="2"/>
    <xf numFmtId="0" fontId="0" fillId="0" borderId="1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8" fillId="5" borderId="3" xfId="3" applyBorder="1"/>
    <xf numFmtId="0" fontId="8" fillId="5" borderId="5" xfId="3" applyBorder="1"/>
    <xf numFmtId="164" fontId="2" fillId="2" borderId="2" xfId="4" applyNumberFormat="1" applyFont="1" applyFill="1" applyBorder="1" applyAlignment="1">
      <alignment horizontal="center" vertical="center"/>
    </xf>
    <xf numFmtId="164" fontId="0" fillId="0" borderId="2" xfId="4" applyNumberFormat="1" applyFont="1" applyBorder="1" applyAlignment="1">
      <alignment horizontal="center" vertical="center"/>
    </xf>
    <xf numFmtId="164" fontId="2" fillId="2" borderId="9" xfId="4" applyNumberFormat="1" applyFont="1" applyFill="1" applyBorder="1" applyAlignment="1">
      <alignment horizontal="center" vertical="center"/>
    </xf>
    <xf numFmtId="164" fontId="0" fillId="0" borderId="9" xfId="4" applyNumberFormat="1" applyFont="1" applyBorder="1" applyAlignment="1">
      <alignment horizontal="center" vertical="center"/>
    </xf>
    <xf numFmtId="165" fontId="0" fillId="0" borderId="7" xfId="4" applyNumberFormat="1" applyFont="1" applyBorder="1" applyAlignment="1">
      <alignment horizontal="center" vertical="center"/>
    </xf>
    <xf numFmtId="165" fontId="0" fillId="0" borderId="10" xfId="4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10" fillId="6" borderId="7" xfId="5" applyBorder="1" applyAlignment="1">
      <alignment vertical="center" wrapText="1"/>
    </xf>
    <xf numFmtId="0" fontId="10" fillId="6" borderId="7" xfId="5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6" borderId="5" xfId="5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0" fillId="6" borderId="7" xfId="5" applyBorder="1" applyAlignment="1">
      <alignment horizontal="left" vertical="center" wrapText="1"/>
    </xf>
    <xf numFmtId="0" fontId="11" fillId="0" borderId="13" xfId="5" applyFont="1" applyFill="1" applyBorder="1" applyAlignment="1">
      <alignment horizontal="left" vertical="center" wrapText="1"/>
    </xf>
    <xf numFmtId="0" fontId="12" fillId="0" borderId="0" xfId="6"/>
    <xf numFmtId="164" fontId="0" fillId="0" borderId="0" xfId="4" applyNumberFormat="1" applyFont="1" applyFill="1" applyBorder="1" applyAlignment="1">
      <alignment horizontal="center" vertical="center"/>
    </xf>
    <xf numFmtId="14" fontId="0" fillId="0" borderId="0" xfId="0" applyNumberFormat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4" fontId="6" fillId="0" borderId="17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4" fontId="0" fillId="0" borderId="17" xfId="0" applyNumberFormat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6" borderId="10" xfId="5" applyBorder="1" applyAlignment="1">
      <alignment vertical="center"/>
    </xf>
    <xf numFmtId="0" fontId="12" fillId="0" borderId="0" xfId="6" applyAlignment="1">
      <alignment horizontal="left" vertical="top" wrapText="1"/>
    </xf>
    <xf numFmtId="0" fontId="0" fillId="0" borderId="17" xfId="0" applyBorder="1"/>
    <xf numFmtId="0" fontId="0" fillId="7" borderId="0" xfId="0" applyFill="1"/>
    <xf numFmtId="0" fontId="0" fillId="0" borderId="19" xfId="0" applyBorder="1"/>
    <xf numFmtId="0" fontId="0" fillId="0" borderId="2" xfId="0" applyBorder="1"/>
    <xf numFmtId="14" fontId="0" fillId="0" borderId="2" xfId="0" applyNumberFormat="1" applyBorder="1"/>
    <xf numFmtId="0" fontId="0" fillId="0" borderId="20" xfId="0" applyBorder="1"/>
    <xf numFmtId="0" fontId="11" fillId="0" borderId="0" xfId="5" applyFont="1" applyFill="1" applyBorder="1" applyAlignment="1">
      <alignment horizontal="left" vertical="center" wrapText="1"/>
    </xf>
    <xf numFmtId="14" fontId="0" fillId="0" borderId="12" xfId="0" applyNumberFormat="1" applyBorder="1"/>
    <xf numFmtId="0" fontId="0" fillId="0" borderId="21" xfId="0" applyBorder="1"/>
    <xf numFmtId="0" fontId="0" fillId="0" borderId="22" xfId="0" applyBorder="1"/>
    <xf numFmtId="14" fontId="0" fillId="0" borderId="22" xfId="0" applyNumberFormat="1" applyBorder="1"/>
    <xf numFmtId="0" fontId="0" fillId="0" borderId="23" xfId="0" applyBorder="1"/>
    <xf numFmtId="0" fontId="0" fillId="0" borderId="0" xfId="0" applyNumberFormat="1"/>
  </cellXfs>
  <cellStyles count="7">
    <cellStyle name="60% - Accent5" xfId="3" builtinId="48"/>
    <cellStyle name="Calculation" xfId="1" builtinId="22"/>
    <cellStyle name="Check Cell" xfId="2" builtinId="23"/>
    <cellStyle name="Comma" xfId="4" builtinId="3"/>
    <cellStyle name="Good" xfId="5" builtinId="26"/>
    <cellStyle name="Hyperlink" xfId="6" builtinId="8"/>
    <cellStyle name="Normal" xfId="0" builtinId="0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27" formatCode="m/d/yyyy\ h:mm"/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70A170C7-7035-4F40-9D11-8A356E323263}"/>
  </tableStyles>
  <colors>
    <mruColors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'ROC_Site_Visits_Requested'!$B$1</c:f>
              <c:strCache>
                <c:ptCount val="1"/>
                <c:pt idx="0">
                  <c:v>Site Visits Requested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'ROC_Site_Visits_Requested'!$A$2:$A$8</c:f>
              <c:strCache>
                <c:ptCount val="7"/>
                <c:pt idx="0">
                  <c:v>NWROC</c:v>
                </c:pt>
                <c:pt idx="1">
                  <c:v>SWROC</c:v>
                </c:pt>
                <c:pt idx="2">
                  <c:v>CEROC</c:v>
                </c:pt>
                <c:pt idx="3">
                  <c:v>NEROC</c:v>
                </c:pt>
                <c:pt idx="4">
                  <c:v>SEROC</c:v>
                </c:pt>
                <c:pt idx="5">
                  <c:v>TLHROC</c:v>
                </c:pt>
                <c:pt idx="6">
                  <c:v>SROC</c:v>
                </c:pt>
              </c:strCache>
            </c:strRef>
          </c:cat>
          <c:val>
            <c:numRef>
              <c:f>'ROC_Site_Visits_Requested'!$B$2:$B$8</c:f>
              <c:numCache>
                <c:formatCode>General</c:formatCode>
                <c:ptCount val="7"/>
                <c:pt idx="0">
                  <c:v>881</c:v>
                </c:pt>
                <c:pt idx="1">
                  <c:v>577</c:v>
                </c:pt>
                <c:pt idx="2">
                  <c:v>568</c:v>
                </c:pt>
                <c:pt idx="3">
                  <c:v>561</c:v>
                </c:pt>
                <c:pt idx="4">
                  <c:v>547</c:v>
                </c:pt>
                <c:pt idx="5">
                  <c:v>436</c:v>
                </c:pt>
                <c:pt idx="6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8-4986-A606-83202B1FBFA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58116960"/>
        <c:axId val="1058116128"/>
      </c:barChart>
      <c:catAx>
        <c:axId val="105811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116128"/>
        <c:crosses val="autoZero"/>
        <c:auto val="1"/>
        <c:lblAlgn val="ctr"/>
        <c:lblOffset val="100"/>
        <c:noMultiLvlLbl val="0"/>
      </c:catAx>
      <c:valAx>
        <c:axId val="10581161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5811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333375</xdr:colOff>
      <xdr:row>9</xdr:row>
      <xdr:rowOff>47625</xdr:rowOff>
    </xdr:from>
    <xdr:to>
      <xdr:col>22</xdr:col>
      <xdr:colOff>593583</xdr:colOff>
      <xdr:row>23</xdr:row>
      <xdr:rowOff>40005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7313C5-C051-4156-BAB9-CAF175E7F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790700"/>
          <a:ext cx="6219048" cy="267619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123825</xdr:rowOff>
    </xdr:from>
    <xdr:to>
      <xdr:col>23</xdr:col>
      <xdr:colOff>38101</xdr:colOff>
      <xdr:row>35</xdr:row>
      <xdr:rowOff>171451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403C94B-3095-4C7B-8A0A-AC87FCD262AF}"/>
            </a:ext>
          </a:extLst>
        </xdr:cNvPr>
        <xdr:cNvSpPr/>
      </xdr:nvSpPr>
      <xdr:spPr>
        <a:xfrm>
          <a:off x="0" y="2447925"/>
          <a:ext cx="20031076" cy="442912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5400" b="1">
              <a:solidFill>
                <a:sysClr val="windowText" lastClr="000000"/>
              </a:solidFill>
            </a:rPr>
            <a:t>This</a:t>
          </a:r>
          <a:r>
            <a:rPr lang="en-US" sz="5400" b="1" baseline="0">
              <a:solidFill>
                <a:sysClr val="windowText" lastClr="000000"/>
              </a:solidFill>
            </a:rPr>
            <a:t> Is Not The Workbook You Want.</a:t>
          </a:r>
          <a:br>
            <a:rPr lang="en-US" sz="5400" b="1" baseline="0">
              <a:solidFill>
                <a:sysClr val="windowText" lastClr="000000"/>
              </a:solidFill>
            </a:rPr>
          </a:br>
          <a:r>
            <a:rPr lang="en-US" sz="5400" b="1" baseline="0">
              <a:solidFill>
                <a:sysClr val="windowText" lastClr="000000"/>
              </a:solidFill>
            </a:rPr>
            <a:t>Trust Me I'm a Machine.</a:t>
          </a:r>
          <a:endParaRPr lang="en-US" sz="5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14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D345DA-1DB4-41B7-9FC3-65F3EA231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2" xr16:uid="{36C4D816-389D-4F32-AA98-02FFB861F821}" autoFormatId="16" applyNumberFormats="0" applyBorderFormats="0" applyFontFormats="0" applyPatternFormats="0" applyAlignmentFormats="0" applyWidthHeightFormats="0">
  <queryTableRefresh nextId="17">
    <queryTableFields count="11">
      <queryTableField id="1" name="CUSTOMER" tableColumnId="1"/>
      <queryTableField id="3" name="RQ" tableColumnId="3"/>
      <queryTableField id="2" name="SAMP_DATE" tableColumnId="2"/>
      <queryTableField id="4" name="EVENT_ID" tableColumnId="4"/>
      <queryTableField id="5" name="PROJECT_NAME" tableColumnId="5"/>
      <queryTableField id="7" name="SITE_ID" tableColumnId="7"/>
      <queryTableField id="8" name="COLLECTOR" tableColumnId="8"/>
      <queryTableField id="9" name="COC_PREPD_BY" tableColumnId="9"/>
      <queryTableField id="10" name="MATRIX" tableColumnId="10"/>
      <queryTableField id="6" name="EVENT_STATUS" tableColumnId="6"/>
      <queryTableField id="11" name="DATE_REPORTED" tableColumnId="11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3" xr16:uid="{B2827B3B-8B49-4B6D-83DE-90B590CFBC7E}" autoFormatId="16" applyNumberFormats="0" applyBorderFormats="0" applyFontFormats="0" applyPatternFormats="0" applyAlignmentFormats="0" applyWidthHeightFormats="0">
  <queryTableRefresh nextId="9">
    <queryTableFields count="8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omment" tableColumnId="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9" xr16:uid="{629271C1-443F-4E67-9D6A-8DB4AC79FA2A}" autoFormatId="16" applyNumberFormats="0" applyBorderFormats="0" applyFontFormats="0" applyPatternFormats="0" applyAlignmentFormats="0" applyWidthHeightFormats="0">
  <queryTableRefresh nextId="3">
    <queryTableFields count="2">
      <queryTableField id="1" name="ROC" tableColumnId="1"/>
      <queryTableField id="2" name="Site Visits Requested" tableColumnId="2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6E026CFB-DF94-4C51-AABE-7683AF83F923}" autoFormatId="16" applyNumberFormats="0" applyBorderFormats="0" applyFontFormats="0" applyPatternFormats="0" applyAlignmentFormats="0" applyWidthHeightFormats="0">
  <queryTableRefresh nextId="11">
    <queryTableFields count="8">
      <queryTableField id="4" name="Component" tableColumnId="4"/>
      <queryTableField id="3" name="ANALYSIS" tableColumnId="3"/>
      <queryTableField id="1" name="ORGANIZATION" tableColumnId="1"/>
      <queryTableField id="2" name="PROJECT_ID" tableColumnId="2"/>
      <queryTableField id="5" name="Samples" tableColumnId="5"/>
      <queryTableField id="6" name="Field Balnks" tableColumnId="6"/>
      <queryTableField id="7" name="Division" tableColumnId="7"/>
      <queryTableField id="8" name=" &gt;=5%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3" xr16:uid="{C5E01D30-E8B9-4AB5-8C74-4C2CC4ECF9CD}" autoFormatId="16" applyNumberFormats="0" applyBorderFormats="0" applyFontFormats="0" applyPatternFormats="0" applyAlignmentFormats="0" applyWidthHeightFormats="0">
  <queryTableRefresh nextId="6">
    <queryTableFields count="4">
      <queryTableField id="1" name="STA_Analyte" tableColumnId="1"/>
      <queryTableField id="2" name="Count" tableColumnId="2"/>
      <queryTableField id="3" name="Date(s)" tableColumnId="3"/>
      <queryTableField id="5" name="Len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7" xr16:uid="{ED1E7BE2-AA90-41A1-B24D-E034B6C8ED5A}" autoFormatId="16" applyNumberFormats="0" applyBorderFormats="0" applyFontFormats="0" applyPatternFormats="0" applyAlignmentFormats="0" applyWidthHeightFormats="0">
  <queryTableRefresh nextId="10">
    <queryTableFields count="9">
      <queryTableField id="1" name="CUSTOMER" tableColumnId="1"/>
      <queryTableField id="2" name="PROJECT_NAME" tableColumnId="2"/>
      <queryTableField id="3" name="SAMP_DATE" tableColumnId="3"/>
      <queryTableField id="4" name="RQ" tableColumnId="4"/>
      <queryTableField id="5" name="EVENT_ID" tableColumnId="5"/>
      <queryTableField id="6" name="EVENT_STATUS" tableColumnId="6"/>
      <queryTableField id="7" name="Site_IDs" tableColumnId="7"/>
      <queryTableField id="8" name="Collectors" tableColumnId="8"/>
      <queryTableField id="9" name="MATRIX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31" xr16:uid="{AAFAE3A5-5115-4F33-A90D-C3BF25BE65AB}" autoFormatId="16" applyNumberFormats="0" applyBorderFormats="0" applyFontFormats="0" applyPatternFormats="0" applyAlignmentFormats="0" applyWidthHeightFormats="0">
  <queryTableRefresh nextId="13">
    <queryTableFields count="12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hlorophyll-a, Corrected_x000a_(CHLSUITE-W)" tableColumnId="8"/>
      <queryTableField id="9" name="Kjeldahl Nitrogen_x000a_(W-TKN)" tableColumnId="9"/>
      <queryTableField id="10" name="Nitrite Nitrite_x000a_(W-NO2NO3)" tableColumnId="10"/>
      <queryTableField id="11" name="Total-P_x000a_(W-S-A-TP)" tableColumnId="11"/>
      <queryTableField id="12" name="Comment" tableColumnId="1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4" xr16:uid="{8BF62FE4-89CB-4564-B2F7-4F44CF6AA380}" autoFormatId="16" applyNumberFormats="0" applyBorderFormats="0" applyFontFormats="0" applyPatternFormats="0" applyAlignmentFormats="0" applyWidthHeightFormats="0">
  <queryTableRefresh nextId="11">
    <queryTableFields count="9">
      <queryTableField id="1" name="Component" tableColumnId="1"/>
      <queryTableField id="9" name="Qualifer" tableColumnId="9"/>
      <queryTableField id="2" name="ORGANIZATION" tableColumnId="2"/>
      <queryTableField id="3" name="REQUEST_ID" tableColumnId="3"/>
      <queryTableField id="4" name="EVENT ID" tableColumnId="4"/>
      <queryTableField id="5" name="MONITORING_LOC_ID" tableColumnId="5"/>
      <queryTableField id="6" name="SAMPLE_LOCATION" tableColumnId="6"/>
      <queryTableField id="7" name="Date" tableColumnId="7"/>
      <queryTableField id="8" name="PROJECT_ID" tableColumnId="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9" xr16:uid="{62219374-91DC-4FEC-B324-A725E42E7614}" autoFormatId="16" applyNumberFormats="0" applyBorderFormats="0" applyFontFormats="0" applyPatternFormats="0" applyAlignmentFormats="0" applyWidthHeightFormats="0">
  <queryTableRefresh nextId="21">
    <queryTableFields count="11">
      <queryTableField id="1" name="ANALYTE" tableColumnId="1"/>
      <queryTableField id="4" name="QCode" tableColumnId="4"/>
      <queryTableField id="5" name="ORG_ID" tableColumnId="5"/>
      <queryTableField id="6" name="STA" tableColumnId="6"/>
      <queryTableField id="7" name="MONITORING_LOC_ID" tableColumnId="7"/>
      <queryTableField id="8" name="LOCATION_NAME" tableColumnId="8"/>
      <queryTableField id="9" name="ACTIVITY_TYPE_NAME" tableColumnId="9"/>
      <queryTableField id="10" name="ACTIVITY_START_TS" tableColumnId="10"/>
      <queryTableField id="11" name="Year" tableColumnId="11"/>
      <queryTableField id="12" name="Month" tableColumnId="12"/>
      <queryTableField id="13" name="Day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9" xr16:uid="{BCDAB471-01C8-4B6A-B5D9-239EC06BF451}" autoFormatId="16" applyNumberFormats="0" applyBorderFormats="0" applyFontFormats="0" applyPatternFormats="0" applyAlignmentFormats="0" applyWidthHeightFormats="0">
  <queryTableRefresh nextId="11">
    <queryTableFields count="10">
      <queryTableField id="1" name="Row Number" tableColumnId="1"/>
      <queryTableField id="2" name="Station ID" tableColumnId="2"/>
      <queryTableField id="3" name="waterSegmentName" tableColumnId="3"/>
      <queryTableField id="4" name="Run Name" tableColumnId="4"/>
      <queryTableField id="5" name="WBID" tableColumnId="5"/>
      <queryTableField id="6" name="ROC" tableColumnId="6"/>
      <queryTableField id="7" name="Events" tableColumnId="7"/>
      <queryTableField id="8" name="Count_FieldSheets_Saved" tableColumnId="8"/>
      <queryTableField id="9" name="File_Names" tableColumnId="9"/>
      <queryTableField id="10" name="All Date(s) From LIMS SBIO" tableColumnId="1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7" xr16:uid="{24444D53-E08F-4718-A5B3-0243F65ED9FC}" autoFormatId="16" applyNumberFormats="0" applyBorderFormats="0" applyFontFormats="0" applyPatternFormats="0" applyAlignmentFormats="0" applyWidthHeightFormats="0">
  <queryTableRefresh nextId="13">
    <queryTableFields count="10">
      <queryTableField id="1" name="EVENT ID" tableColumnId="1"/>
      <queryTableField id="2" name="MONITORING_LOC_ID" tableColumnId="2"/>
      <queryTableField id="3" name="Year" tableColumnId="3"/>
      <queryTableField id="4" name="Month" tableColumnId="4"/>
      <queryTableField id="5" name="Day" tableColumnId="5"/>
      <queryTableField id="6" name="PROJECT_ID" tableColumnId="6"/>
      <queryTableField id="11" name="WinStations.Organization ID" tableColumnId="7"/>
      <queryTableField id="8" name="WinStations.IWR Station" tableColumnId="8"/>
      <queryTableField id="9" name="SAMPLE_LOCATION (WIN)" tableColumnId="9"/>
      <queryTableField id="10" name="SAMPLE_LOCATION (LIMS)" tableColumnId="10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47" xr16:uid="{093C73FF-425A-464C-A8CF-54ABED5F78ED}" autoFormatId="16" applyNumberFormats="0" applyBorderFormats="0" applyFontFormats="0" applyPatternFormats="0" applyAlignmentFormats="0" applyWidthHeightFormats="0">
  <queryTableRefresh nextId="6">
    <queryTableFields count="5">
      <queryTableField id="1" name="WBID" tableColumnId="1"/>
      <queryTableField id="2" name="BASIN" tableColumnId="2"/>
      <queryTableField id="3" name="HA_Max" tableColumnId="3"/>
      <queryTableField id="4" name="ADD" tableColumnId="4"/>
      <queryTableField id="5" name="ROC_Region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E8FD8F0-34C8-4A01-A4B7-C7C4EDA40598}" name="LIMS_Events" displayName="LIMS_Events" ref="A1:K2370" tableType="queryTable" totalsRowShown="0">
  <autoFilter ref="A1:K2370" xr:uid="{5E8FD8F0-34C8-4A01-A4B7-C7C4EDA40598}"/>
  <tableColumns count="11">
    <tableColumn id="1" xr3:uid="{693D929C-7A55-43F6-AA21-EDBCEA0F61C9}" uniqueName="1" name="CUSTOMER" queryTableFieldId="1" dataDxfId="64"/>
    <tableColumn id="3" xr3:uid="{2BE25687-7117-4AC6-96D1-DE7F4BFF9FF3}" uniqueName="3" name="RQ" queryTableFieldId="3" dataDxfId="63"/>
    <tableColumn id="2" xr3:uid="{E8420235-EAF7-455A-9077-58F8AB1EBADE}" uniqueName="2" name="SAMP_DATE" queryTableFieldId="2" dataDxfId="62"/>
    <tableColumn id="4" xr3:uid="{ED60901B-4F12-47A4-8297-38A43FB39270}" uniqueName="4" name="EVENT_ID" queryTableFieldId="4" dataDxfId="61"/>
    <tableColumn id="5" xr3:uid="{B723E278-279F-4C9F-A72D-5AAA142E2638}" uniqueName="5" name="PROJECT_NAME" queryTableFieldId="5" dataDxfId="60"/>
    <tableColumn id="7" xr3:uid="{D20E8E7B-6C4F-4632-8CD3-2B832DB6E995}" uniqueName="7" name="SITE_ID" queryTableFieldId="7" dataDxfId="59"/>
    <tableColumn id="8" xr3:uid="{56945037-E88F-4922-97A9-82F313FF09AE}" uniqueName="8" name="COLLECTOR" queryTableFieldId="8" dataDxfId="58"/>
    <tableColumn id="9" xr3:uid="{BC8D81CE-A88B-439C-BEF0-0D8C8E080BEB}" uniqueName="9" name="COC_PREPD_BY" queryTableFieldId="9" dataDxfId="57"/>
    <tableColumn id="10" xr3:uid="{5219180B-C644-4F2E-8449-AEAB1D304463}" uniqueName="10" name="MATRIX" queryTableFieldId="10" dataDxfId="56"/>
    <tableColumn id="6" xr3:uid="{F2A3088F-8404-4543-830D-853237F4DB43}" uniqueName="6" name="EVENT_STATUS" queryTableFieldId="6" dataDxfId="55"/>
    <tableColumn id="11" xr3:uid="{33FC1319-05AF-4D08-BF50-618A67B425F3}" uniqueName="11" name="DATE_REPORTED" queryTableFieldId="11" dataDxfId="54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029C40E-F390-4B93-994D-7C4A67D42460}" name="Errors_in_FieldSheet_Eval" displayName="Errors_in_FieldSheet_Eval" ref="A1:J4" tableType="queryTable" totalsRowShown="0">
  <autoFilter ref="A1:J4" xr:uid="{1029C40E-F390-4B93-994D-7C4A67D42460}"/>
  <tableColumns count="10">
    <tableColumn id="1" xr3:uid="{39B9B286-3C96-495C-95ED-30BCE8884C61}" uniqueName="1" name="Row Number" queryTableFieldId="1"/>
    <tableColumn id="2" xr3:uid="{238F679E-8DE3-4F6A-8D00-A29163BAB41F}" uniqueName="2" name="Station ID" queryTableFieldId="2" dataDxfId="81"/>
    <tableColumn id="3" xr3:uid="{FD35E0A7-BE9B-4E05-913C-539582781A63}" uniqueName="3" name="waterSegmentName" queryTableFieldId="3" dataDxfId="80"/>
    <tableColumn id="4" xr3:uid="{A23C440C-0137-478F-8CA8-4EBC4E536E77}" uniqueName="4" name="Run Name" queryTableFieldId="4" dataDxfId="79"/>
    <tableColumn id="5" xr3:uid="{935F3FD5-4467-4526-8498-32F6510AFC0A}" uniqueName="5" name="WBID" queryTableFieldId="5" dataDxfId="78"/>
    <tableColumn id="6" xr3:uid="{FCC4792A-4C57-45D7-B47D-1D7162C2E7A7}" uniqueName="6" name="ROC" queryTableFieldId="6" dataDxfId="77"/>
    <tableColumn id="7" xr3:uid="{0131A747-28C8-493A-9BED-A720485DE835}" uniqueName="7" name="Events" queryTableFieldId="7"/>
    <tableColumn id="8" xr3:uid="{C45AED45-A3E3-4952-836F-01FC79AE4F8B}" uniqueName="8" name="Count_FieldSheets_Saved" queryTableFieldId="8"/>
    <tableColumn id="9" xr3:uid="{57164D42-1175-4F1F-BA31-B4EBEAB6B375}" uniqueName="9" name="File_Names" queryTableFieldId="9" dataDxfId="76"/>
    <tableColumn id="10" xr3:uid="{0C75E25E-18E4-4B71-B28B-FCA23BF2CC69}" uniqueName="10" name="All Date(s) From LIMS SBIO" queryTableFieldId="10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A9AA57-F402-4AED-AE70-AEFE63FDFF9C}" name="LIMS_STA_vs_WIN_STA" displayName="LIMS_STA_vs_WIN_STA" ref="A1:J78" tableType="queryTable" totalsRowShown="0">
  <autoFilter ref="A1:J78" xr:uid="{39A9AA57-F402-4AED-AE70-AEFE63FDFF9C}"/>
  <tableColumns count="10">
    <tableColumn id="1" xr3:uid="{68C5A0DD-BE19-4665-BFB2-9B761FEEB2BE}" uniqueName="1" name="EVENT ID" queryTableFieldId="1"/>
    <tableColumn id="2" xr3:uid="{9EF9A225-BA51-40B8-8E73-D081007D3ED2}" uniqueName="2" name="MONITORING_LOC_ID" queryTableFieldId="2"/>
    <tableColumn id="3" xr3:uid="{3E5D4B60-8D60-4D48-9932-C4F185AE70FC}" uniqueName="3" name="Year" queryTableFieldId="3"/>
    <tableColumn id="4" xr3:uid="{ECA4D35D-9F63-4668-B86A-4A3687D48363}" uniqueName="4" name="Month" queryTableFieldId="4"/>
    <tableColumn id="5" xr3:uid="{5E275584-B234-4C5D-B586-5CE272026296}" uniqueName="5" name="Day" queryTableFieldId="5"/>
    <tableColumn id="6" xr3:uid="{EF20CFDE-D5AB-4AE8-9B5F-17B7A60A972A}" uniqueName="6" name="PROJECT_ID" queryTableFieldId="6"/>
    <tableColumn id="7" xr3:uid="{B0A9778A-4B25-4B61-8B00-BDA8E7C1CB1D}" uniqueName="7" name="WinStations.Organization ID" queryTableFieldId="11"/>
    <tableColumn id="8" xr3:uid="{596B326F-5BF5-48B8-9AAA-044AE4A8FF9E}" uniqueName="8" name="WinStations.IWR Station" queryTableFieldId="8"/>
    <tableColumn id="9" xr3:uid="{7825DFDE-B1CD-4BDB-BBC3-85CB56B9D4D8}" uniqueName="9" name="SAMPLE_LOCATION (WIN)" queryTableFieldId="9"/>
    <tableColumn id="10" xr3:uid="{A466343E-7D16-462A-B1F5-D2AA4B32A047}" uniqueName="10" name="SAMPLE_LOCATION (LIMS)" queryTableFieldId="10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1E7B7BB-8950-43A9-996F-815624860555}" name="SCI" displayName="SCI" ref="A1:E3133" tableType="queryTable" totalsRowShown="0">
  <autoFilter ref="A1:E3133" xr:uid="{D1E7B7BB-8950-43A9-996F-815624860555}"/>
  <sortState xmlns:xlrd2="http://schemas.microsoft.com/office/spreadsheetml/2017/richdata2" ref="A2:E3133">
    <sortCondition ref="D1:D3133"/>
  </sortState>
  <tableColumns count="5">
    <tableColumn id="1" xr3:uid="{5E3A10E1-8FD5-4CF8-ADA9-F15AF4D985EF}" uniqueName="1" name="WBID" queryTableFieldId="1"/>
    <tableColumn id="2" xr3:uid="{F006AD1D-AA54-4EC2-AA0F-0241A7CD1EA9}" uniqueName="2" name="BASIN" queryTableFieldId="2"/>
    <tableColumn id="3" xr3:uid="{DCB65292-CA4D-40B1-ADEB-F28877FC5139}" uniqueName="3" name="HA_Max" queryTableFieldId="3"/>
    <tableColumn id="4" xr3:uid="{B541B6EA-AF1D-4BB9-BCC7-FD27A0D07D01}" uniqueName="4" name="ADD" queryTableFieldId="4"/>
    <tableColumn id="5" xr3:uid="{89618E78-7C8D-4A9F-97E3-AFCC5025B31D}" uniqueName="5" name="ROC_Region" queryTableFieldId="5" dataDxfId="75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3D3E3D6-B527-48DE-8E5F-1ABEB08B636A}" name="NNC_Resample_ROC" displayName="NNC_Resample_ROC" ref="A1:H14" tableType="queryTable" totalsRowShown="0" headerRowDxfId="74" headerRowBorderDxfId="73" tableBorderDxfId="72" totalsRowBorderDxfId="71">
  <autoFilter ref="A1:H14" xr:uid="{A3D3E3D6-B527-48DE-8E5F-1ABEB08B636A}"/>
  <tableColumns count="8">
    <tableColumn id="1" xr3:uid="{4320B25D-EE70-47F5-BC2D-F4D52C8453A6}" uniqueName="1" name="ORGANIZATION" queryTableFieldId="1" dataDxfId="32"/>
    <tableColumn id="2" xr3:uid="{FCDE190B-4D84-43EE-B122-E6D280F2DFDD}" uniqueName="2" name="REQUEST_ID" queryTableFieldId="2" dataDxfId="31"/>
    <tableColumn id="3" xr3:uid="{4B32F4FD-951A-4B4C-9845-3AF5F6824E15}" uniqueName="3" name="EVENT ID" queryTableFieldId="3" dataDxfId="30"/>
    <tableColumn id="4" xr3:uid="{5687BDC3-475E-456D-95C9-83B379821617}" uniqueName="4" name="MONITORING_LOC_ID" queryTableFieldId="4" dataDxfId="29"/>
    <tableColumn id="5" xr3:uid="{240082B6-09FE-43C1-B060-944AF59409A6}" uniqueName="5" name="SAMPLE_LOCATION" queryTableFieldId="5" dataDxfId="28"/>
    <tableColumn id="6" xr3:uid="{375D33B6-559E-4364-8A81-318BF036ACE7}" uniqueName="6" name="Date" queryTableFieldId="6" dataDxfId="27"/>
    <tableColumn id="7" xr3:uid="{FB4A3696-645A-4174-A7D4-DE10284E1A2B}" uniqueName="7" name="PROJECT_ID" queryTableFieldId="7" dataDxfId="26"/>
    <tableColumn id="8" xr3:uid="{6DC8BCD9-683D-4752-824E-D854141BE319}" uniqueName="8" name="Comment" queryTableFieldId="8" dataDxfId="25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80B3DA-CB58-4821-A6D1-39CA69A8C616}" name="ROC_Site_Visits_Requested" displayName="ROC_Site_Visits_Requested" ref="A1:B8" tableType="queryTable" totalsRowShown="0">
  <autoFilter ref="A1:B8" xr:uid="{A780B3DA-CB58-4821-A6D1-39CA69A8C616}"/>
  <tableColumns count="2">
    <tableColumn id="1" xr3:uid="{487DFF1B-8C07-41AC-9689-81CAD8AA6694}" uniqueName="1" name="ROC" queryTableFieldId="1" dataDxfId="70"/>
    <tableColumn id="2" xr3:uid="{2928C77F-58F1-4809-96B8-A90B4AEBD885}" uniqueName="2" name="Site Visits Requested" queryTableFieldId="2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D95BAE-5EF5-4930-8651-E74E4C00F58A}" name="FieldBlankRate" displayName="FieldBlankRate" ref="A1:H2204" tableType="queryTable" totalsRowShown="0">
  <autoFilter ref="A1:H2204" xr:uid="{32D95BAE-5EF5-4930-8651-E74E4C00F58A}">
    <filterColumn colId="7">
      <filters>
        <filter val="No"/>
      </filters>
    </filterColumn>
  </autoFilter>
  <tableColumns count="8">
    <tableColumn id="4" xr3:uid="{C8BD0164-3021-4144-A6A6-91C990DC874A}" uniqueName="4" name="Component" queryTableFieldId="4" dataDxfId="69"/>
    <tableColumn id="3" xr3:uid="{9216B591-C7B8-4156-AD9F-1EF26C3657B7}" uniqueName="3" name="ANALYSIS" queryTableFieldId="3" dataDxfId="68"/>
    <tableColumn id="1" xr3:uid="{FAAD42CC-BE41-47A9-8C29-885E3751F6D4}" uniqueName="1" name="ORGANIZATION" queryTableFieldId="1" dataDxfId="67"/>
    <tableColumn id="2" xr3:uid="{C6037984-0177-48F9-B2CE-9878B6FFDBFE}" uniqueName="2" name="PROJECT_ID" queryTableFieldId="2" dataDxfId="66"/>
    <tableColumn id="5" xr3:uid="{1483AA42-25B4-4EA8-91B6-DFC5C65FD96A}" uniqueName="5" name="Samples" queryTableFieldId="5"/>
    <tableColumn id="6" xr3:uid="{5E93BB0A-E253-4E77-87BD-CE43DD71968F}" uniqueName="6" name="Field Balnks" queryTableFieldId="6"/>
    <tableColumn id="7" xr3:uid="{141BEDF1-C738-4EF4-882F-B2FAD30BF460}" uniqueName="7" name="Division" queryTableFieldId="7"/>
    <tableColumn id="8" xr3:uid="{7BC01F90-2772-4D39-9A0D-A403116EF88D}" uniqueName="8" name=" &gt;=5%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3D8C0-A6C8-414D-8B41-8ECDE39856C9}" name="Append_LIMS_SBIO__2" displayName="Append_LIMS_SBIO__2" ref="A1:D3558" tableType="queryTable" totalsRowShown="0" headerRowDxfId="119" dataDxfId="118">
  <autoFilter ref="A1:D3558" xr:uid="{C213D8C0-A6C8-414D-8B41-8ECDE39856C9}"/>
  <tableColumns count="4">
    <tableColumn id="1" xr3:uid="{B7CE562B-A78F-42FD-9790-3AEFD4FF0309}" uniqueName="1" name="STA_Analyte" queryTableFieldId="1" dataDxfId="2"/>
    <tableColumn id="2" xr3:uid="{B2FB1754-DD84-46ED-A092-06AA13F7EBE2}" uniqueName="2" name="Count" queryTableFieldId="2" dataDxfId="1"/>
    <tableColumn id="3" xr3:uid="{855802FE-C7E3-4E4D-9BCC-592BA496DFA5}" uniqueName="3" name="Date(s)" queryTableFieldId="3" dataDxfId="0"/>
    <tableColumn id="5" xr3:uid="{5274855F-08F7-46E0-8559-26A6752F836B}" uniqueName="5" name="Len" queryTableField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6706FD-7736-43FE-8167-D71654A4ECF2}" name="Year" displayName="Year" ref="Q1:Q2" totalsRowShown="0" headerRowDxfId="117" dataDxfId="116">
  <autoFilter ref="Q1:Q2" xr:uid="{4B6706FD-7736-43FE-8167-D71654A4ECF2}"/>
  <tableColumns count="1">
    <tableColumn id="1" xr3:uid="{B8706A99-4030-41AE-87E9-50E4744AF494}" name="Year" dataDxfId="1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602359C-12A1-426E-BD7E-038D3F8A9EAE}" name="DEAR_LIMS_Event_V2" displayName="DEAR_LIMS_Event_V2" ref="A1:I601" tableType="queryTable" totalsRowShown="0">
  <autoFilter ref="A1:I601" xr:uid="{0602359C-12A1-426E-BD7E-038D3F8A9EAE}"/>
  <tableColumns count="9">
    <tableColumn id="1" xr3:uid="{47D5C9D9-AF4F-41EA-87EA-9EECB6CCC371}" uniqueName="1" name="CUSTOMER" queryTableFieldId="1" dataDxfId="114"/>
    <tableColumn id="2" xr3:uid="{A5FF6DE9-7721-408D-BEDD-1C29B6E52123}" uniqueName="2" name="PROJECT_NAME" queryTableFieldId="2" dataDxfId="113"/>
    <tableColumn id="3" xr3:uid="{1B312B44-79CB-49CA-892C-2389BD3A7156}" uniqueName="3" name="SAMP_DATE" queryTableFieldId="3" dataDxfId="65"/>
    <tableColumn id="4" xr3:uid="{332D7E60-0E6B-40A0-83D2-E9E7E86C7152}" uniqueName="4" name="RQ" queryTableFieldId="4" dataDxfId="112"/>
    <tableColumn id="5" xr3:uid="{FFD642DF-A3AD-4C75-8C6F-DAC6F61EE4D6}" uniqueName="5" name="EVENT_ID" queryTableFieldId="5" dataDxfId="111"/>
    <tableColumn id="6" xr3:uid="{48BD41E2-2B43-4467-BCC0-12B31CACEE1D}" uniqueName="6" name="EVENT_STATUS" queryTableFieldId="6" dataDxfId="110"/>
    <tableColumn id="7" xr3:uid="{4F2C8C09-DD8E-42E3-AEF2-64CA4D08176F}" uniqueName="7" name="Site_IDs" queryTableFieldId="7" dataDxfId="109"/>
    <tableColumn id="8" xr3:uid="{8053DA93-3591-40FC-890C-255523EBF22E}" uniqueName="8" name="Collectors" queryTableFieldId="8" dataDxfId="108"/>
    <tableColumn id="9" xr3:uid="{1BBE25AC-2F0D-45EB-80BE-825EC7D73E74}" uniqueName="9" name="MATRIX" queryTableFieldId="9" dataDxfId="10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AB78DB-07F4-4EC5-9C50-D655872FE721}" name="Table7" displayName="Table7" ref="P1:R33" totalsRowShown="0" headerRowDxfId="106" dataDxfId="104" headerRowBorderDxfId="105" tableBorderDxfId="103" totalsRowBorderDxfId="102">
  <autoFilter ref="P1:R33" xr:uid="{E8AB78DB-07F4-4EC5-9C50-D655872FE721}"/>
  <tableColumns count="3">
    <tableColumn id="1" xr3:uid="{19193DD4-4B0B-43BF-811C-874478C1DBD8}" name="EVENT ID" dataDxfId="101"/>
    <tableColumn id="2" xr3:uid="{B56F8917-FFE6-4C63-8A23-55BCCD9840ED}" name="WIN_ID" dataDxfId="100"/>
    <tableColumn id="3" xr3:uid="{2C49672F-671F-4149-ABFE-3FDBB4190243}" name="Comment" dataDxfId="9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71614FE-3E69-488E-85B6-113838B4B6D9}" name="NNC_Resample" displayName="NNC_Resample" ref="A1:L6" tableType="queryTable" totalsRowShown="0" headerRowDxfId="98" dataDxfId="96" headerRowBorderDxfId="97" tableBorderDxfId="95" totalsRowBorderDxfId="94">
  <autoFilter ref="A1:L6" xr:uid="{C71614FE-3E69-488E-85B6-113838B4B6D9}"/>
  <tableColumns count="12">
    <tableColumn id="1" xr3:uid="{568DC166-D210-4D21-83A6-92475CE53393}" uniqueName="1" name="ORGANIZATION" queryTableFieldId="1" dataDxfId="44"/>
    <tableColumn id="2" xr3:uid="{6B33342D-98D6-4883-AE1B-3EE93760AE95}" uniqueName="2" name="REQUEST_ID" queryTableFieldId="2" dataDxfId="43"/>
    <tableColumn id="3" xr3:uid="{E2C0D100-69B9-4AAA-ACED-FF8EC0CD838F}" uniqueName="3" name="EVENT ID" queryTableFieldId="3" dataDxfId="42"/>
    <tableColumn id="4" xr3:uid="{497F12B1-1F6C-47AF-B230-6FC73E36B3BE}" uniqueName="4" name="MONITORING_LOC_ID" queryTableFieldId="4" dataDxfId="41"/>
    <tableColumn id="5" xr3:uid="{3A28B7F1-EBD4-47FF-B0B5-83C5CA7577B4}" uniqueName="5" name="SAMPLE_LOCATION" queryTableFieldId="5" dataDxfId="40"/>
    <tableColumn id="6" xr3:uid="{EAF9015F-2951-49E6-A976-0EF3A05A982E}" uniqueName="6" name="Date" queryTableFieldId="6" dataDxfId="39"/>
    <tableColumn id="7" xr3:uid="{4456CC23-B7FB-4A48-80C3-7180888F5348}" uniqueName="7" name="PROJECT_ID" queryTableFieldId="7" dataDxfId="38"/>
    <tableColumn id="8" xr3:uid="{36084030-CEB3-4018-A711-B9E6893926EB}" uniqueName="8" name="Chlorophyll-a, Corrected_x000a_(CHLSUITE-W)" queryTableFieldId="8" dataDxfId="37"/>
    <tableColumn id="9" xr3:uid="{DA2D4CD6-75E9-4159-AC86-4A460DE39E77}" uniqueName="9" name="Kjeldahl Nitrogen_x000a_(W-TKN)" queryTableFieldId="9" dataDxfId="36"/>
    <tableColumn id="10" xr3:uid="{7E6BD0A5-A091-4191-8A3C-DE81F8435E21}" uniqueName="10" name="Nitrite Nitrite_x000a_(W-NO2NO3)" queryTableFieldId="10" dataDxfId="35"/>
    <tableColumn id="11" xr3:uid="{63BD33B6-BEE4-4858-8F08-2D4EC40CF6C4}" uniqueName="11" name="Total-P_x000a_(W-S-A-TP)" queryTableFieldId="11" dataDxfId="34"/>
    <tableColumn id="12" xr3:uid="{EE736D0B-EC7B-4968-B0C5-A38BE4A327CA}" uniqueName="12" name="Comment" queryTableFieldId="12" dataDxfId="33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B89AE5-B976-4585-BF10-38E6B01A2AF6}" name="LIMS_Fatial__2" displayName="LIMS_Fatial__2" ref="A1:I24" tableType="queryTable" totalsRowShown="0" headerRowDxfId="93" headerRowBorderDxfId="92" tableBorderDxfId="91" totalsRowBorderDxfId="90">
  <autoFilter ref="A1:I24" xr:uid="{C0B89AE5-B976-4585-BF10-38E6B01A2AF6}"/>
  <tableColumns count="9">
    <tableColumn id="1" xr3:uid="{2E155DE4-440F-4A8D-A5E8-C8175EBFF686}" uniqueName="1" name="Component" queryTableFieldId="1" dataDxfId="53"/>
    <tableColumn id="9" xr3:uid="{1CE1B18C-DA11-4294-BE29-9407CE266293}" uniqueName="9" name="Qualifer" queryTableFieldId="9" dataDxfId="52"/>
    <tableColumn id="2" xr3:uid="{A4F9ECAD-0317-411D-AB3F-3D7296541B3B}" uniqueName="2" name="ORGANIZATION" queryTableFieldId="2" dataDxfId="51"/>
    <tableColumn id="3" xr3:uid="{B1C4337D-E5C9-4AC1-B31B-D0F6E2B82A0E}" uniqueName="3" name="REQUEST_ID" queryTableFieldId="3" dataDxfId="50"/>
    <tableColumn id="4" xr3:uid="{9C58BD97-EAFB-4C17-8313-472C58A98148}" uniqueName="4" name="EVENT ID" queryTableFieldId="4" dataDxfId="49"/>
    <tableColumn id="5" xr3:uid="{E3FF9141-415A-4238-B378-DE8FCA6DEFD5}" uniqueName="5" name="MONITORING_LOC_ID" queryTableFieldId="5" dataDxfId="48"/>
    <tableColumn id="6" xr3:uid="{D2BA7173-36B8-44AE-9D41-F299C9772A28}" uniqueName="6" name="SAMPLE_LOCATION" queryTableFieldId="6" dataDxfId="47"/>
    <tableColumn id="7" xr3:uid="{3D625064-3E0D-4057-B963-9A12E7698067}" uniqueName="7" name="Date" queryTableFieldId="7" dataDxfId="46"/>
    <tableColumn id="8" xr3:uid="{0C9F360F-2F51-4888-92DF-F82A22BE9966}" uniqueName="8" name="PROJECT_ID" queryTableFieldId="8" dataDxfId="4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9F9A11E-AC4E-47BB-A1EA-6FF561CE0407}" name="Table9" displayName="Table9" ref="M1:O17" totalsRowShown="0" headerRowDxfId="89" dataDxfId="87" headerRowBorderDxfId="88" tableBorderDxfId="86" totalsRowBorderDxfId="85">
  <autoFilter ref="M1:O17" xr:uid="{29F9A11E-AC4E-47BB-A1EA-6FF561CE0407}"/>
  <tableColumns count="3">
    <tableColumn id="1" xr3:uid="{8B01D53D-B584-49FC-AC7C-06E63A5599B6}" name="EVENT ID" dataDxfId="84"/>
    <tableColumn id="2" xr3:uid="{1D63B8AB-C350-405C-ABEB-1044C06A8BCF}" name="MONITORING_LOC_ID" dataDxfId="83"/>
    <tableColumn id="3" xr3:uid="{6D4CE24E-AB8B-4DCA-B0A9-2DAAEA49547E}" name="Comment" dataDxfId="8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53AC2A-F532-4620-B8F4-ECEF64726B6F}" name="WIN_G" displayName="WIN_G" ref="A1:K11" tableType="queryTable" totalsRowShown="0">
  <autoFilter ref="A1:K11" xr:uid="{6F53AC2A-F532-4620-B8F4-ECEF64726B6F}"/>
  <tableColumns count="11">
    <tableColumn id="1" xr3:uid="{630B089B-0D94-4BF9-8BB3-6E41ECB0703F}" uniqueName="1" name="ANALYTE" queryTableFieldId="1"/>
    <tableColumn id="4" xr3:uid="{8D848783-07E2-4C13-8072-F29FE5652B0F}" uniqueName="4" name="QCODE" queryTableFieldId="4"/>
    <tableColumn id="5" xr3:uid="{EAECE61B-A65C-496C-B2FF-16F11BBD0724}" uniqueName="5" name="ORG_ID" queryTableFieldId="5"/>
    <tableColumn id="6" xr3:uid="{512AC3E3-AFDD-47D0-8F8A-BBC30CD08E28}" uniqueName="6" name="STA" queryTableFieldId="6"/>
    <tableColumn id="7" xr3:uid="{BF4777EE-B4A1-4239-89F9-9CBA697ABA03}" uniqueName="7" name="MONITORING_LOC_ID" queryTableFieldId="7"/>
    <tableColumn id="8" xr3:uid="{23E2E9A3-9FEE-42EC-9FEC-D23B5FDFA3DA}" uniqueName="8" name="LOCATION_NAME" queryTableFieldId="8"/>
    <tableColumn id="9" xr3:uid="{BC59BE95-92A8-49A9-949D-49794895B9EA}" uniqueName="9" name="ACTIVITY_TYPE_NAME" queryTableFieldId="9"/>
    <tableColumn id="10" xr3:uid="{9F1D3245-0C1F-4D23-A643-B6F5F3A5C982}" uniqueName="10" name="ACTIVITY_START_TS" queryTableFieldId="10" dataDxfId="24"/>
    <tableColumn id="11" xr3:uid="{BBB85C9D-A0A6-4B65-899D-8808E3E996BA}" uniqueName="11" name="YEAR" queryTableFieldId="11"/>
    <tableColumn id="12" xr3:uid="{02580EA3-CCCD-4B8C-8D90-F54512CA0E51}" uniqueName="12" name="MONTH" queryTableFieldId="12"/>
    <tableColumn id="13" xr3:uid="{21D9A226-6814-43F1-907A-00BC1705D291}" uniqueName="13" name="DAY" queryTableFieldId="1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7B19D-A7AD-481C-8295-2785AEFC8A1A}">
  <dimension ref="A1:K2370"/>
  <sheetViews>
    <sheetView zoomScale="115" zoomScaleNormal="115" workbookViewId="0">
      <selection activeCell="C18" sqref="C18"/>
    </sheetView>
  </sheetViews>
  <sheetFormatPr defaultRowHeight="15"/>
  <cols>
    <col min="1" max="1" width="13.28515625" bestFit="1" customWidth="1"/>
    <col min="2" max="2" width="17.42578125" bestFit="1" customWidth="1"/>
    <col min="3" max="3" width="14.140625" bestFit="1" customWidth="1"/>
    <col min="4" max="4" width="22.85546875" bestFit="1" customWidth="1"/>
    <col min="5" max="5" width="17.5703125" bestFit="1" customWidth="1"/>
    <col min="6" max="6" width="22" bestFit="1" customWidth="1"/>
    <col min="7" max="8" width="41.140625" bestFit="1" customWidth="1"/>
    <col min="9" max="9" width="12.85546875" bestFit="1" customWidth="1"/>
    <col min="10" max="10" width="16.85546875" bestFit="1" customWidth="1"/>
    <col min="11" max="11" width="18.28515625" bestFit="1" customWidth="1"/>
  </cols>
  <sheetData>
    <row r="1" spans="1:11">
      <c r="A1" t="s">
        <v>250</v>
      </c>
      <c r="B1" t="s">
        <v>253</v>
      </c>
      <c r="C1" t="s">
        <v>252</v>
      </c>
      <c r="D1" t="s">
        <v>254</v>
      </c>
      <c r="E1" t="s">
        <v>251</v>
      </c>
      <c r="F1" t="s">
        <v>5482</v>
      </c>
      <c r="G1" t="s">
        <v>5483</v>
      </c>
      <c r="H1" t="s">
        <v>5484</v>
      </c>
      <c r="I1" t="s">
        <v>258</v>
      </c>
      <c r="J1" t="s">
        <v>255</v>
      </c>
      <c r="K1" t="s">
        <v>5485</v>
      </c>
    </row>
    <row r="2" spans="1:11">
      <c r="A2" s="92" t="s">
        <v>26</v>
      </c>
      <c r="B2" s="92" t="s">
        <v>5582</v>
      </c>
      <c r="C2" s="66">
        <v>45300</v>
      </c>
      <c r="D2" s="92" t="s">
        <v>5583</v>
      </c>
      <c r="E2" s="92" t="s">
        <v>10</v>
      </c>
      <c r="F2" s="92" t="s">
        <v>5587</v>
      </c>
      <c r="G2" s="92" t="s">
        <v>5585</v>
      </c>
      <c r="H2" s="92" t="s">
        <v>5585</v>
      </c>
      <c r="I2" s="92" t="s">
        <v>259</v>
      </c>
      <c r="J2" s="92" t="s">
        <v>5892</v>
      </c>
      <c r="K2" s="3">
        <v>45316.616932870369</v>
      </c>
    </row>
    <row r="3" spans="1:11">
      <c r="A3" s="92" t="s">
        <v>11</v>
      </c>
      <c r="B3" s="92" t="s">
        <v>6108</v>
      </c>
      <c r="C3" s="66">
        <v>45309</v>
      </c>
      <c r="D3" s="92" t="s">
        <v>6109</v>
      </c>
      <c r="E3" s="92" t="s">
        <v>10</v>
      </c>
      <c r="F3" s="92" t="s">
        <v>6117</v>
      </c>
      <c r="G3" s="92" t="s">
        <v>6111</v>
      </c>
      <c r="H3" s="92" t="s">
        <v>6111</v>
      </c>
      <c r="I3" s="92" t="s">
        <v>5493</v>
      </c>
      <c r="J3" s="92" t="s">
        <v>5892</v>
      </c>
      <c r="K3" s="3">
        <v>45337.573194444441</v>
      </c>
    </row>
    <row r="4" spans="1:11">
      <c r="A4" s="92" t="s">
        <v>77</v>
      </c>
      <c r="B4" s="92" t="s">
        <v>6197</v>
      </c>
      <c r="C4" s="66">
        <v>45314</v>
      </c>
      <c r="D4" s="92" t="s">
        <v>6198</v>
      </c>
      <c r="E4" s="92" t="s">
        <v>10</v>
      </c>
      <c r="F4" s="92" t="s">
        <v>6258</v>
      </c>
      <c r="G4" s="92" t="s">
        <v>6200</v>
      </c>
      <c r="H4" s="92" t="s">
        <v>6200</v>
      </c>
      <c r="I4" s="92" t="s">
        <v>5495</v>
      </c>
      <c r="J4" s="92" t="s">
        <v>5892</v>
      </c>
      <c r="K4" s="3">
        <v>45330.603182870371</v>
      </c>
    </row>
    <row r="5" spans="1:11">
      <c r="A5" s="92" t="s">
        <v>19</v>
      </c>
      <c r="B5" s="92" t="s">
        <v>6251</v>
      </c>
      <c r="C5" s="66">
        <v>45315</v>
      </c>
      <c r="D5" s="92" t="s">
        <v>6252</v>
      </c>
      <c r="E5" s="92" t="s">
        <v>6250</v>
      </c>
      <c r="F5" s="92" t="s">
        <v>6262</v>
      </c>
      <c r="G5" s="92" t="s">
        <v>6254</v>
      </c>
      <c r="H5" s="92" t="s">
        <v>6254</v>
      </c>
      <c r="I5" s="92" t="s">
        <v>6263</v>
      </c>
      <c r="J5" s="92" t="s">
        <v>5892</v>
      </c>
      <c r="K5" s="3">
        <v>45334.412766203706</v>
      </c>
    </row>
    <row r="6" spans="1:11">
      <c r="A6" s="92" t="s">
        <v>11</v>
      </c>
      <c r="B6" s="92" t="s">
        <v>6108</v>
      </c>
      <c r="C6" s="66">
        <v>45309</v>
      </c>
      <c r="D6" s="92" t="s">
        <v>6109</v>
      </c>
      <c r="E6" s="92" t="s">
        <v>10</v>
      </c>
      <c r="F6" s="92" t="s">
        <v>6116</v>
      </c>
      <c r="G6" s="92" t="s">
        <v>6111</v>
      </c>
      <c r="H6" s="92" t="s">
        <v>6111</v>
      </c>
      <c r="I6" s="92" t="s">
        <v>5493</v>
      </c>
      <c r="J6" s="92" t="s">
        <v>5892</v>
      </c>
      <c r="K6" s="3">
        <v>45329.564722222225</v>
      </c>
    </row>
    <row r="7" spans="1:11">
      <c r="A7" s="92" t="s">
        <v>77</v>
      </c>
      <c r="B7" s="92" t="s">
        <v>7217</v>
      </c>
      <c r="C7" s="66">
        <v>45322</v>
      </c>
      <c r="D7" s="92" t="s">
        <v>7218</v>
      </c>
      <c r="E7" s="92" t="s">
        <v>10</v>
      </c>
      <c r="F7" s="92" t="s">
        <v>7243</v>
      </c>
      <c r="G7" s="92" t="s">
        <v>7220</v>
      </c>
      <c r="H7" s="92" t="s">
        <v>7220</v>
      </c>
      <c r="I7" s="92" t="s">
        <v>259</v>
      </c>
      <c r="J7" s="92" t="s">
        <v>5892</v>
      </c>
      <c r="K7" s="3">
        <v>45356.824837962966</v>
      </c>
    </row>
    <row r="8" spans="1:11">
      <c r="A8" s="92" t="s">
        <v>58</v>
      </c>
      <c r="B8" s="92" t="s">
        <v>6081</v>
      </c>
      <c r="C8" s="66">
        <v>45322</v>
      </c>
      <c r="D8" s="92" t="s">
        <v>7221</v>
      </c>
      <c r="E8" s="92" t="s">
        <v>10</v>
      </c>
      <c r="F8" s="92" t="s">
        <v>6083</v>
      </c>
      <c r="G8" s="92" t="s">
        <v>7222</v>
      </c>
      <c r="H8" s="92" t="s">
        <v>7222</v>
      </c>
      <c r="I8" s="92" t="s">
        <v>5493</v>
      </c>
      <c r="J8" s="92" t="s">
        <v>5892</v>
      </c>
      <c r="K8" s="3">
        <v>45341.363344907404</v>
      </c>
    </row>
    <row r="9" spans="1:11">
      <c r="A9" s="92" t="s">
        <v>77</v>
      </c>
      <c r="B9" s="92" t="s">
        <v>6193</v>
      </c>
      <c r="C9" s="66">
        <v>45314</v>
      </c>
      <c r="D9" s="92" t="s">
        <v>6194</v>
      </c>
      <c r="E9" s="92" t="s">
        <v>10</v>
      </c>
      <c r="F9" s="92" t="s">
        <v>6256</v>
      </c>
      <c r="G9" s="92" t="s">
        <v>6196</v>
      </c>
      <c r="H9" s="92" t="s">
        <v>6196</v>
      </c>
      <c r="I9" s="92" t="s">
        <v>259</v>
      </c>
      <c r="J9" s="92" t="s">
        <v>5892</v>
      </c>
      <c r="K9" s="3"/>
    </row>
    <row r="10" spans="1:11">
      <c r="A10" s="92" t="s">
        <v>77</v>
      </c>
      <c r="B10" s="92" t="s">
        <v>6193</v>
      </c>
      <c r="C10" s="66">
        <v>45314</v>
      </c>
      <c r="D10" s="92" t="s">
        <v>6194</v>
      </c>
      <c r="E10" s="92" t="s">
        <v>10</v>
      </c>
      <c r="F10" s="92" t="s">
        <v>6292</v>
      </c>
      <c r="G10" s="92" t="s">
        <v>6196</v>
      </c>
      <c r="H10" s="92" t="s">
        <v>6196</v>
      </c>
      <c r="I10" s="92" t="s">
        <v>259</v>
      </c>
      <c r="J10" s="92" t="s">
        <v>5892</v>
      </c>
      <c r="K10" s="3"/>
    </row>
    <row r="11" spans="1:11">
      <c r="A11" s="92" t="s">
        <v>26</v>
      </c>
      <c r="B11" s="92" t="s">
        <v>6230</v>
      </c>
      <c r="C11" s="66">
        <v>45314</v>
      </c>
      <c r="D11" s="92" t="s">
        <v>6231</v>
      </c>
      <c r="E11" s="92" t="s">
        <v>10</v>
      </c>
      <c r="F11" s="92" t="s">
        <v>6294</v>
      </c>
      <c r="G11" s="92" t="s">
        <v>6233</v>
      </c>
      <c r="H11" s="92" t="s">
        <v>6233</v>
      </c>
      <c r="I11" s="92" t="s">
        <v>259</v>
      </c>
      <c r="J11" s="92" t="s">
        <v>5892</v>
      </c>
      <c r="K11" s="3">
        <v>45330.604143518518</v>
      </c>
    </row>
    <row r="12" spans="1:11">
      <c r="A12" s="92" t="s">
        <v>77</v>
      </c>
      <c r="B12" s="92" t="s">
        <v>5326</v>
      </c>
      <c r="C12" s="66">
        <v>45295</v>
      </c>
      <c r="D12" s="92" t="s">
        <v>5327</v>
      </c>
      <c r="E12" s="92" t="s">
        <v>10</v>
      </c>
      <c r="F12" s="92" t="s">
        <v>5494</v>
      </c>
      <c r="G12" s="92" t="s">
        <v>5329</v>
      </c>
      <c r="H12" s="92" t="s">
        <v>5329</v>
      </c>
      <c r="I12" s="92" t="s">
        <v>5495</v>
      </c>
      <c r="J12" s="92" t="s">
        <v>5892</v>
      </c>
      <c r="K12" s="3">
        <v>45316.61078703704</v>
      </c>
    </row>
    <row r="13" spans="1:11">
      <c r="A13" s="92" t="s">
        <v>58</v>
      </c>
      <c r="B13" s="92" t="s">
        <v>6213</v>
      </c>
      <c r="C13" s="66">
        <v>45314</v>
      </c>
      <c r="D13" s="92" t="s">
        <v>6214</v>
      </c>
      <c r="E13" s="92" t="s">
        <v>10</v>
      </c>
      <c r="F13" s="92" t="s">
        <v>6304</v>
      </c>
      <c r="G13" s="92" t="s">
        <v>6216</v>
      </c>
      <c r="H13" s="92" t="s">
        <v>6216</v>
      </c>
      <c r="I13" s="92" t="s">
        <v>5493</v>
      </c>
      <c r="J13" s="92" t="s">
        <v>5892</v>
      </c>
      <c r="K13" s="3"/>
    </row>
    <row r="14" spans="1:11">
      <c r="A14" s="92" t="s">
        <v>19</v>
      </c>
      <c r="B14" s="92" t="s">
        <v>5811</v>
      </c>
      <c r="C14" s="66">
        <v>45307</v>
      </c>
      <c r="D14" s="92" t="s">
        <v>5812</v>
      </c>
      <c r="E14" s="92" t="s">
        <v>10</v>
      </c>
      <c r="F14" s="92" t="s">
        <v>5817</v>
      </c>
      <c r="G14" s="92" t="s">
        <v>5706</v>
      </c>
      <c r="H14" s="92" t="s">
        <v>5706</v>
      </c>
      <c r="I14" s="92" t="s">
        <v>259</v>
      </c>
      <c r="J14" s="92" t="s">
        <v>5892</v>
      </c>
      <c r="K14" s="3">
        <v>45343.486643518518</v>
      </c>
    </row>
    <row r="15" spans="1:11">
      <c r="A15" s="92" t="s">
        <v>19</v>
      </c>
      <c r="B15" s="92" t="s">
        <v>5811</v>
      </c>
      <c r="C15" s="66">
        <v>45307</v>
      </c>
      <c r="D15" s="92" t="s">
        <v>5812</v>
      </c>
      <c r="E15" s="92" t="s">
        <v>10</v>
      </c>
      <c r="F15" s="92" t="s">
        <v>5820</v>
      </c>
      <c r="G15" s="92" t="s">
        <v>5706</v>
      </c>
      <c r="H15" s="92" t="s">
        <v>5706</v>
      </c>
      <c r="I15" s="92" t="s">
        <v>259</v>
      </c>
      <c r="J15" s="92" t="s">
        <v>5892</v>
      </c>
      <c r="K15" s="3">
        <v>45343.486643518518</v>
      </c>
    </row>
    <row r="16" spans="1:11">
      <c r="A16" s="92" t="s">
        <v>19</v>
      </c>
      <c r="B16" s="92" t="s">
        <v>5811</v>
      </c>
      <c r="C16" s="66">
        <v>45307</v>
      </c>
      <c r="D16" s="92" t="s">
        <v>5812</v>
      </c>
      <c r="E16" s="92" t="s">
        <v>10</v>
      </c>
      <c r="F16" s="92" t="s">
        <v>5813</v>
      </c>
      <c r="G16" s="92" t="s">
        <v>5706</v>
      </c>
      <c r="H16" s="92" t="s">
        <v>5706</v>
      </c>
      <c r="I16" s="92" t="s">
        <v>259</v>
      </c>
      <c r="J16" s="92" t="s">
        <v>5892</v>
      </c>
      <c r="K16" s="3">
        <v>45331.629259259258</v>
      </c>
    </row>
    <row r="17" spans="1:11">
      <c r="A17" s="92" t="s">
        <v>26</v>
      </c>
      <c r="B17" s="92" t="s">
        <v>5905</v>
      </c>
      <c r="C17" s="66">
        <v>45309</v>
      </c>
      <c r="D17" s="92" t="s">
        <v>5906</v>
      </c>
      <c r="E17" s="92" t="s">
        <v>10</v>
      </c>
      <c r="F17" s="92" t="s">
        <v>5934</v>
      </c>
      <c r="G17" s="92" t="s">
        <v>5907</v>
      </c>
      <c r="H17" s="92" t="s">
        <v>5907</v>
      </c>
      <c r="I17" s="92" t="s">
        <v>259</v>
      </c>
      <c r="J17" s="92" t="s">
        <v>5892</v>
      </c>
      <c r="K17" s="3">
        <v>45335.383634259262</v>
      </c>
    </row>
    <row r="18" spans="1:11">
      <c r="A18" s="92" t="s">
        <v>77</v>
      </c>
      <c r="B18" s="92" t="s">
        <v>5690</v>
      </c>
      <c r="C18" s="66">
        <v>45316</v>
      </c>
      <c r="D18" s="92" t="s">
        <v>6607</v>
      </c>
      <c r="E18" s="92" t="s">
        <v>10</v>
      </c>
      <c r="F18" s="92" t="s">
        <v>6632</v>
      </c>
      <c r="G18" s="92" t="s">
        <v>6609</v>
      </c>
      <c r="H18" s="92" t="s">
        <v>6609</v>
      </c>
      <c r="I18" s="92" t="s">
        <v>259</v>
      </c>
      <c r="J18" s="92" t="s">
        <v>5892</v>
      </c>
      <c r="K18" s="3"/>
    </row>
    <row r="19" spans="1:11">
      <c r="A19" s="92" t="s">
        <v>77</v>
      </c>
      <c r="B19" s="92" t="s">
        <v>7140</v>
      </c>
      <c r="C19" s="66">
        <v>45321</v>
      </c>
      <c r="D19" s="92" t="s">
        <v>7141</v>
      </c>
      <c r="E19" s="92" t="s">
        <v>10</v>
      </c>
      <c r="F19" s="92" t="s">
        <v>7194</v>
      </c>
      <c r="G19" s="92" t="s">
        <v>7143</v>
      </c>
      <c r="H19" s="92" t="s">
        <v>7143</v>
      </c>
      <c r="I19" s="92" t="s">
        <v>5493</v>
      </c>
      <c r="J19" s="92" t="s">
        <v>5892</v>
      </c>
      <c r="K19" s="3">
        <v>45341.456273148149</v>
      </c>
    </row>
    <row r="20" spans="1:11">
      <c r="A20" s="92" t="s">
        <v>58</v>
      </c>
      <c r="B20" s="92" t="s">
        <v>7144</v>
      </c>
      <c r="C20" s="66">
        <v>45321</v>
      </c>
      <c r="D20" s="92" t="s">
        <v>7145</v>
      </c>
      <c r="E20" s="92" t="s">
        <v>10</v>
      </c>
      <c r="F20" s="92" t="s">
        <v>7198</v>
      </c>
      <c r="G20" s="92" t="s">
        <v>7147</v>
      </c>
      <c r="H20" s="92" t="s">
        <v>7147</v>
      </c>
      <c r="I20" s="92" t="s">
        <v>259</v>
      </c>
      <c r="J20" s="92" t="s">
        <v>5892</v>
      </c>
      <c r="K20" s="3"/>
    </row>
    <row r="21" spans="1:11">
      <c r="A21" s="92" t="s">
        <v>11</v>
      </c>
      <c r="B21" s="92" t="s">
        <v>7232</v>
      </c>
      <c r="C21" s="66">
        <v>45322</v>
      </c>
      <c r="D21" s="92" t="s">
        <v>7233</v>
      </c>
      <c r="E21" s="92" t="s">
        <v>5331</v>
      </c>
      <c r="F21" s="92" t="s">
        <v>7234</v>
      </c>
      <c r="G21" s="92" t="s">
        <v>6229</v>
      </c>
      <c r="H21" s="92" t="s">
        <v>6229</v>
      </c>
      <c r="I21" s="92" t="s">
        <v>259</v>
      </c>
      <c r="J21" s="92" t="s">
        <v>5892</v>
      </c>
      <c r="K21" s="3">
        <v>45343.497488425928</v>
      </c>
    </row>
    <row r="22" spans="1:11">
      <c r="A22" s="92" t="s">
        <v>77</v>
      </c>
      <c r="B22" s="92" t="s">
        <v>6205</v>
      </c>
      <c r="C22" s="66">
        <v>45313</v>
      </c>
      <c r="D22" s="92" t="s">
        <v>6206</v>
      </c>
      <c r="E22" s="92" t="s">
        <v>10</v>
      </c>
      <c r="F22" s="92" t="s">
        <v>6289</v>
      </c>
      <c r="G22" s="92" t="s">
        <v>6208</v>
      </c>
      <c r="H22" s="92" t="s">
        <v>6208</v>
      </c>
      <c r="I22" s="92" t="s">
        <v>259</v>
      </c>
      <c r="J22" s="92" t="s">
        <v>5892</v>
      </c>
      <c r="K22" s="3"/>
    </row>
    <row r="23" spans="1:11">
      <c r="A23" s="92" t="s">
        <v>11</v>
      </c>
      <c r="B23" s="92" t="s">
        <v>5515</v>
      </c>
      <c r="C23" s="66">
        <v>45299</v>
      </c>
      <c r="D23" s="92" t="s">
        <v>5516</v>
      </c>
      <c r="E23" s="92" t="s">
        <v>5514</v>
      </c>
      <c r="F23" s="92" t="s">
        <v>5533</v>
      </c>
      <c r="G23" s="92" t="s">
        <v>5518</v>
      </c>
      <c r="H23" s="92" t="s">
        <v>5518</v>
      </c>
      <c r="I23" s="92" t="s">
        <v>259</v>
      </c>
      <c r="J23" s="92" t="s">
        <v>5892</v>
      </c>
      <c r="K23" s="3">
        <v>45328.637511574074</v>
      </c>
    </row>
    <row r="24" spans="1:11">
      <c r="A24" s="92" t="s">
        <v>11</v>
      </c>
      <c r="B24" s="92" t="s">
        <v>5515</v>
      </c>
      <c r="C24" s="66">
        <v>45299</v>
      </c>
      <c r="D24" s="92" t="s">
        <v>5516</v>
      </c>
      <c r="E24" s="92" t="s">
        <v>5514</v>
      </c>
      <c r="F24" s="92" t="s">
        <v>5542</v>
      </c>
      <c r="G24" s="92" t="s">
        <v>5518</v>
      </c>
      <c r="H24" s="92" t="s">
        <v>5518</v>
      </c>
      <c r="I24" s="92" t="s">
        <v>5493</v>
      </c>
      <c r="J24" s="92" t="s">
        <v>5892</v>
      </c>
      <c r="K24" s="3">
        <v>45313.504803240743</v>
      </c>
    </row>
    <row r="25" spans="1:11">
      <c r="A25" s="92" t="s">
        <v>77</v>
      </c>
      <c r="B25" s="92" t="s">
        <v>6193</v>
      </c>
      <c r="C25" s="66">
        <v>45314</v>
      </c>
      <c r="D25" s="92" t="s">
        <v>6194</v>
      </c>
      <c r="E25" s="92" t="s">
        <v>10</v>
      </c>
      <c r="F25" s="92" t="s">
        <v>6292</v>
      </c>
      <c r="G25" s="92" t="s">
        <v>6196</v>
      </c>
      <c r="H25" s="92" t="s">
        <v>6196</v>
      </c>
      <c r="I25" s="92" t="s">
        <v>259</v>
      </c>
      <c r="J25" s="92" t="s">
        <v>5892</v>
      </c>
      <c r="K25" s="3">
        <v>45335.416701388887</v>
      </c>
    </row>
    <row r="26" spans="1:11">
      <c r="A26" s="92" t="s">
        <v>26</v>
      </c>
      <c r="B26" s="92" t="s">
        <v>6462</v>
      </c>
      <c r="C26" s="66">
        <v>45315</v>
      </c>
      <c r="D26" s="92" t="s">
        <v>6463</v>
      </c>
      <c r="E26" s="92" t="s">
        <v>10</v>
      </c>
      <c r="F26" s="92" t="s">
        <v>6473</v>
      </c>
      <c r="G26" s="92" t="s">
        <v>6465</v>
      </c>
      <c r="H26" s="92" t="s">
        <v>6465</v>
      </c>
      <c r="I26" s="92" t="s">
        <v>5493</v>
      </c>
      <c r="J26" s="92" t="s">
        <v>5892</v>
      </c>
      <c r="K26" s="3"/>
    </row>
    <row r="27" spans="1:11">
      <c r="A27" s="92" t="s">
        <v>11</v>
      </c>
      <c r="B27" s="92" t="s">
        <v>5574</v>
      </c>
      <c r="C27" s="66">
        <v>45300</v>
      </c>
      <c r="D27" s="92" t="s">
        <v>5575</v>
      </c>
      <c r="E27" s="92" t="s">
        <v>5573</v>
      </c>
      <c r="F27" s="92" t="s">
        <v>5593</v>
      </c>
      <c r="G27" s="92" t="s">
        <v>5577</v>
      </c>
      <c r="H27" s="92" t="s">
        <v>5577</v>
      </c>
      <c r="I27" s="92" t="s">
        <v>259</v>
      </c>
      <c r="J27" s="92" t="s">
        <v>5892</v>
      </c>
      <c r="K27" s="3">
        <v>45329.59652777778</v>
      </c>
    </row>
    <row r="28" spans="1:11">
      <c r="A28" s="92" t="s">
        <v>11</v>
      </c>
      <c r="B28" s="92" t="s">
        <v>5574</v>
      </c>
      <c r="C28" s="66">
        <v>45300</v>
      </c>
      <c r="D28" s="92" t="s">
        <v>5575</v>
      </c>
      <c r="E28" s="92" t="s">
        <v>5573</v>
      </c>
      <c r="F28" s="92" t="s">
        <v>5593</v>
      </c>
      <c r="G28" s="92" t="s">
        <v>5577</v>
      </c>
      <c r="H28" s="92" t="s">
        <v>5577</v>
      </c>
      <c r="I28" s="92" t="s">
        <v>259</v>
      </c>
      <c r="J28" s="92" t="s">
        <v>5892</v>
      </c>
      <c r="K28" s="3"/>
    </row>
    <row r="29" spans="1:11">
      <c r="A29" s="92" t="s">
        <v>11</v>
      </c>
      <c r="B29" s="92" t="s">
        <v>5574</v>
      </c>
      <c r="C29" s="66">
        <v>45300</v>
      </c>
      <c r="D29" s="92" t="s">
        <v>5575</v>
      </c>
      <c r="E29" s="92" t="s">
        <v>5573</v>
      </c>
      <c r="F29" s="92" t="s">
        <v>5590</v>
      </c>
      <c r="G29" s="92" t="s">
        <v>5577</v>
      </c>
      <c r="H29" s="92" t="s">
        <v>5577</v>
      </c>
      <c r="I29" s="92" t="s">
        <v>259</v>
      </c>
      <c r="J29" s="92" t="s">
        <v>5892</v>
      </c>
      <c r="K29" s="3"/>
    </row>
    <row r="30" spans="1:11">
      <c r="A30" s="92" t="s">
        <v>77</v>
      </c>
      <c r="B30" s="92" t="s">
        <v>6743</v>
      </c>
      <c r="C30" s="66">
        <v>45322</v>
      </c>
      <c r="D30" s="92" t="s">
        <v>7214</v>
      </c>
      <c r="E30" s="92" t="s">
        <v>5331</v>
      </c>
      <c r="F30" s="92" t="s">
        <v>7246</v>
      </c>
      <c r="G30" s="92" t="s">
        <v>7216</v>
      </c>
      <c r="H30" s="92" t="s">
        <v>7216</v>
      </c>
      <c r="I30" s="92" t="s">
        <v>259</v>
      </c>
      <c r="J30" s="92" t="s">
        <v>5892</v>
      </c>
      <c r="K30" s="3"/>
    </row>
    <row r="31" spans="1:11">
      <c r="A31" s="92" t="s">
        <v>19</v>
      </c>
      <c r="B31" s="92" t="s">
        <v>5811</v>
      </c>
      <c r="C31" s="66">
        <v>45307</v>
      </c>
      <c r="D31" s="92" t="s">
        <v>5812</v>
      </c>
      <c r="E31" s="92" t="s">
        <v>10</v>
      </c>
      <c r="F31" s="92" t="s">
        <v>5814</v>
      </c>
      <c r="G31" s="92" t="s">
        <v>5706</v>
      </c>
      <c r="H31" s="92" t="s">
        <v>5706</v>
      </c>
      <c r="I31" s="92" t="s">
        <v>259</v>
      </c>
      <c r="J31" s="92" t="s">
        <v>5892</v>
      </c>
      <c r="K31" s="3">
        <v>45331.629259259258</v>
      </c>
    </row>
    <row r="32" spans="1:11">
      <c r="A32" s="92" t="s">
        <v>26</v>
      </c>
      <c r="B32" s="92" t="s">
        <v>5628</v>
      </c>
      <c r="C32" s="66">
        <v>45301</v>
      </c>
      <c r="D32" s="92" t="s">
        <v>5629</v>
      </c>
      <c r="E32" s="92" t="s">
        <v>10</v>
      </c>
      <c r="F32" s="92" t="s">
        <v>229</v>
      </c>
      <c r="G32" s="92" t="s">
        <v>5631</v>
      </c>
      <c r="H32" s="92" t="s">
        <v>5631</v>
      </c>
      <c r="I32" s="92" t="s">
        <v>259</v>
      </c>
      <c r="J32" s="92" t="s">
        <v>5892</v>
      </c>
      <c r="K32" s="3">
        <v>45322.403078703705</v>
      </c>
    </row>
    <row r="33" spans="1:11">
      <c r="A33" s="92" t="s">
        <v>58</v>
      </c>
      <c r="B33" s="92" t="s">
        <v>6209</v>
      </c>
      <c r="C33" s="66">
        <v>45314</v>
      </c>
      <c r="D33" s="92" t="s">
        <v>6210</v>
      </c>
      <c r="E33" s="92" t="s">
        <v>10</v>
      </c>
      <c r="F33" s="92" t="s">
        <v>6306</v>
      </c>
      <c r="G33" s="92" t="s">
        <v>6212</v>
      </c>
      <c r="H33" s="92" t="s">
        <v>6212</v>
      </c>
      <c r="I33" s="92" t="s">
        <v>259</v>
      </c>
      <c r="J33" s="92" t="s">
        <v>5892</v>
      </c>
      <c r="K33" s="3"/>
    </row>
    <row r="34" spans="1:11">
      <c r="A34" s="92" t="s">
        <v>77</v>
      </c>
      <c r="B34" s="92" t="s">
        <v>6906</v>
      </c>
      <c r="C34" s="66">
        <v>45320</v>
      </c>
      <c r="D34" s="92" t="s">
        <v>6907</v>
      </c>
      <c r="E34" s="92" t="s">
        <v>10</v>
      </c>
      <c r="F34" s="92" t="s">
        <v>6945</v>
      </c>
      <c r="G34" s="92" t="s">
        <v>5741</v>
      </c>
      <c r="H34" s="92" t="s">
        <v>5741</v>
      </c>
      <c r="I34" s="92" t="s">
        <v>259</v>
      </c>
      <c r="J34" s="92" t="s">
        <v>5892</v>
      </c>
      <c r="K34" s="3">
        <v>45338.515532407408</v>
      </c>
    </row>
    <row r="35" spans="1:11">
      <c r="A35" s="92" t="s">
        <v>77</v>
      </c>
      <c r="B35" s="92" t="s">
        <v>6906</v>
      </c>
      <c r="C35" s="66">
        <v>45320</v>
      </c>
      <c r="D35" s="92" t="s">
        <v>6907</v>
      </c>
      <c r="E35" s="92" t="s">
        <v>10</v>
      </c>
      <c r="F35" s="92" t="s">
        <v>6943</v>
      </c>
      <c r="G35" s="92" t="s">
        <v>5741</v>
      </c>
      <c r="H35" s="92" t="s">
        <v>5741</v>
      </c>
      <c r="I35" s="92" t="s">
        <v>259</v>
      </c>
      <c r="J35" s="92" t="s">
        <v>5892</v>
      </c>
      <c r="K35" s="3">
        <v>45338.515532407408</v>
      </c>
    </row>
    <row r="36" spans="1:11">
      <c r="A36" s="92" t="s">
        <v>77</v>
      </c>
      <c r="B36" s="92" t="s">
        <v>6906</v>
      </c>
      <c r="C36" s="66">
        <v>45320</v>
      </c>
      <c r="D36" s="92" t="s">
        <v>6907</v>
      </c>
      <c r="E36" s="92" t="s">
        <v>10</v>
      </c>
      <c r="F36" s="92" t="s">
        <v>6935</v>
      </c>
      <c r="G36" s="92" t="s">
        <v>5741</v>
      </c>
      <c r="H36" s="92" t="s">
        <v>5741</v>
      </c>
      <c r="I36" s="92" t="s">
        <v>259</v>
      </c>
      <c r="J36" s="92" t="s">
        <v>5892</v>
      </c>
      <c r="K36" s="3"/>
    </row>
    <row r="37" spans="1:11">
      <c r="A37" s="92" t="s">
        <v>77</v>
      </c>
      <c r="B37" s="92" t="s">
        <v>6906</v>
      </c>
      <c r="C37" s="66">
        <v>45320</v>
      </c>
      <c r="D37" s="92" t="s">
        <v>6907</v>
      </c>
      <c r="E37" s="92" t="s">
        <v>10</v>
      </c>
      <c r="F37" s="92" t="s">
        <v>6935</v>
      </c>
      <c r="G37" s="92" t="s">
        <v>5741</v>
      </c>
      <c r="H37" s="92" t="s">
        <v>5741</v>
      </c>
      <c r="I37" s="92" t="s">
        <v>259</v>
      </c>
      <c r="J37" s="92" t="s">
        <v>5892</v>
      </c>
      <c r="K37" s="3">
        <v>45341.530370370368</v>
      </c>
    </row>
    <row r="38" spans="1:11">
      <c r="A38" s="92" t="s">
        <v>11</v>
      </c>
      <c r="B38" s="92" t="s">
        <v>5698</v>
      </c>
      <c r="C38" s="66">
        <v>45301</v>
      </c>
      <c r="D38" s="92" t="s">
        <v>5699</v>
      </c>
      <c r="E38" s="92" t="s">
        <v>10</v>
      </c>
      <c r="F38" s="92" t="s">
        <v>5708</v>
      </c>
      <c r="G38" s="92" t="s">
        <v>5701</v>
      </c>
      <c r="H38" s="92" t="s">
        <v>5701</v>
      </c>
      <c r="I38" s="92" t="s">
        <v>259</v>
      </c>
      <c r="J38" s="92" t="s">
        <v>5892</v>
      </c>
      <c r="K38" s="3">
        <v>45322.578634259262</v>
      </c>
    </row>
    <row r="39" spans="1:11">
      <c r="A39" s="92" t="s">
        <v>25</v>
      </c>
      <c r="B39" s="92" t="s">
        <v>5694</v>
      </c>
      <c r="C39" s="66">
        <v>45301</v>
      </c>
      <c r="D39" s="92" t="s">
        <v>5695</v>
      </c>
      <c r="E39" s="92" t="s">
        <v>10</v>
      </c>
      <c r="F39" s="92" t="s">
        <v>5712</v>
      </c>
      <c r="G39" s="92" t="s">
        <v>5697</v>
      </c>
      <c r="H39" s="92" t="s">
        <v>5697</v>
      </c>
      <c r="I39" s="92" t="s">
        <v>259</v>
      </c>
      <c r="J39" s="92" t="s">
        <v>5892</v>
      </c>
      <c r="K39" s="3"/>
    </row>
    <row r="40" spans="1:11">
      <c r="A40" s="92" t="s">
        <v>25</v>
      </c>
      <c r="B40" s="92" t="s">
        <v>5694</v>
      </c>
      <c r="C40" s="66">
        <v>45301</v>
      </c>
      <c r="D40" s="92" t="s">
        <v>5695</v>
      </c>
      <c r="E40" s="92" t="s">
        <v>10</v>
      </c>
      <c r="F40" s="92" t="s">
        <v>5707</v>
      </c>
      <c r="G40" s="92" t="s">
        <v>5697</v>
      </c>
      <c r="H40" s="92" t="s">
        <v>5697</v>
      </c>
      <c r="I40" s="92" t="s">
        <v>259</v>
      </c>
      <c r="J40" s="92" t="s">
        <v>5892</v>
      </c>
      <c r="K40" s="3"/>
    </row>
    <row r="41" spans="1:11">
      <c r="A41" s="92" t="s">
        <v>19</v>
      </c>
      <c r="B41" s="92" t="s">
        <v>5262</v>
      </c>
      <c r="C41" s="66">
        <v>45294</v>
      </c>
      <c r="D41" s="92" t="s">
        <v>5263</v>
      </c>
      <c r="E41" s="92" t="s">
        <v>10</v>
      </c>
      <c r="F41" s="92" t="s">
        <v>5499</v>
      </c>
      <c r="G41" s="92" t="s">
        <v>5265</v>
      </c>
      <c r="H41" s="92" t="s">
        <v>5265</v>
      </c>
      <c r="I41" s="92" t="s">
        <v>259</v>
      </c>
      <c r="J41" s="92" t="s">
        <v>5892</v>
      </c>
      <c r="K41" s="3"/>
    </row>
    <row r="42" spans="1:11">
      <c r="A42" s="92" t="s">
        <v>19</v>
      </c>
      <c r="B42" s="92" t="s">
        <v>5262</v>
      </c>
      <c r="C42" s="66">
        <v>45294</v>
      </c>
      <c r="D42" s="92" t="s">
        <v>5263</v>
      </c>
      <c r="E42" s="92" t="s">
        <v>10</v>
      </c>
      <c r="F42" s="92" t="s">
        <v>5492</v>
      </c>
      <c r="G42" s="92" t="s">
        <v>5265</v>
      </c>
      <c r="H42" s="92" t="s">
        <v>5265</v>
      </c>
      <c r="I42" s="92" t="s">
        <v>5493</v>
      </c>
      <c r="J42" s="92" t="s">
        <v>5892</v>
      </c>
      <c r="K42" s="3"/>
    </row>
    <row r="43" spans="1:11">
      <c r="A43" s="92" t="s">
        <v>58</v>
      </c>
      <c r="B43" s="92" t="s">
        <v>6217</v>
      </c>
      <c r="C43" s="66">
        <v>45313</v>
      </c>
      <c r="D43" s="92" t="s">
        <v>6218</v>
      </c>
      <c r="E43" s="92" t="s">
        <v>10</v>
      </c>
      <c r="F43" s="92" t="s">
        <v>6219</v>
      </c>
      <c r="G43" s="92" t="s">
        <v>6220</v>
      </c>
      <c r="H43" s="92" t="s">
        <v>6220</v>
      </c>
      <c r="I43" s="92" t="s">
        <v>259</v>
      </c>
      <c r="J43" s="92" t="s">
        <v>5892</v>
      </c>
      <c r="K43" s="3">
        <v>45330.469097222223</v>
      </c>
    </row>
    <row r="44" spans="1:11">
      <c r="A44" s="92" t="s">
        <v>77</v>
      </c>
      <c r="B44" s="92" t="s">
        <v>5886</v>
      </c>
      <c r="C44" s="66">
        <v>45307</v>
      </c>
      <c r="D44" s="92" t="s">
        <v>5887</v>
      </c>
      <c r="E44" s="92" t="s">
        <v>10</v>
      </c>
      <c r="F44" s="92" t="s">
        <v>5944</v>
      </c>
      <c r="G44" s="92" t="s">
        <v>5889</v>
      </c>
      <c r="H44" s="92" t="s">
        <v>5889</v>
      </c>
      <c r="I44" s="92" t="s">
        <v>259</v>
      </c>
      <c r="J44" s="92" t="s">
        <v>5892</v>
      </c>
      <c r="K44" s="3">
        <v>45330.423263888886</v>
      </c>
    </row>
    <row r="45" spans="1:11">
      <c r="A45" s="92" t="s">
        <v>77</v>
      </c>
      <c r="B45" s="92" t="s">
        <v>5742</v>
      </c>
      <c r="C45" s="66">
        <v>45302</v>
      </c>
      <c r="D45" s="92" t="s">
        <v>5743</v>
      </c>
      <c r="E45" s="92" t="s">
        <v>10</v>
      </c>
      <c r="F45" s="92" t="s">
        <v>5762</v>
      </c>
      <c r="G45" s="92" t="s">
        <v>5745</v>
      </c>
      <c r="H45" s="92" t="s">
        <v>5745</v>
      </c>
      <c r="I45" s="92" t="s">
        <v>259</v>
      </c>
      <c r="J45" s="92" t="s">
        <v>5892</v>
      </c>
      <c r="K45" s="3">
        <v>45323.641435185185</v>
      </c>
    </row>
    <row r="46" spans="1:11">
      <c r="A46" s="92" t="s">
        <v>58</v>
      </c>
      <c r="B46" s="92" t="s">
        <v>5746</v>
      </c>
      <c r="C46" s="66">
        <v>45302</v>
      </c>
      <c r="D46" s="92" t="s">
        <v>5747</v>
      </c>
      <c r="E46" s="92" t="s">
        <v>10</v>
      </c>
      <c r="F46" s="92" t="s">
        <v>5766</v>
      </c>
      <c r="G46" s="92" t="s">
        <v>5749</v>
      </c>
      <c r="H46" s="92" t="s">
        <v>5749</v>
      </c>
      <c r="I46" s="92" t="s">
        <v>259</v>
      </c>
      <c r="J46" s="92" t="s">
        <v>5892</v>
      </c>
      <c r="K46" s="3">
        <v>45330.385879629626</v>
      </c>
    </row>
    <row r="47" spans="1:11">
      <c r="A47" s="92" t="s">
        <v>58</v>
      </c>
      <c r="B47" s="92" t="s">
        <v>5746</v>
      </c>
      <c r="C47" s="66">
        <v>45302</v>
      </c>
      <c r="D47" s="92" t="s">
        <v>5747</v>
      </c>
      <c r="E47" s="92" t="s">
        <v>10</v>
      </c>
      <c r="F47" s="92" t="s">
        <v>5759</v>
      </c>
      <c r="G47" s="92" t="s">
        <v>5749</v>
      </c>
      <c r="H47" s="92" t="s">
        <v>5749</v>
      </c>
      <c r="I47" s="92" t="s">
        <v>5493</v>
      </c>
      <c r="J47" s="92" t="s">
        <v>5892</v>
      </c>
      <c r="K47" s="3">
        <v>45330.385879629626</v>
      </c>
    </row>
    <row r="48" spans="1:11">
      <c r="A48" s="92" t="s">
        <v>58</v>
      </c>
      <c r="B48" s="92" t="s">
        <v>5746</v>
      </c>
      <c r="C48" s="66">
        <v>45302</v>
      </c>
      <c r="D48" s="92" t="s">
        <v>5747</v>
      </c>
      <c r="E48" s="92" t="s">
        <v>10</v>
      </c>
      <c r="F48" s="92" t="s">
        <v>5761</v>
      </c>
      <c r="G48" s="92" t="s">
        <v>5749</v>
      </c>
      <c r="H48" s="92" t="s">
        <v>5749</v>
      </c>
      <c r="I48" s="92" t="s">
        <v>259</v>
      </c>
      <c r="J48" s="92" t="s">
        <v>5892</v>
      </c>
      <c r="K48" s="3">
        <v>45330.385879629626</v>
      </c>
    </row>
    <row r="49" spans="1:11">
      <c r="A49" s="92" t="s">
        <v>58</v>
      </c>
      <c r="B49" s="92" t="s">
        <v>5746</v>
      </c>
      <c r="C49" s="66">
        <v>45302</v>
      </c>
      <c r="D49" s="92" t="s">
        <v>5747</v>
      </c>
      <c r="E49" s="92" t="s">
        <v>10</v>
      </c>
      <c r="F49" s="92" t="s">
        <v>5760</v>
      </c>
      <c r="G49" s="92" t="s">
        <v>5749</v>
      </c>
      <c r="H49" s="92" t="s">
        <v>5749</v>
      </c>
      <c r="I49" s="92" t="s">
        <v>259</v>
      </c>
      <c r="J49" s="92" t="s">
        <v>5892</v>
      </c>
      <c r="K49" s="3"/>
    </row>
    <row r="50" spans="1:11">
      <c r="A50" s="92" t="s">
        <v>26</v>
      </c>
      <c r="B50" s="92" t="s">
        <v>5908</v>
      </c>
      <c r="C50" s="66">
        <v>45307</v>
      </c>
      <c r="D50" s="92" t="s">
        <v>5909</v>
      </c>
      <c r="E50" s="92" t="s">
        <v>10</v>
      </c>
      <c r="F50" s="92" t="s">
        <v>5920</v>
      </c>
      <c r="G50" s="92" t="s">
        <v>5523</v>
      </c>
      <c r="H50" s="92" t="s">
        <v>5523</v>
      </c>
      <c r="I50" s="92" t="s">
        <v>259</v>
      </c>
      <c r="J50" s="92" t="s">
        <v>5892</v>
      </c>
      <c r="K50" s="3">
        <v>45330.411446759259</v>
      </c>
    </row>
    <row r="51" spans="1:11">
      <c r="A51" s="92" t="s">
        <v>26</v>
      </c>
      <c r="B51" s="92" t="s">
        <v>5908</v>
      </c>
      <c r="C51" s="66">
        <v>45307</v>
      </c>
      <c r="D51" s="92" t="s">
        <v>5909</v>
      </c>
      <c r="E51" s="92" t="s">
        <v>10</v>
      </c>
      <c r="F51" s="92" t="s">
        <v>5943</v>
      </c>
      <c r="G51" s="92" t="s">
        <v>5523</v>
      </c>
      <c r="H51" s="92" t="s">
        <v>5523</v>
      </c>
      <c r="I51" s="92" t="s">
        <v>259</v>
      </c>
      <c r="J51" s="92" t="s">
        <v>5892</v>
      </c>
      <c r="K51" s="3"/>
    </row>
    <row r="52" spans="1:11">
      <c r="A52" s="92" t="s">
        <v>77</v>
      </c>
      <c r="B52" s="92" t="s">
        <v>5326</v>
      </c>
      <c r="C52" s="66">
        <v>45295</v>
      </c>
      <c r="D52" s="92" t="s">
        <v>5327</v>
      </c>
      <c r="E52" s="92" t="s">
        <v>10</v>
      </c>
      <c r="F52" s="92" t="s">
        <v>5497</v>
      </c>
      <c r="G52" s="92" t="s">
        <v>5329</v>
      </c>
      <c r="H52" s="92" t="s">
        <v>5329</v>
      </c>
      <c r="I52" s="92" t="s">
        <v>259</v>
      </c>
      <c r="J52" s="92" t="s">
        <v>5892</v>
      </c>
      <c r="K52" s="3">
        <v>45341.685219907406</v>
      </c>
    </row>
    <row r="53" spans="1:11">
      <c r="A53" s="92" t="s">
        <v>77</v>
      </c>
      <c r="B53" s="92" t="s">
        <v>5883</v>
      </c>
      <c r="C53" s="66">
        <v>45307</v>
      </c>
      <c r="D53" s="92" t="s">
        <v>5884</v>
      </c>
      <c r="E53" s="92" t="s">
        <v>5573</v>
      </c>
      <c r="F53" s="92" t="s">
        <v>5929</v>
      </c>
      <c r="G53" s="92" t="s">
        <v>5882</v>
      </c>
      <c r="H53" s="92" t="s">
        <v>5882</v>
      </c>
      <c r="I53" s="92" t="s">
        <v>259</v>
      </c>
      <c r="J53" s="92" t="s">
        <v>5892</v>
      </c>
      <c r="K53" s="3"/>
    </row>
    <row r="54" spans="1:11">
      <c r="A54" s="92" t="s">
        <v>58</v>
      </c>
      <c r="B54" s="92" t="s">
        <v>5890</v>
      </c>
      <c r="C54" s="66">
        <v>45299</v>
      </c>
      <c r="D54" s="92" t="s">
        <v>5891</v>
      </c>
      <c r="E54" s="92" t="s">
        <v>5573</v>
      </c>
      <c r="F54" s="92" t="s">
        <v>5933</v>
      </c>
      <c r="G54" s="92" t="s">
        <v>5894</v>
      </c>
      <c r="H54" s="92" t="s">
        <v>5894</v>
      </c>
      <c r="I54" s="92" t="s">
        <v>259</v>
      </c>
      <c r="J54" s="92" t="s">
        <v>5892</v>
      </c>
      <c r="K54" s="3">
        <v>45310.535104166665</v>
      </c>
    </row>
    <row r="55" spans="1:11">
      <c r="A55" s="92" t="s">
        <v>58</v>
      </c>
      <c r="B55" s="92" t="s">
        <v>5890</v>
      </c>
      <c r="C55" s="66">
        <v>45299</v>
      </c>
      <c r="D55" s="92" t="s">
        <v>5891</v>
      </c>
      <c r="E55" s="92" t="s">
        <v>5573</v>
      </c>
      <c r="F55" s="92" t="s">
        <v>5918</v>
      </c>
      <c r="G55" s="92" t="s">
        <v>5894</v>
      </c>
      <c r="H55" s="92" t="s">
        <v>5894</v>
      </c>
      <c r="I55" s="92" t="s">
        <v>259</v>
      </c>
      <c r="J55" s="92" t="s">
        <v>5892</v>
      </c>
      <c r="K55" s="3"/>
    </row>
    <row r="56" spans="1:11">
      <c r="A56" s="92" t="s">
        <v>12</v>
      </c>
      <c r="B56" s="92" t="s">
        <v>6032</v>
      </c>
      <c r="C56" s="66">
        <v>45307</v>
      </c>
      <c r="D56" s="92" t="s">
        <v>6033</v>
      </c>
      <c r="E56" s="92" t="s">
        <v>10</v>
      </c>
      <c r="F56" s="92" t="s">
        <v>6048</v>
      </c>
      <c r="G56" s="92" t="s">
        <v>6035</v>
      </c>
      <c r="H56" s="92" t="s">
        <v>6035</v>
      </c>
      <c r="I56" s="92" t="s">
        <v>259</v>
      </c>
      <c r="J56" s="92" t="s">
        <v>5892</v>
      </c>
      <c r="K56" s="3">
        <v>45329.563564814816</v>
      </c>
    </row>
    <row r="57" spans="1:11">
      <c r="A57" s="92" t="s">
        <v>26</v>
      </c>
      <c r="B57" s="92" t="s">
        <v>5905</v>
      </c>
      <c r="C57" s="66">
        <v>45309</v>
      </c>
      <c r="D57" s="92" t="s">
        <v>5906</v>
      </c>
      <c r="E57" s="92" t="s">
        <v>10</v>
      </c>
      <c r="F57" s="92" t="s">
        <v>6043</v>
      </c>
      <c r="G57" s="92" t="s">
        <v>5907</v>
      </c>
      <c r="H57" s="92" t="s">
        <v>5907</v>
      </c>
      <c r="I57" s="92" t="s">
        <v>5495</v>
      </c>
      <c r="J57" s="92" t="s">
        <v>5892</v>
      </c>
      <c r="K57" s="3">
        <v>45328.413877314815</v>
      </c>
    </row>
    <row r="58" spans="1:11">
      <c r="A58" s="92" t="s">
        <v>77</v>
      </c>
      <c r="B58" s="92" t="s">
        <v>5883</v>
      </c>
      <c r="C58" s="66">
        <v>45307</v>
      </c>
      <c r="D58" s="92" t="s">
        <v>5884</v>
      </c>
      <c r="E58" s="92" t="s">
        <v>5573</v>
      </c>
      <c r="F58" s="92" t="s">
        <v>5924</v>
      </c>
      <c r="G58" s="92" t="s">
        <v>5882</v>
      </c>
      <c r="H58" s="92" t="s">
        <v>5882</v>
      </c>
      <c r="I58" s="92" t="s">
        <v>259</v>
      </c>
      <c r="J58" s="92" t="s">
        <v>5892</v>
      </c>
      <c r="K58" s="3">
        <v>45329.591053240743</v>
      </c>
    </row>
    <row r="59" spans="1:11">
      <c r="A59" s="92" t="s">
        <v>26</v>
      </c>
      <c r="B59" s="92" t="s">
        <v>5582</v>
      </c>
      <c r="C59" s="66">
        <v>45300</v>
      </c>
      <c r="D59" s="92" t="s">
        <v>5583</v>
      </c>
      <c r="E59" s="92" t="s">
        <v>10</v>
      </c>
      <c r="F59" s="92" t="s">
        <v>5589</v>
      </c>
      <c r="G59" s="92" t="s">
        <v>5585</v>
      </c>
      <c r="H59" s="92" t="s">
        <v>5585</v>
      </c>
      <c r="I59" s="92" t="s">
        <v>259</v>
      </c>
      <c r="J59" s="92" t="s">
        <v>5892</v>
      </c>
      <c r="K59" s="3"/>
    </row>
    <row r="60" spans="1:11">
      <c r="A60" s="92" t="s">
        <v>19</v>
      </c>
      <c r="B60" s="92" t="s">
        <v>5811</v>
      </c>
      <c r="C60" s="66">
        <v>45307</v>
      </c>
      <c r="D60" s="92" t="s">
        <v>5812</v>
      </c>
      <c r="E60" s="92" t="s">
        <v>10</v>
      </c>
      <c r="F60" s="92" t="s">
        <v>5819</v>
      </c>
      <c r="G60" s="92" t="s">
        <v>5706</v>
      </c>
      <c r="H60" s="92" t="s">
        <v>5706</v>
      </c>
      <c r="I60" s="92" t="s">
        <v>259</v>
      </c>
      <c r="J60" s="92" t="s">
        <v>5892</v>
      </c>
      <c r="K60" s="3"/>
    </row>
    <row r="61" spans="1:11">
      <c r="A61" s="92" t="s">
        <v>26</v>
      </c>
      <c r="B61" s="92" t="s">
        <v>5905</v>
      </c>
      <c r="C61" s="66">
        <v>45309</v>
      </c>
      <c r="D61" s="92" t="s">
        <v>5906</v>
      </c>
      <c r="E61" s="92" t="s">
        <v>10</v>
      </c>
      <c r="F61" s="92" t="s">
        <v>5935</v>
      </c>
      <c r="G61" s="92" t="s">
        <v>5907</v>
      </c>
      <c r="H61" s="92" t="s">
        <v>5907</v>
      </c>
      <c r="I61" s="92" t="s">
        <v>259</v>
      </c>
      <c r="J61" s="92" t="s">
        <v>5892</v>
      </c>
      <c r="K61" s="3">
        <v>45335.383634259262</v>
      </c>
    </row>
    <row r="62" spans="1:11">
      <c r="A62" s="92" t="s">
        <v>77</v>
      </c>
      <c r="B62" s="92" t="s">
        <v>5326</v>
      </c>
      <c r="C62" s="66">
        <v>45295</v>
      </c>
      <c r="D62" s="92" t="s">
        <v>5327</v>
      </c>
      <c r="E62" s="92" t="s">
        <v>10</v>
      </c>
      <c r="F62" s="92" t="s">
        <v>5497</v>
      </c>
      <c r="G62" s="92" t="s">
        <v>5329</v>
      </c>
      <c r="H62" s="92" t="s">
        <v>5329</v>
      </c>
      <c r="I62" s="92" t="s">
        <v>259</v>
      </c>
      <c r="J62" s="92" t="s">
        <v>5892</v>
      </c>
      <c r="K62" s="3"/>
    </row>
    <row r="63" spans="1:11">
      <c r="A63" s="92" t="s">
        <v>26</v>
      </c>
      <c r="B63" s="92" t="s">
        <v>5332</v>
      </c>
      <c r="C63" s="66">
        <v>45320</v>
      </c>
      <c r="D63" s="92" t="s">
        <v>6768</v>
      </c>
      <c r="E63" s="92" t="s">
        <v>5331</v>
      </c>
      <c r="F63" s="92" t="s">
        <v>6920</v>
      </c>
      <c r="G63" s="92" t="s">
        <v>6921</v>
      </c>
      <c r="H63" s="92" t="s">
        <v>6936</v>
      </c>
      <c r="I63" s="92" t="s">
        <v>259</v>
      </c>
      <c r="J63" s="92" t="s">
        <v>5892</v>
      </c>
      <c r="K63" s="3">
        <v>45335.560324074075</v>
      </c>
    </row>
    <row r="64" spans="1:11">
      <c r="A64" s="92" t="s">
        <v>11</v>
      </c>
      <c r="B64" s="92" t="s">
        <v>6108</v>
      </c>
      <c r="C64" s="66">
        <v>45309</v>
      </c>
      <c r="D64" s="92" t="s">
        <v>6109</v>
      </c>
      <c r="E64" s="92" t="s">
        <v>10</v>
      </c>
      <c r="F64" s="92" t="s">
        <v>6121</v>
      </c>
      <c r="G64" s="92" t="s">
        <v>6111</v>
      </c>
      <c r="H64" s="92" t="s">
        <v>6111</v>
      </c>
      <c r="I64" s="92" t="s">
        <v>259</v>
      </c>
      <c r="J64" s="92" t="s">
        <v>5892</v>
      </c>
      <c r="K64" s="3"/>
    </row>
    <row r="65" spans="1:11">
      <c r="A65" s="92" t="s">
        <v>19</v>
      </c>
      <c r="B65" s="92" t="s">
        <v>5703</v>
      </c>
      <c r="C65" s="66">
        <v>45302</v>
      </c>
      <c r="D65" s="92" t="s">
        <v>5704</v>
      </c>
      <c r="E65" s="92" t="s">
        <v>10</v>
      </c>
      <c r="F65" s="92" t="s">
        <v>5715</v>
      </c>
      <c r="G65" s="92" t="s">
        <v>5706</v>
      </c>
      <c r="H65" s="92" t="s">
        <v>5706</v>
      </c>
      <c r="I65" s="92" t="s">
        <v>259</v>
      </c>
      <c r="J65" s="92" t="s">
        <v>5892</v>
      </c>
      <c r="K65" s="3">
        <v>45331.553807870368</v>
      </c>
    </row>
    <row r="66" spans="1:11">
      <c r="A66" s="92" t="s">
        <v>58</v>
      </c>
      <c r="B66" s="92" t="s">
        <v>6446</v>
      </c>
      <c r="C66" s="66">
        <v>45315</v>
      </c>
      <c r="D66" s="92" t="s">
        <v>6447</v>
      </c>
      <c r="E66" s="92" t="s">
        <v>10</v>
      </c>
      <c r="F66" s="92" t="s">
        <v>6470</v>
      </c>
      <c r="G66" s="92" t="s">
        <v>5749</v>
      </c>
      <c r="H66" s="92" t="s">
        <v>5749</v>
      </c>
      <c r="I66" s="92" t="s">
        <v>259</v>
      </c>
      <c r="J66" s="92" t="s">
        <v>5892</v>
      </c>
      <c r="K66" s="3"/>
    </row>
    <row r="67" spans="1:11">
      <c r="A67" s="92" t="s">
        <v>11</v>
      </c>
      <c r="B67" s="92" t="s">
        <v>5578</v>
      </c>
      <c r="C67" s="66">
        <v>45300</v>
      </c>
      <c r="D67" s="92" t="s">
        <v>5579</v>
      </c>
      <c r="E67" s="92" t="s">
        <v>10</v>
      </c>
      <c r="F67" s="92" t="s">
        <v>5580</v>
      </c>
      <c r="G67" s="92" t="s">
        <v>5581</v>
      </c>
      <c r="H67" s="92" t="s">
        <v>5581</v>
      </c>
      <c r="I67" s="92" t="s">
        <v>259</v>
      </c>
      <c r="J67" s="92" t="s">
        <v>5892</v>
      </c>
      <c r="K67" s="3"/>
    </row>
    <row r="68" spans="1:11">
      <c r="A68" s="92" t="s">
        <v>19</v>
      </c>
      <c r="B68" s="92" t="s">
        <v>5262</v>
      </c>
      <c r="C68" s="66">
        <v>45294</v>
      </c>
      <c r="D68" s="92" t="s">
        <v>5263</v>
      </c>
      <c r="E68" s="92" t="s">
        <v>10</v>
      </c>
      <c r="F68" s="92" t="s">
        <v>5500</v>
      </c>
      <c r="G68" s="92" t="s">
        <v>5265</v>
      </c>
      <c r="H68" s="92" t="s">
        <v>5265</v>
      </c>
      <c r="I68" s="92" t="s">
        <v>259</v>
      </c>
      <c r="J68" s="92" t="s">
        <v>5892</v>
      </c>
      <c r="K68" s="3"/>
    </row>
    <row r="69" spans="1:11">
      <c r="A69" s="92" t="s">
        <v>19</v>
      </c>
      <c r="B69" s="92" t="s">
        <v>5262</v>
      </c>
      <c r="C69" s="66">
        <v>45294</v>
      </c>
      <c r="D69" s="92" t="s">
        <v>5263</v>
      </c>
      <c r="E69" s="92" t="s">
        <v>10</v>
      </c>
      <c r="F69" s="92" t="s">
        <v>60</v>
      </c>
      <c r="G69" s="92" t="s">
        <v>5265</v>
      </c>
      <c r="H69" s="92" t="s">
        <v>5265</v>
      </c>
      <c r="I69" s="92" t="s">
        <v>259</v>
      </c>
      <c r="J69" s="92" t="s">
        <v>5892</v>
      </c>
      <c r="K69" s="3">
        <v>45315.595405092594</v>
      </c>
    </row>
    <row r="70" spans="1:11">
      <c r="A70" s="92" t="s">
        <v>26</v>
      </c>
      <c r="B70" s="92" t="s">
        <v>5908</v>
      </c>
      <c r="C70" s="66">
        <v>45307</v>
      </c>
      <c r="D70" s="92" t="s">
        <v>5909</v>
      </c>
      <c r="E70" s="92" t="s">
        <v>10</v>
      </c>
      <c r="F70" s="92" t="s">
        <v>5936</v>
      </c>
      <c r="G70" s="92" t="s">
        <v>5523</v>
      </c>
      <c r="H70" s="92" t="s">
        <v>5523</v>
      </c>
      <c r="I70" s="92" t="s">
        <v>259</v>
      </c>
      <c r="J70" s="92" t="s">
        <v>5892</v>
      </c>
      <c r="K70" s="3"/>
    </row>
    <row r="71" spans="1:11">
      <c r="A71" s="92" t="s">
        <v>26</v>
      </c>
      <c r="B71" s="92" t="s">
        <v>6240</v>
      </c>
      <c r="C71" s="66">
        <v>45313</v>
      </c>
      <c r="D71" s="92" t="s">
        <v>6241</v>
      </c>
      <c r="E71" s="92" t="s">
        <v>10</v>
      </c>
      <c r="F71" s="92" t="s">
        <v>6295</v>
      </c>
      <c r="G71" s="92" t="s">
        <v>6243</v>
      </c>
      <c r="H71" s="92" t="s">
        <v>6243</v>
      </c>
      <c r="I71" s="92" t="s">
        <v>5493</v>
      </c>
      <c r="J71" s="92" t="s">
        <v>5892</v>
      </c>
      <c r="K71" s="3"/>
    </row>
    <row r="72" spans="1:11">
      <c r="A72" s="92" t="s">
        <v>26</v>
      </c>
      <c r="B72" s="92" t="s">
        <v>5750</v>
      </c>
      <c r="C72" s="66">
        <v>45302</v>
      </c>
      <c r="D72" s="92" t="s">
        <v>5751</v>
      </c>
      <c r="E72" s="92" t="s">
        <v>10</v>
      </c>
      <c r="F72" s="92" t="s">
        <v>5767</v>
      </c>
      <c r="G72" s="92" t="s">
        <v>5335</v>
      </c>
      <c r="H72" s="92" t="s">
        <v>5335</v>
      </c>
      <c r="I72" s="92" t="s">
        <v>259</v>
      </c>
      <c r="J72" s="92" t="s">
        <v>5892</v>
      </c>
      <c r="K72" s="3">
        <v>45329.615300925929</v>
      </c>
    </row>
    <row r="73" spans="1:11">
      <c r="A73" s="92" t="s">
        <v>26</v>
      </c>
      <c r="B73" s="92" t="s">
        <v>5750</v>
      </c>
      <c r="C73" s="66">
        <v>45302</v>
      </c>
      <c r="D73" s="92" t="s">
        <v>5751</v>
      </c>
      <c r="E73" s="92" t="s">
        <v>10</v>
      </c>
      <c r="F73" s="92" t="s">
        <v>5754</v>
      </c>
      <c r="G73" s="92" t="s">
        <v>5335</v>
      </c>
      <c r="H73" s="92" t="s">
        <v>5335</v>
      </c>
      <c r="I73" s="92" t="s">
        <v>259</v>
      </c>
      <c r="J73" s="92" t="s">
        <v>5892</v>
      </c>
      <c r="K73" s="3"/>
    </row>
    <row r="74" spans="1:11">
      <c r="A74" s="92" t="s">
        <v>77</v>
      </c>
      <c r="B74" s="92" t="s">
        <v>5266</v>
      </c>
      <c r="C74" s="66">
        <v>45294</v>
      </c>
      <c r="D74" s="92" t="s">
        <v>5267</v>
      </c>
      <c r="E74" s="92" t="s">
        <v>10</v>
      </c>
      <c r="F74" s="92" t="s">
        <v>5490</v>
      </c>
      <c r="G74" s="92" t="s">
        <v>5269</v>
      </c>
      <c r="H74" s="92" t="s">
        <v>5269</v>
      </c>
      <c r="I74" s="92" t="s">
        <v>259</v>
      </c>
      <c r="J74" s="92" t="s">
        <v>5892</v>
      </c>
      <c r="K74" s="3">
        <v>45328.422500000001</v>
      </c>
    </row>
    <row r="75" spans="1:11">
      <c r="A75" s="92" t="s">
        <v>19</v>
      </c>
      <c r="B75" s="92" t="s">
        <v>5811</v>
      </c>
      <c r="C75" s="66">
        <v>45307</v>
      </c>
      <c r="D75" s="92" t="s">
        <v>5812</v>
      </c>
      <c r="E75" s="92" t="s">
        <v>10</v>
      </c>
      <c r="F75" s="92" t="s">
        <v>5814</v>
      </c>
      <c r="G75" s="92" t="s">
        <v>5706</v>
      </c>
      <c r="H75" s="92" t="s">
        <v>5706</v>
      </c>
      <c r="I75" s="92" t="s">
        <v>259</v>
      </c>
      <c r="J75" s="92" t="s">
        <v>5892</v>
      </c>
      <c r="K75" s="3">
        <v>45343.486643518518</v>
      </c>
    </row>
    <row r="76" spans="1:11">
      <c r="A76" s="92" t="s">
        <v>11</v>
      </c>
      <c r="B76" s="92" t="s">
        <v>5578</v>
      </c>
      <c r="C76" s="66">
        <v>45300</v>
      </c>
      <c r="D76" s="92" t="s">
        <v>5579</v>
      </c>
      <c r="E76" s="92" t="s">
        <v>10</v>
      </c>
      <c r="F76" s="92" t="s">
        <v>5580</v>
      </c>
      <c r="G76" s="92" t="s">
        <v>5581</v>
      </c>
      <c r="H76" s="92" t="s">
        <v>5581</v>
      </c>
      <c r="I76" s="92" t="s">
        <v>259</v>
      </c>
      <c r="J76" s="92" t="s">
        <v>5892</v>
      </c>
      <c r="K76" s="3">
        <v>45316.507465277777</v>
      </c>
    </row>
    <row r="77" spans="1:11">
      <c r="A77" s="92" t="s">
        <v>19</v>
      </c>
      <c r="B77" s="92" t="s">
        <v>6770</v>
      </c>
      <c r="C77" s="66">
        <v>45320</v>
      </c>
      <c r="D77" s="92" t="s">
        <v>6771</v>
      </c>
      <c r="E77" s="92" t="s">
        <v>10</v>
      </c>
      <c r="F77" s="92" t="s">
        <v>6795</v>
      </c>
      <c r="G77" s="92" t="s">
        <v>6773</v>
      </c>
      <c r="H77" s="92" t="s">
        <v>6773</v>
      </c>
      <c r="I77" s="92" t="s">
        <v>259</v>
      </c>
      <c r="J77" s="92" t="s">
        <v>5892</v>
      </c>
      <c r="K77" s="3"/>
    </row>
    <row r="78" spans="1:11">
      <c r="A78" s="92" t="s">
        <v>11</v>
      </c>
      <c r="B78" s="92" t="s">
        <v>5624</v>
      </c>
      <c r="C78" s="66">
        <v>45301</v>
      </c>
      <c r="D78" s="92" t="s">
        <v>5625</v>
      </c>
      <c r="E78" s="92" t="s">
        <v>5514</v>
      </c>
      <c r="F78" s="92" t="s">
        <v>5640</v>
      </c>
      <c r="G78" s="92" t="s">
        <v>5627</v>
      </c>
      <c r="H78" s="92" t="s">
        <v>5627</v>
      </c>
      <c r="I78" s="92" t="s">
        <v>259</v>
      </c>
      <c r="J78" s="92" t="s">
        <v>5892</v>
      </c>
      <c r="K78" s="3">
        <v>45322.557847222219</v>
      </c>
    </row>
    <row r="79" spans="1:11">
      <c r="A79" s="92" t="s">
        <v>19</v>
      </c>
      <c r="B79" s="92" t="s">
        <v>6246</v>
      </c>
      <c r="C79" s="66">
        <v>45315</v>
      </c>
      <c r="D79" s="92" t="s">
        <v>6247</v>
      </c>
      <c r="E79" s="92" t="s">
        <v>10</v>
      </c>
      <c r="F79" s="92" t="s">
        <v>6272</v>
      </c>
      <c r="G79" s="92" t="s">
        <v>6249</v>
      </c>
      <c r="H79" s="92" t="s">
        <v>6249</v>
      </c>
      <c r="I79" s="92" t="s">
        <v>5493</v>
      </c>
      <c r="J79" s="92" t="s">
        <v>5892</v>
      </c>
      <c r="K79" s="3">
        <v>45336.478495370371</v>
      </c>
    </row>
    <row r="80" spans="1:11">
      <c r="A80" s="92" t="s">
        <v>26</v>
      </c>
      <c r="B80" s="92" t="s">
        <v>6230</v>
      </c>
      <c r="C80" s="66">
        <v>45314</v>
      </c>
      <c r="D80" s="92" t="s">
        <v>6231</v>
      </c>
      <c r="E80" s="92" t="s">
        <v>10</v>
      </c>
      <c r="F80" s="92" t="s">
        <v>6267</v>
      </c>
      <c r="G80" s="92" t="s">
        <v>6233</v>
      </c>
      <c r="H80" s="92" t="s">
        <v>6233</v>
      </c>
      <c r="I80" s="92" t="s">
        <v>259</v>
      </c>
      <c r="J80" s="92" t="s">
        <v>5892</v>
      </c>
      <c r="K80" s="3">
        <v>45334.524016203701</v>
      </c>
    </row>
    <row r="81" spans="1:11">
      <c r="A81" s="92" t="s">
        <v>19</v>
      </c>
      <c r="B81" s="92" t="s">
        <v>6770</v>
      </c>
      <c r="C81" s="66">
        <v>45320</v>
      </c>
      <c r="D81" s="92" t="s">
        <v>6771</v>
      </c>
      <c r="E81" s="92" t="s">
        <v>10</v>
      </c>
      <c r="F81" s="92" t="s">
        <v>6778</v>
      </c>
      <c r="G81" s="92" t="s">
        <v>6773</v>
      </c>
      <c r="H81" s="92" t="s">
        <v>6773</v>
      </c>
      <c r="I81" s="92" t="s">
        <v>259</v>
      </c>
      <c r="J81" s="92" t="s">
        <v>5892</v>
      </c>
      <c r="K81" s="3">
        <v>45335.546365740738</v>
      </c>
    </row>
    <row r="82" spans="1:11">
      <c r="A82" s="92" t="s">
        <v>11</v>
      </c>
      <c r="B82" s="92" t="s">
        <v>6226</v>
      </c>
      <c r="C82" s="66">
        <v>45313</v>
      </c>
      <c r="D82" s="92" t="s">
        <v>6227</v>
      </c>
      <c r="E82" s="92" t="s">
        <v>5331</v>
      </c>
      <c r="F82" s="92" t="s">
        <v>6281</v>
      </c>
      <c r="G82" s="92" t="s">
        <v>6229</v>
      </c>
      <c r="H82" s="92" t="s">
        <v>6229</v>
      </c>
      <c r="I82" s="92" t="s">
        <v>259</v>
      </c>
      <c r="J82" s="92" t="s">
        <v>5892</v>
      </c>
      <c r="K82" s="3">
        <v>45335.503391203703</v>
      </c>
    </row>
    <row r="83" spans="1:11">
      <c r="A83" s="92" t="s">
        <v>58</v>
      </c>
      <c r="B83" s="92" t="s">
        <v>5746</v>
      </c>
      <c r="C83" s="66">
        <v>45302</v>
      </c>
      <c r="D83" s="92" t="s">
        <v>5747</v>
      </c>
      <c r="E83" s="92" t="s">
        <v>10</v>
      </c>
      <c r="F83" s="92" t="s">
        <v>5766</v>
      </c>
      <c r="G83" s="92" t="s">
        <v>5749</v>
      </c>
      <c r="H83" s="92" t="s">
        <v>5749</v>
      </c>
      <c r="I83" s="92" t="s">
        <v>259</v>
      </c>
      <c r="J83" s="92" t="s">
        <v>5892</v>
      </c>
      <c r="K83" s="3">
        <v>45330.604803240742</v>
      </c>
    </row>
    <row r="84" spans="1:11">
      <c r="A84" s="92" t="s">
        <v>19</v>
      </c>
      <c r="B84" s="92" t="s">
        <v>6113</v>
      </c>
      <c r="C84" s="66">
        <v>45313</v>
      </c>
      <c r="D84" s="92" t="s">
        <v>6114</v>
      </c>
      <c r="E84" s="92" t="s">
        <v>6112</v>
      </c>
      <c r="F84" s="92" t="s">
        <v>6127</v>
      </c>
      <c r="G84" s="92" t="s">
        <v>5706</v>
      </c>
      <c r="H84" s="92" t="s">
        <v>5706</v>
      </c>
      <c r="I84" s="92" t="s">
        <v>259</v>
      </c>
      <c r="J84" s="92" t="s">
        <v>5892</v>
      </c>
      <c r="K84" s="3">
        <v>45335.535636574074</v>
      </c>
    </row>
    <row r="85" spans="1:11">
      <c r="A85" s="92" t="s">
        <v>77</v>
      </c>
      <c r="B85" s="92" t="s">
        <v>7140</v>
      </c>
      <c r="C85" s="66">
        <v>45321</v>
      </c>
      <c r="D85" s="92" t="s">
        <v>7141</v>
      </c>
      <c r="E85" s="92" t="s">
        <v>10</v>
      </c>
      <c r="F85" s="92" t="s">
        <v>7183</v>
      </c>
      <c r="G85" s="92" t="s">
        <v>7143</v>
      </c>
      <c r="H85" s="92" t="s">
        <v>7143</v>
      </c>
      <c r="I85" s="92" t="s">
        <v>259</v>
      </c>
      <c r="J85" s="92" t="s">
        <v>5892</v>
      </c>
      <c r="K85" s="3">
        <v>45337.600208333337</v>
      </c>
    </row>
    <row r="86" spans="1:11">
      <c r="A86" s="92" t="s">
        <v>77</v>
      </c>
      <c r="B86" s="92" t="s">
        <v>6205</v>
      </c>
      <c r="C86" s="66">
        <v>45313</v>
      </c>
      <c r="D86" s="92" t="s">
        <v>6206</v>
      </c>
      <c r="E86" s="92" t="s">
        <v>10</v>
      </c>
      <c r="F86" s="92" t="s">
        <v>6271</v>
      </c>
      <c r="G86" s="92" t="s">
        <v>6208</v>
      </c>
      <c r="H86" s="92" t="s">
        <v>6208</v>
      </c>
      <c r="I86" s="92" t="s">
        <v>259</v>
      </c>
      <c r="J86" s="92" t="s">
        <v>5892</v>
      </c>
      <c r="K86" s="3">
        <v>45335.510925925926</v>
      </c>
    </row>
    <row r="87" spans="1:11">
      <c r="A87" s="92" t="s">
        <v>26</v>
      </c>
      <c r="B87" s="92" t="s">
        <v>5908</v>
      </c>
      <c r="C87" s="66">
        <v>45307</v>
      </c>
      <c r="D87" s="92" t="s">
        <v>5909</v>
      </c>
      <c r="E87" s="92" t="s">
        <v>10</v>
      </c>
      <c r="F87" s="92" t="s">
        <v>5920</v>
      </c>
      <c r="G87" s="92" t="s">
        <v>5523</v>
      </c>
      <c r="H87" s="92" t="s">
        <v>5523</v>
      </c>
      <c r="I87" s="92" t="s">
        <v>259</v>
      </c>
      <c r="J87" s="92" t="s">
        <v>5892</v>
      </c>
      <c r="K87" s="3">
        <v>45331.557696759257</v>
      </c>
    </row>
    <row r="88" spans="1:11">
      <c r="A88" s="92" t="s">
        <v>19</v>
      </c>
      <c r="B88" s="92" t="s">
        <v>5262</v>
      </c>
      <c r="C88" s="66">
        <v>45294</v>
      </c>
      <c r="D88" s="92" t="s">
        <v>5263</v>
      </c>
      <c r="E88" s="92" t="s">
        <v>10</v>
      </c>
      <c r="F88" s="92" t="s">
        <v>5498</v>
      </c>
      <c r="G88" s="92" t="s">
        <v>5265</v>
      </c>
      <c r="H88" s="92" t="s">
        <v>5265</v>
      </c>
      <c r="I88" s="92" t="s">
        <v>259</v>
      </c>
      <c r="J88" s="92" t="s">
        <v>5892</v>
      </c>
      <c r="K88" s="3">
        <v>45315.399756944447</v>
      </c>
    </row>
    <row r="89" spans="1:11">
      <c r="A89" s="92" t="s">
        <v>58</v>
      </c>
      <c r="B89" s="92" t="s">
        <v>5890</v>
      </c>
      <c r="C89" s="66">
        <v>45299</v>
      </c>
      <c r="D89" s="92" t="s">
        <v>5891</v>
      </c>
      <c r="E89" s="92" t="s">
        <v>5573</v>
      </c>
      <c r="F89" s="92" t="s">
        <v>5928</v>
      </c>
      <c r="G89" s="92" t="s">
        <v>5894</v>
      </c>
      <c r="H89" s="92" t="s">
        <v>5894</v>
      </c>
      <c r="I89" s="92" t="s">
        <v>259</v>
      </c>
      <c r="J89" s="92" t="s">
        <v>5892</v>
      </c>
      <c r="K89" s="3">
        <v>45310.535104166665</v>
      </c>
    </row>
    <row r="90" spans="1:11">
      <c r="A90" s="92" t="s">
        <v>11</v>
      </c>
      <c r="B90" s="92" t="s">
        <v>7331</v>
      </c>
      <c r="C90" s="66">
        <v>45323</v>
      </c>
      <c r="D90" s="92" t="s">
        <v>7332</v>
      </c>
      <c r="E90" s="92" t="s">
        <v>5331</v>
      </c>
      <c r="F90" s="92" t="s">
        <v>7338</v>
      </c>
      <c r="G90" s="92" t="s">
        <v>5701</v>
      </c>
      <c r="H90" s="92" t="s">
        <v>5701</v>
      </c>
      <c r="I90" s="92" t="s">
        <v>5493</v>
      </c>
      <c r="J90" s="92" t="s">
        <v>5892</v>
      </c>
      <c r="K90" s="3"/>
    </row>
    <row r="91" spans="1:11">
      <c r="A91" s="92" t="s">
        <v>26</v>
      </c>
      <c r="B91" s="92" t="s">
        <v>7995</v>
      </c>
      <c r="C91" s="66">
        <v>45334</v>
      </c>
      <c r="D91" s="92" t="s">
        <v>7996</v>
      </c>
      <c r="E91" s="92" t="s">
        <v>6234</v>
      </c>
      <c r="F91" s="92" t="s">
        <v>8001</v>
      </c>
      <c r="G91" s="92" t="s">
        <v>6238</v>
      </c>
      <c r="H91" s="92" t="s">
        <v>6238</v>
      </c>
      <c r="I91" s="92" t="s">
        <v>6780</v>
      </c>
      <c r="J91" s="92" t="s">
        <v>5892</v>
      </c>
      <c r="K91" s="3"/>
    </row>
    <row r="92" spans="1:11">
      <c r="A92" s="92" t="s">
        <v>58</v>
      </c>
      <c r="B92" s="92" t="s">
        <v>10878</v>
      </c>
      <c r="C92" s="66">
        <v>45390</v>
      </c>
      <c r="D92" s="92" t="s">
        <v>10879</v>
      </c>
      <c r="E92" s="92" t="s">
        <v>10</v>
      </c>
      <c r="F92" s="92" t="s">
        <v>7905</v>
      </c>
      <c r="G92" s="92" t="s">
        <v>7704</v>
      </c>
      <c r="H92" s="92" t="s">
        <v>7704</v>
      </c>
      <c r="I92" s="92" t="s">
        <v>5493</v>
      </c>
      <c r="J92" s="92" t="s">
        <v>5892</v>
      </c>
      <c r="K92" s="3"/>
    </row>
    <row r="93" spans="1:11">
      <c r="A93" s="92" t="s">
        <v>58</v>
      </c>
      <c r="B93" s="92" t="s">
        <v>10878</v>
      </c>
      <c r="C93" s="66">
        <v>45390</v>
      </c>
      <c r="D93" s="92" t="s">
        <v>10879</v>
      </c>
      <c r="E93" s="92" t="s">
        <v>10</v>
      </c>
      <c r="F93" s="92" t="s">
        <v>10916</v>
      </c>
      <c r="G93" s="92" t="s">
        <v>7704</v>
      </c>
      <c r="H93" s="92" t="s">
        <v>7704</v>
      </c>
      <c r="I93" s="92" t="s">
        <v>5495</v>
      </c>
      <c r="J93" s="92" t="s">
        <v>5892</v>
      </c>
      <c r="K93" s="3"/>
    </row>
    <row r="94" spans="1:11">
      <c r="A94" s="92" t="s">
        <v>58</v>
      </c>
      <c r="B94" s="92" t="s">
        <v>10044</v>
      </c>
      <c r="C94" s="66">
        <v>45369</v>
      </c>
      <c r="D94" s="92" t="s">
        <v>10045</v>
      </c>
      <c r="E94" s="92" t="s">
        <v>10</v>
      </c>
      <c r="F94" s="92" t="s">
        <v>6304</v>
      </c>
      <c r="G94" s="92" t="s">
        <v>6224</v>
      </c>
      <c r="H94" s="92" t="s">
        <v>6224</v>
      </c>
      <c r="I94" s="92" t="s">
        <v>259</v>
      </c>
      <c r="J94" s="92" t="s">
        <v>5892</v>
      </c>
      <c r="K94" s="3"/>
    </row>
    <row r="95" spans="1:11">
      <c r="A95" s="92" t="s">
        <v>19</v>
      </c>
      <c r="B95" s="92" t="s">
        <v>7239</v>
      </c>
      <c r="C95" s="66">
        <v>45328</v>
      </c>
      <c r="D95" s="92" t="s">
        <v>7526</v>
      </c>
      <c r="E95" s="92" t="s">
        <v>6250</v>
      </c>
      <c r="F95" s="92" t="s">
        <v>7533</v>
      </c>
      <c r="G95" s="92" t="s">
        <v>6626</v>
      </c>
      <c r="H95" s="92" t="s">
        <v>6626</v>
      </c>
      <c r="I95" s="92" t="s">
        <v>6270</v>
      </c>
      <c r="J95" s="92" t="s">
        <v>5892</v>
      </c>
      <c r="K95" s="3"/>
    </row>
    <row r="96" spans="1:11">
      <c r="A96" s="92" t="s">
        <v>11</v>
      </c>
      <c r="B96" s="92" t="s">
        <v>11005</v>
      </c>
      <c r="C96" s="66">
        <v>45391</v>
      </c>
      <c r="D96" s="92" t="s">
        <v>11006</v>
      </c>
      <c r="E96" s="92" t="s">
        <v>6915</v>
      </c>
      <c r="F96" s="92" t="s">
        <v>6946</v>
      </c>
      <c r="G96" s="92" t="s">
        <v>10217</v>
      </c>
      <c r="H96" s="92" t="s">
        <v>10217</v>
      </c>
      <c r="I96" s="92" t="s">
        <v>5493</v>
      </c>
      <c r="J96" s="92" t="s">
        <v>5892</v>
      </c>
      <c r="K96" s="3"/>
    </row>
    <row r="97" spans="1:11">
      <c r="A97" s="92" t="s">
        <v>12</v>
      </c>
      <c r="B97" s="92" t="s">
        <v>9442</v>
      </c>
      <c r="C97" s="66">
        <v>45355</v>
      </c>
      <c r="D97" s="92" t="s">
        <v>9443</v>
      </c>
      <c r="E97" s="92" t="s">
        <v>10</v>
      </c>
      <c r="F97" s="92" t="s">
        <v>6096</v>
      </c>
      <c r="G97" s="92" t="s">
        <v>9444</v>
      </c>
      <c r="H97" s="92" t="s">
        <v>9444</v>
      </c>
      <c r="I97" s="92" t="s">
        <v>259</v>
      </c>
      <c r="J97" s="92" t="s">
        <v>5892</v>
      </c>
      <c r="K97" s="3"/>
    </row>
    <row r="98" spans="1:11">
      <c r="A98" s="92" t="s">
        <v>25</v>
      </c>
      <c r="B98" s="92" t="s">
        <v>11171</v>
      </c>
      <c r="C98" s="66">
        <v>45397</v>
      </c>
      <c r="D98" s="92" t="s">
        <v>11172</v>
      </c>
      <c r="E98" s="92" t="s">
        <v>10</v>
      </c>
      <c r="F98" s="92" t="s">
        <v>7190</v>
      </c>
      <c r="G98" s="92" t="s">
        <v>9826</v>
      </c>
      <c r="H98" s="92" t="s">
        <v>9826</v>
      </c>
      <c r="I98" s="92" t="s">
        <v>259</v>
      </c>
      <c r="J98" s="92" t="s">
        <v>70</v>
      </c>
      <c r="K98" s="3"/>
    </row>
    <row r="99" spans="1:11">
      <c r="A99" s="92" t="s">
        <v>58</v>
      </c>
      <c r="B99" s="92" t="s">
        <v>10195</v>
      </c>
      <c r="C99" s="66">
        <v>45372</v>
      </c>
      <c r="D99" s="92" t="s">
        <v>10196</v>
      </c>
      <c r="E99" s="92" t="s">
        <v>10</v>
      </c>
      <c r="F99" s="92" t="s">
        <v>8569</v>
      </c>
      <c r="G99" s="92" t="s">
        <v>9440</v>
      </c>
      <c r="H99" s="92" t="s">
        <v>9440</v>
      </c>
      <c r="I99" s="92" t="s">
        <v>259</v>
      </c>
      <c r="J99" s="92" t="s">
        <v>5892</v>
      </c>
      <c r="K99" s="3"/>
    </row>
    <row r="100" spans="1:11">
      <c r="A100" s="92" t="s">
        <v>25</v>
      </c>
      <c r="B100" s="92" t="s">
        <v>8446</v>
      </c>
      <c r="C100" s="66">
        <v>45337</v>
      </c>
      <c r="D100" s="92" t="s">
        <v>8447</v>
      </c>
      <c r="E100" s="92" t="s">
        <v>10</v>
      </c>
      <c r="F100" s="92" t="s">
        <v>8460</v>
      </c>
      <c r="G100" s="92" t="s">
        <v>8445</v>
      </c>
      <c r="H100" s="92" t="s">
        <v>8445</v>
      </c>
      <c r="I100" s="92" t="s">
        <v>259</v>
      </c>
      <c r="J100" s="92" t="s">
        <v>5892</v>
      </c>
      <c r="K100" s="3"/>
    </row>
    <row r="101" spans="1:11">
      <c r="A101" s="92" t="s">
        <v>25</v>
      </c>
      <c r="B101" s="92" t="s">
        <v>9170</v>
      </c>
      <c r="C101" s="66">
        <v>45398</v>
      </c>
      <c r="D101" s="92" t="s">
        <v>11295</v>
      </c>
      <c r="E101" s="92" t="s">
        <v>5331</v>
      </c>
      <c r="F101" s="92" t="s">
        <v>10464</v>
      </c>
      <c r="G101" s="92" t="s">
        <v>11297</v>
      </c>
      <c r="H101" s="92" t="s">
        <v>11297</v>
      </c>
      <c r="I101" s="92" t="s">
        <v>5493</v>
      </c>
      <c r="J101" s="92" t="s">
        <v>5892</v>
      </c>
      <c r="K101" s="3"/>
    </row>
    <row r="102" spans="1:11">
      <c r="A102" s="92" t="s">
        <v>58</v>
      </c>
      <c r="B102" s="92" t="s">
        <v>8439</v>
      </c>
      <c r="C102" s="66">
        <v>45337</v>
      </c>
      <c r="D102" s="92" t="s">
        <v>8440</v>
      </c>
      <c r="E102" s="92" t="s">
        <v>10</v>
      </c>
      <c r="F102" s="92" t="s">
        <v>8472</v>
      </c>
      <c r="G102" s="92" t="s">
        <v>8442</v>
      </c>
      <c r="H102" s="92" t="s">
        <v>8442</v>
      </c>
      <c r="I102" s="92" t="s">
        <v>5493</v>
      </c>
      <c r="J102" s="92" t="s">
        <v>5892</v>
      </c>
      <c r="K102" s="3"/>
    </row>
    <row r="103" spans="1:11">
      <c r="A103" s="92" t="s">
        <v>58</v>
      </c>
      <c r="B103" s="92" t="s">
        <v>10044</v>
      </c>
      <c r="C103" s="66">
        <v>45369</v>
      </c>
      <c r="D103" s="92" t="s">
        <v>10045</v>
      </c>
      <c r="E103" s="92" t="s">
        <v>10</v>
      </c>
      <c r="F103" s="92" t="s">
        <v>6299</v>
      </c>
      <c r="G103" s="92" t="s">
        <v>6224</v>
      </c>
      <c r="H103" s="92" t="s">
        <v>6224</v>
      </c>
      <c r="I103" s="92" t="s">
        <v>259</v>
      </c>
      <c r="J103" s="92" t="s">
        <v>5892</v>
      </c>
      <c r="K103" s="3"/>
    </row>
    <row r="104" spans="1:11">
      <c r="A104" s="92" t="s">
        <v>58</v>
      </c>
      <c r="B104" s="92" t="s">
        <v>8439</v>
      </c>
      <c r="C104" s="66">
        <v>45337</v>
      </c>
      <c r="D104" s="92" t="s">
        <v>8440</v>
      </c>
      <c r="E104" s="92" t="s">
        <v>10</v>
      </c>
      <c r="F104" s="92" t="s">
        <v>8464</v>
      </c>
      <c r="G104" s="92" t="s">
        <v>8442</v>
      </c>
      <c r="H104" s="92" t="s">
        <v>8442</v>
      </c>
      <c r="I104" s="92" t="s">
        <v>259</v>
      </c>
      <c r="J104" s="92" t="s">
        <v>5892</v>
      </c>
      <c r="K104" s="3"/>
    </row>
    <row r="105" spans="1:11">
      <c r="A105" s="92" t="s">
        <v>58</v>
      </c>
      <c r="B105" s="92" t="s">
        <v>8795</v>
      </c>
      <c r="C105" s="66">
        <v>45343</v>
      </c>
      <c r="D105" s="92" t="s">
        <v>8796</v>
      </c>
      <c r="E105" s="92" t="s">
        <v>10</v>
      </c>
      <c r="F105" s="92" t="s">
        <v>9199</v>
      </c>
      <c r="G105" s="92" t="s">
        <v>8442</v>
      </c>
      <c r="H105" s="92" t="s">
        <v>8442</v>
      </c>
      <c r="I105" s="92" t="s">
        <v>5493</v>
      </c>
      <c r="J105" s="92" t="s">
        <v>5892</v>
      </c>
      <c r="K105" s="3"/>
    </row>
    <row r="106" spans="1:11">
      <c r="A106" s="92" t="s">
        <v>19</v>
      </c>
      <c r="B106" s="92" t="s">
        <v>10369</v>
      </c>
      <c r="C106" s="66">
        <v>45378</v>
      </c>
      <c r="D106" s="92" t="s">
        <v>10458</v>
      </c>
      <c r="E106" s="92" t="s">
        <v>6250</v>
      </c>
      <c r="F106" s="92" t="s">
        <v>10467</v>
      </c>
      <c r="G106" s="92" t="s">
        <v>8062</v>
      </c>
      <c r="H106" s="92" t="s">
        <v>8062</v>
      </c>
      <c r="I106" s="92" t="s">
        <v>6270</v>
      </c>
      <c r="J106" s="92" t="s">
        <v>5892</v>
      </c>
      <c r="K106" s="3"/>
    </row>
    <row r="107" spans="1:11">
      <c r="A107" s="92" t="s">
        <v>19</v>
      </c>
      <c r="B107" s="92" t="s">
        <v>9484</v>
      </c>
      <c r="C107" s="66">
        <v>45355</v>
      </c>
      <c r="D107" s="92" t="s">
        <v>9485</v>
      </c>
      <c r="E107" s="92" t="s">
        <v>10</v>
      </c>
      <c r="F107" s="92" t="s">
        <v>5488</v>
      </c>
      <c r="G107" s="92" t="s">
        <v>9487</v>
      </c>
      <c r="H107" s="92" t="s">
        <v>9487</v>
      </c>
      <c r="I107" s="92" t="s">
        <v>259</v>
      </c>
      <c r="J107" s="92" t="s">
        <v>5892</v>
      </c>
      <c r="K107" s="3"/>
    </row>
    <row r="108" spans="1:11">
      <c r="A108" s="92" t="s">
        <v>12</v>
      </c>
      <c r="B108" s="92" t="s">
        <v>7223</v>
      </c>
      <c r="C108" s="66">
        <v>45323</v>
      </c>
      <c r="D108" s="92" t="s">
        <v>7224</v>
      </c>
      <c r="E108" s="92" t="s">
        <v>10</v>
      </c>
      <c r="F108" s="92" t="s">
        <v>7225</v>
      </c>
      <c r="G108" s="92" t="s">
        <v>7226</v>
      </c>
      <c r="H108" s="92" t="s">
        <v>7226</v>
      </c>
      <c r="I108" s="92" t="s">
        <v>259</v>
      </c>
      <c r="J108" s="92" t="s">
        <v>5892</v>
      </c>
      <c r="K108" s="3"/>
    </row>
    <row r="109" spans="1:11">
      <c r="A109" s="92" t="s">
        <v>26</v>
      </c>
      <c r="B109" s="92" t="s">
        <v>7998</v>
      </c>
      <c r="C109" s="66">
        <v>45334</v>
      </c>
      <c r="D109" s="92" t="s">
        <v>7999</v>
      </c>
      <c r="E109" s="92" t="s">
        <v>10</v>
      </c>
      <c r="F109" s="92" t="s">
        <v>8005</v>
      </c>
      <c r="G109" s="92" t="s">
        <v>5523</v>
      </c>
      <c r="H109" s="92" t="s">
        <v>5523</v>
      </c>
      <c r="I109" s="92" t="s">
        <v>5493</v>
      </c>
      <c r="J109" s="92" t="s">
        <v>5892</v>
      </c>
      <c r="K109" s="3"/>
    </row>
    <row r="110" spans="1:11">
      <c r="A110" s="92" t="s">
        <v>11</v>
      </c>
      <c r="B110" s="92" t="s">
        <v>6457</v>
      </c>
      <c r="C110" s="66">
        <v>45322</v>
      </c>
      <c r="D110" s="92" t="s">
        <v>7334</v>
      </c>
      <c r="E110" s="92" t="s">
        <v>10</v>
      </c>
      <c r="F110" s="92" t="s">
        <v>7335</v>
      </c>
      <c r="G110" s="92" t="s">
        <v>7336</v>
      </c>
      <c r="H110" s="92" t="s">
        <v>7336</v>
      </c>
      <c r="I110" s="92" t="s">
        <v>5493</v>
      </c>
      <c r="J110" s="92" t="s">
        <v>5892</v>
      </c>
      <c r="K110" s="3"/>
    </row>
    <row r="111" spans="1:11">
      <c r="A111" s="92" t="s">
        <v>12</v>
      </c>
      <c r="B111" s="92" t="s">
        <v>8331</v>
      </c>
      <c r="C111" s="66">
        <v>45336</v>
      </c>
      <c r="D111" s="92" t="s">
        <v>8332</v>
      </c>
      <c r="E111" s="92" t="s">
        <v>10</v>
      </c>
      <c r="F111" s="92" t="s">
        <v>8383</v>
      </c>
      <c r="G111" s="92" t="s">
        <v>8333</v>
      </c>
      <c r="H111" s="92" t="s">
        <v>8333</v>
      </c>
      <c r="I111" s="92" t="s">
        <v>5495</v>
      </c>
      <c r="J111" s="92" t="s">
        <v>5892</v>
      </c>
      <c r="K111" s="3"/>
    </row>
    <row r="112" spans="1:11">
      <c r="A112" s="92" t="s">
        <v>26</v>
      </c>
      <c r="B112" s="92" t="s">
        <v>10513</v>
      </c>
      <c r="C112" s="66">
        <v>45398</v>
      </c>
      <c r="D112" s="92" t="s">
        <v>11301</v>
      </c>
      <c r="E112" s="92" t="s">
        <v>5331</v>
      </c>
      <c r="F112" s="92" t="s">
        <v>11313</v>
      </c>
      <c r="G112" s="92" t="s">
        <v>11303</v>
      </c>
      <c r="H112" s="92" t="s">
        <v>11303</v>
      </c>
      <c r="I112" s="92" t="s">
        <v>259</v>
      </c>
      <c r="J112" s="92" t="s">
        <v>5892</v>
      </c>
      <c r="K112" s="3"/>
    </row>
    <row r="113" spans="1:11">
      <c r="A113" s="92" t="s">
        <v>26</v>
      </c>
      <c r="B113" s="92" t="s">
        <v>7998</v>
      </c>
      <c r="C113" s="66">
        <v>45334</v>
      </c>
      <c r="D113" s="92" t="s">
        <v>7999</v>
      </c>
      <c r="E113" s="92" t="s">
        <v>10</v>
      </c>
      <c r="F113" s="92" t="s">
        <v>8012</v>
      </c>
      <c r="G113" s="92" t="s">
        <v>5523</v>
      </c>
      <c r="H113" s="92" t="s">
        <v>5523</v>
      </c>
      <c r="I113" s="92" t="s">
        <v>5493</v>
      </c>
      <c r="J113" s="92" t="s">
        <v>5892</v>
      </c>
      <c r="K113" s="3"/>
    </row>
    <row r="114" spans="1:11">
      <c r="A114" s="92" t="s">
        <v>25</v>
      </c>
      <c r="B114" s="92" t="s">
        <v>6453</v>
      </c>
      <c r="C114" s="66">
        <v>45315</v>
      </c>
      <c r="D114" s="92" t="s">
        <v>6454</v>
      </c>
      <c r="E114" s="92" t="s">
        <v>10</v>
      </c>
      <c r="F114" s="92" t="s">
        <v>6493</v>
      </c>
      <c r="G114" s="92" t="s">
        <v>6456</v>
      </c>
      <c r="H114" s="92" t="s">
        <v>6456</v>
      </c>
      <c r="I114" s="92" t="s">
        <v>259</v>
      </c>
      <c r="J114" s="92" t="s">
        <v>5892</v>
      </c>
      <c r="K114" s="3"/>
    </row>
    <row r="115" spans="1:11">
      <c r="A115" s="92" t="s">
        <v>12</v>
      </c>
      <c r="B115" s="92" t="s">
        <v>6760</v>
      </c>
      <c r="C115" s="66">
        <v>45320</v>
      </c>
      <c r="D115" s="92" t="s">
        <v>6761</v>
      </c>
      <c r="E115" s="92" t="s">
        <v>10</v>
      </c>
      <c r="F115" s="92" t="s">
        <v>6781</v>
      </c>
      <c r="G115" s="92" t="s">
        <v>6763</v>
      </c>
      <c r="H115" s="92" t="s">
        <v>6763</v>
      </c>
      <c r="I115" s="92" t="s">
        <v>5493</v>
      </c>
      <c r="J115" s="92" t="s">
        <v>5892</v>
      </c>
      <c r="K115" s="3"/>
    </row>
    <row r="116" spans="1:11">
      <c r="A116" s="92" t="s">
        <v>12</v>
      </c>
      <c r="B116" s="92" t="s">
        <v>6760</v>
      </c>
      <c r="C116" s="66">
        <v>45320</v>
      </c>
      <c r="D116" s="92" t="s">
        <v>6761</v>
      </c>
      <c r="E116" s="92" t="s">
        <v>10</v>
      </c>
      <c r="F116" s="92" t="s">
        <v>6792</v>
      </c>
      <c r="G116" s="92" t="s">
        <v>6763</v>
      </c>
      <c r="H116" s="92" t="s">
        <v>6763</v>
      </c>
      <c r="I116" s="92" t="s">
        <v>259</v>
      </c>
      <c r="J116" s="92" t="s">
        <v>5892</v>
      </c>
      <c r="K116" s="3"/>
    </row>
    <row r="117" spans="1:11">
      <c r="A117" s="92" t="s">
        <v>11</v>
      </c>
      <c r="B117" s="92" t="s">
        <v>5898</v>
      </c>
      <c r="C117" s="66">
        <v>45364</v>
      </c>
      <c r="D117" s="92" t="s">
        <v>10362</v>
      </c>
      <c r="E117" s="92" t="s">
        <v>10</v>
      </c>
      <c r="F117" s="92" t="s">
        <v>10363</v>
      </c>
      <c r="G117" s="92" t="s">
        <v>5901</v>
      </c>
      <c r="H117" s="92" t="s">
        <v>5901</v>
      </c>
      <c r="I117" s="92" t="s">
        <v>259</v>
      </c>
      <c r="J117" s="92" t="s">
        <v>5892</v>
      </c>
      <c r="K117" s="3"/>
    </row>
    <row r="118" spans="1:11">
      <c r="A118" s="92" t="s">
        <v>19</v>
      </c>
      <c r="B118" s="92" t="s">
        <v>11308</v>
      </c>
      <c r="C118" s="66">
        <v>45399</v>
      </c>
      <c r="D118" s="92" t="s">
        <v>11309</v>
      </c>
      <c r="E118" s="92" t="s">
        <v>10</v>
      </c>
      <c r="F118" s="92" t="s">
        <v>8843</v>
      </c>
      <c r="G118" s="92" t="s">
        <v>11311</v>
      </c>
      <c r="H118" s="92" t="s">
        <v>11311</v>
      </c>
      <c r="I118" s="92" t="s">
        <v>259</v>
      </c>
      <c r="J118" s="92" t="s">
        <v>5892</v>
      </c>
      <c r="K118" s="3"/>
    </row>
    <row r="119" spans="1:11">
      <c r="A119" s="92" t="s">
        <v>11</v>
      </c>
      <c r="B119" s="92" t="s">
        <v>9960</v>
      </c>
      <c r="C119" s="66">
        <v>45364</v>
      </c>
      <c r="D119" s="92" t="s">
        <v>9961</v>
      </c>
      <c r="E119" s="92" t="s">
        <v>10</v>
      </c>
      <c r="F119" s="92" t="s">
        <v>6118</v>
      </c>
      <c r="G119" s="92" t="s">
        <v>9656</v>
      </c>
      <c r="H119" s="92" t="s">
        <v>9656</v>
      </c>
      <c r="I119" s="92" t="s">
        <v>259</v>
      </c>
      <c r="J119" s="92" t="s">
        <v>5892</v>
      </c>
      <c r="K119" s="3"/>
    </row>
    <row r="120" spans="1:11">
      <c r="A120" s="92" t="s">
        <v>12</v>
      </c>
      <c r="B120" s="92" t="s">
        <v>11258</v>
      </c>
      <c r="C120" s="66">
        <v>45397</v>
      </c>
      <c r="D120" s="92" t="s">
        <v>11259</v>
      </c>
      <c r="E120" s="92" t="s">
        <v>10</v>
      </c>
      <c r="F120" s="92" t="s">
        <v>11263</v>
      </c>
      <c r="G120" s="92" t="s">
        <v>10206</v>
      </c>
      <c r="H120" s="92" t="s">
        <v>10206</v>
      </c>
      <c r="I120" s="92" t="s">
        <v>259</v>
      </c>
      <c r="J120" s="92" t="s">
        <v>5892</v>
      </c>
      <c r="K120" s="3"/>
    </row>
    <row r="121" spans="1:11">
      <c r="A121" s="92" t="s">
        <v>19</v>
      </c>
      <c r="B121" s="92" t="s">
        <v>11567</v>
      </c>
      <c r="C121" s="66">
        <v>45406</v>
      </c>
      <c r="D121" s="92" t="s">
        <v>11720</v>
      </c>
      <c r="E121" s="92" t="s">
        <v>10</v>
      </c>
      <c r="F121" s="92" t="s">
        <v>239</v>
      </c>
      <c r="G121" s="92" t="s">
        <v>11262</v>
      </c>
      <c r="H121" s="92" t="s">
        <v>11262</v>
      </c>
      <c r="I121" s="92" t="s">
        <v>259</v>
      </c>
      <c r="J121" s="92" t="s">
        <v>70</v>
      </c>
      <c r="K121" s="3"/>
    </row>
    <row r="122" spans="1:11">
      <c r="A122" s="92" t="s">
        <v>58</v>
      </c>
      <c r="B122" s="92" t="s">
        <v>9650</v>
      </c>
      <c r="C122" s="66">
        <v>45356</v>
      </c>
      <c r="D122" s="92" t="s">
        <v>9651</v>
      </c>
      <c r="E122" s="92" t="s">
        <v>10</v>
      </c>
      <c r="F122" s="92" t="s">
        <v>5761</v>
      </c>
      <c r="G122" s="92" t="s">
        <v>9652</v>
      </c>
      <c r="H122" s="92" t="s">
        <v>9664</v>
      </c>
      <c r="I122" s="92" t="s">
        <v>259</v>
      </c>
      <c r="J122" s="92" t="s">
        <v>5892</v>
      </c>
      <c r="K122" s="3"/>
    </row>
    <row r="123" spans="1:11">
      <c r="A123" s="92" t="s">
        <v>12</v>
      </c>
      <c r="B123" s="92" t="s">
        <v>11365</v>
      </c>
      <c r="C123" s="66">
        <v>45398</v>
      </c>
      <c r="D123" s="92" t="s">
        <v>11366</v>
      </c>
      <c r="E123" s="92" t="s">
        <v>10</v>
      </c>
      <c r="F123" s="92" t="s">
        <v>9212</v>
      </c>
      <c r="G123" s="92" t="s">
        <v>11031</v>
      </c>
      <c r="H123" s="92" t="s">
        <v>11031</v>
      </c>
      <c r="I123" s="92" t="s">
        <v>259</v>
      </c>
      <c r="J123" s="92" t="s">
        <v>5892</v>
      </c>
      <c r="K123" s="3"/>
    </row>
    <row r="124" spans="1:11">
      <c r="A124" s="92" t="s">
        <v>77</v>
      </c>
      <c r="B124" s="92" t="s">
        <v>11535</v>
      </c>
      <c r="C124" s="66">
        <v>45404</v>
      </c>
      <c r="D124" s="92" t="s">
        <v>11536</v>
      </c>
      <c r="E124" s="92" t="s">
        <v>10</v>
      </c>
      <c r="F124" s="92" t="s">
        <v>5917</v>
      </c>
      <c r="G124" s="92" t="s">
        <v>5741</v>
      </c>
      <c r="H124" s="92" t="s">
        <v>5527</v>
      </c>
      <c r="I124" s="92" t="s">
        <v>259</v>
      </c>
      <c r="J124" s="92" t="s">
        <v>70</v>
      </c>
      <c r="K124" s="3"/>
    </row>
    <row r="125" spans="1:11">
      <c r="A125" s="92" t="s">
        <v>25</v>
      </c>
      <c r="B125" s="92" t="s">
        <v>8334</v>
      </c>
      <c r="C125" s="66">
        <v>45336</v>
      </c>
      <c r="D125" s="92" t="s">
        <v>8335</v>
      </c>
      <c r="E125" s="92" t="s">
        <v>10</v>
      </c>
      <c r="F125" s="92" t="s">
        <v>8348</v>
      </c>
      <c r="G125" s="92" t="s">
        <v>8096</v>
      </c>
      <c r="H125" s="92" t="s">
        <v>8096</v>
      </c>
      <c r="I125" s="92" t="s">
        <v>259</v>
      </c>
      <c r="J125" s="92" t="s">
        <v>5892</v>
      </c>
      <c r="K125" s="3"/>
    </row>
    <row r="126" spans="1:11">
      <c r="A126" s="92" t="s">
        <v>11</v>
      </c>
      <c r="B126" s="92" t="s">
        <v>7897</v>
      </c>
      <c r="C126" s="66">
        <v>45330</v>
      </c>
      <c r="D126" s="92" t="s">
        <v>7898</v>
      </c>
      <c r="E126" s="92" t="s">
        <v>10</v>
      </c>
      <c r="F126" s="92" t="s">
        <v>7909</v>
      </c>
      <c r="G126" s="92" t="s">
        <v>7900</v>
      </c>
      <c r="H126" s="92" t="s">
        <v>7900</v>
      </c>
      <c r="I126" s="92" t="s">
        <v>259</v>
      </c>
      <c r="J126" s="92" t="s">
        <v>5892</v>
      </c>
      <c r="K126" s="3"/>
    </row>
    <row r="127" spans="1:11">
      <c r="A127" s="92" t="s">
        <v>58</v>
      </c>
      <c r="B127" s="92" t="s">
        <v>9754</v>
      </c>
      <c r="C127" s="66">
        <v>45358</v>
      </c>
      <c r="D127" s="92" t="s">
        <v>9755</v>
      </c>
      <c r="E127" s="92" t="s">
        <v>10</v>
      </c>
      <c r="F127" s="92" t="s">
        <v>6283</v>
      </c>
      <c r="G127" s="92" t="s">
        <v>6224</v>
      </c>
      <c r="H127" s="92" t="s">
        <v>6224</v>
      </c>
      <c r="I127" s="92" t="s">
        <v>259</v>
      </c>
      <c r="J127" s="92" t="s">
        <v>5892</v>
      </c>
      <c r="K127" s="3"/>
    </row>
    <row r="128" spans="1:11">
      <c r="A128" s="92" t="s">
        <v>11</v>
      </c>
      <c r="B128" s="92" t="s">
        <v>8810</v>
      </c>
      <c r="C128" s="66">
        <v>45343</v>
      </c>
      <c r="D128" s="92" t="s">
        <v>8811</v>
      </c>
      <c r="E128" s="92" t="s">
        <v>10</v>
      </c>
      <c r="F128" s="92" t="s">
        <v>8834</v>
      </c>
      <c r="G128" s="92" t="s">
        <v>7169</v>
      </c>
      <c r="H128" s="92" t="s">
        <v>7169</v>
      </c>
      <c r="I128" s="92" t="s">
        <v>259</v>
      </c>
      <c r="J128" s="92" t="s">
        <v>5892</v>
      </c>
      <c r="K128" s="3"/>
    </row>
    <row r="129" spans="1:11">
      <c r="A129" s="92" t="s">
        <v>25</v>
      </c>
      <c r="B129" s="92" t="s">
        <v>10894</v>
      </c>
      <c r="C129" s="66">
        <v>45390</v>
      </c>
      <c r="D129" s="92" t="s">
        <v>10895</v>
      </c>
      <c r="E129" s="92" t="s">
        <v>10</v>
      </c>
      <c r="F129" s="92" t="s">
        <v>6640</v>
      </c>
      <c r="G129" s="92" t="s">
        <v>7161</v>
      </c>
      <c r="H129" s="92" t="s">
        <v>7161</v>
      </c>
      <c r="I129" s="92" t="s">
        <v>259</v>
      </c>
      <c r="J129" s="92" t="s">
        <v>5702</v>
      </c>
      <c r="K129" s="3"/>
    </row>
    <row r="130" spans="1:11">
      <c r="A130" s="92" t="s">
        <v>19</v>
      </c>
      <c r="B130" s="92" t="s">
        <v>11567</v>
      </c>
      <c r="C130" s="66">
        <v>45405</v>
      </c>
      <c r="D130" s="92" t="s">
        <v>11568</v>
      </c>
      <c r="E130" s="92" t="s">
        <v>10</v>
      </c>
      <c r="F130" s="92" t="s">
        <v>11576</v>
      </c>
      <c r="G130" s="92" t="s">
        <v>11570</v>
      </c>
      <c r="H130" s="92" t="s">
        <v>11570</v>
      </c>
      <c r="I130" s="92" t="s">
        <v>5495</v>
      </c>
      <c r="J130" s="92" t="s">
        <v>70</v>
      </c>
      <c r="K130" s="3"/>
    </row>
    <row r="131" spans="1:11">
      <c r="A131" s="92" t="s">
        <v>25</v>
      </c>
      <c r="B131" s="92" t="s">
        <v>11999</v>
      </c>
      <c r="C131" s="66">
        <v>45411</v>
      </c>
      <c r="D131" s="92" t="s">
        <v>12000</v>
      </c>
      <c r="E131" s="92" t="s">
        <v>5331</v>
      </c>
      <c r="F131" s="92" t="s">
        <v>10464</v>
      </c>
      <c r="G131" s="92" t="s">
        <v>6911</v>
      </c>
      <c r="H131" s="92" t="s">
        <v>10576</v>
      </c>
      <c r="I131" s="92" t="s">
        <v>5493</v>
      </c>
      <c r="J131" s="92" t="s">
        <v>70</v>
      </c>
      <c r="K131" s="3"/>
    </row>
    <row r="132" spans="1:11">
      <c r="A132" s="92" t="s">
        <v>12</v>
      </c>
      <c r="B132" s="92" t="s">
        <v>10056</v>
      </c>
      <c r="C132" s="66">
        <v>45351</v>
      </c>
      <c r="D132" s="92" t="s">
        <v>10057</v>
      </c>
      <c r="E132" s="92" t="s">
        <v>10</v>
      </c>
      <c r="F132" s="92" t="s">
        <v>10066</v>
      </c>
      <c r="G132" s="92" t="s">
        <v>10059</v>
      </c>
      <c r="H132" s="92" t="s">
        <v>10059</v>
      </c>
      <c r="I132" s="92" t="s">
        <v>259</v>
      </c>
      <c r="J132" s="92" t="s">
        <v>5892</v>
      </c>
      <c r="K132" s="3"/>
    </row>
    <row r="133" spans="1:11">
      <c r="A133" s="92" t="s">
        <v>58</v>
      </c>
      <c r="B133" s="92" t="s">
        <v>11162</v>
      </c>
      <c r="C133" s="66">
        <v>45397</v>
      </c>
      <c r="D133" s="92" t="s">
        <v>11163</v>
      </c>
      <c r="E133" s="92" t="s">
        <v>10</v>
      </c>
      <c r="F133" s="92" t="s">
        <v>11164</v>
      </c>
      <c r="G133" s="92" t="s">
        <v>9440</v>
      </c>
      <c r="H133" s="92" t="s">
        <v>9440</v>
      </c>
      <c r="I133" s="92" t="s">
        <v>259</v>
      </c>
      <c r="J133" s="92" t="s">
        <v>70</v>
      </c>
      <c r="K133" s="3"/>
    </row>
    <row r="134" spans="1:11">
      <c r="A134" s="92" t="s">
        <v>12</v>
      </c>
      <c r="B134" s="92" t="s">
        <v>8369</v>
      </c>
      <c r="C134" s="66">
        <v>45336</v>
      </c>
      <c r="D134" s="92" t="s">
        <v>8370</v>
      </c>
      <c r="E134" s="92" t="s">
        <v>10</v>
      </c>
      <c r="F134" s="92" t="s">
        <v>8385</v>
      </c>
      <c r="G134" s="92" t="s">
        <v>8372</v>
      </c>
      <c r="H134" s="92" t="s">
        <v>8372</v>
      </c>
      <c r="I134" s="92" t="s">
        <v>259</v>
      </c>
      <c r="J134" s="92" t="s">
        <v>5892</v>
      </c>
      <c r="K134" s="3"/>
    </row>
    <row r="135" spans="1:11">
      <c r="A135" s="92" t="s">
        <v>77</v>
      </c>
      <c r="B135" s="92" t="s">
        <v>11489</v>
      </c>
      <c r="C135" s="66">
        <v>45400</v>
      </c>
      <c r="D135" s="92" t="s">
        <v>11490</v>
      </c>
      <c r="E135" s="92" t="s">
        <v>10</v>
      </c>
      <c r="F135" s="92" t="s">
        <v>6935</v>
      </c>
      <c r="G135" s="92" t="s">
        <v>5513</v>
      </c>
      <c r="H135" s="92" t="s">
        <v>5513</v>
      </c>
      <c r="I135" s="92" t="s">
        <v>259</v>
      </c>
      <c r="J135" s="92" t="s">
        <v>5892</v>
      </c>
      <c r="K135" s="3"/>
    </row>
    <row r="136" spans="1:11">
      <c r="A136" s="92" t="s">
        <v>12</v>
      </c>
      <c r="B136" s="92" t="s">
        <v>8087</v>
      </c>
      <c r="C136" s="66">
        <v>45335</v>
      </c>
      <c r="D136" s="92" t="s">
        <v>8088</v>
      </c>
      <c r="E136" s="92" t="s">
        <v>6036</v>
      </c>
      <c r="F136" s="92" t="s">
        <v>8249</v>
      </c>
      <c r="G136" s="92" t="s">
        <v>8089</v>
      </c>
      <c r="H136" s="92" t="s">
        <v>8089</v>
      </c>
      <c r="I136" s="92" t="s">
        <v>5493</v>
      </c>
      <c r="J136" s="92" t="s">
        <v>5892</v>
      </c>
      <c r="K136" s="3"/>
    </row>
    <row r="137" spans="1:11">
      <c r="A137" s="92" t="s">
        <v>11</v>
      </c>
      <c r="B137" s="92" t="s">
        <v>9827</v>
      </c>
      <c r="C137" s="66">
        <v>45362</v>
      </c>
      <c r="D137" s="92" t="s">
        <v>9828</v>
      </c>
      <c r="E137" s="92" t="s">
        <v>5514</v>
      </c>
      <c r="F137" s="92" t="s">
        <v>5532</v>
      </c>
      <c r="G137" s="92" t="s">
        <v>9829</v>
      </c>
      <c r="H137" s="92" t="s">
        <v>9829</v>
      </c>
      <c r="I137" s="92" t="s">
        <v>259</v>
      </c>
      <c r="J137" s="92" t="s">
        <v>5892</v>
      </c>
      <c r="K137" s="3"/>
    </row>
    <row r="138" spans="1:11">
      <c r="A138" s="92" t="s">
        <v>77</v>
      </c>
      <c r="B138" s="92" t="s">
        <v>11868</v>
      </c>
      <c r="C138" s="66">
        <v>45407</v>
      </c>
      <c r="D138" s="92" t="s">
        <v>11869</v>
      </c>
      <c r="E138" s="92" t="s">
        <v>10</v>
      </c>
      <c r="F138" s="92" t="s">
        <v>9666</v>
      </c>
      <c r="G138" s="92" t="s">
        <v>5889</v>
      </c>
      <c r="H138" s="92" t="s">
        <v>11724</v>
      </c>
      <c r="I138" s="92" t="s">
        <v>259</v>
      </c>
      <c r="J138" s="92" t="s">
        <v>70</v>
      </c>
      <c r="K138" s="3"/>
    </row>
    <row r="139" spans="1:11">
      <c r="A139" s="92" t="s">
        <v>26</v>
      </c>
      <c r="B139" s="92" t="s">
        <v>12006</v>
      </c>
      <c r="C139" s="66">
        <v>45418</v>
      </c>
      <c r="D139" s="92" t="s">
        <v>12400</v>
      </c>
      <c r="E139" s="92" t="s">
        <v>5331</v>
      </c>
      <c r="F139" s="92" t="s">
        <v>12380</v>
      </c>
      <c r="G139" s="92" t="s">
        <v>12398</v>
      </c>
      <c r="H139" s="92" t="s">
        <v>12398</v>
      </c>
      <c r="I139" s="92" t="s">
        <v>259</v>
      </c>
      <c r="J139" s="92" t="s">
        <v>70</v>
      </c>
      <c r="K139" s="3"/>
    </row>
    <row r="140" spans="1:11">
      <c r="A140" s="92" t="s">
        <v>25</v>
      </c>
      <c r="B140" s="92" t="s">
        <v>6616</v>
      </c>
      <c r="C140" s="66">
        <v>45316</v>
      </c>
      <c r="D140" s="92" t="s">
        <v>6617</v>
      </c>
      <c r="E140" s="92" t="s">
        <v>10</v>
      </c>
      <c r="F140" s="92" t="s">
        <v>6636</v>
      </c>
      <c r="G140" s="92" t="s">
        <v>6619</v>
      </c>
      <c r="H140" s="92" t="s">
        <v>6619</v>
      </c>
      <c r="I140" s="92" t="s">
        <v>259</v>
      </c>
      <c r="J140" s="92" t="s">
        <v>5892</v>
      </c>
      <c r="K140" s="3"/>
    </row>
    <row r="141" spans="1:11">
      <c r="A141" s="92" t="s">
        <v>11</v>
      </c>
      <c r="B141" s="92" t="s">
        <v>12003</v>
      </c>
      <c r="C141" s="66">
        <v>45411</v>
      </c>
      <c r="D141" s="92" t="s">
        <v>12004</v>
      </c>
      <c r="E141" s="92" t="s">
        <v>10</v>
      </c>
      <c r="F141" s="92" t="s">
        <v>5713</v>
      </c>
      <c r="G141" s="92" t="s">
        <v>7900</v>
      </c>
      <c r="H141" s="92" t="s">
        <v>11803</v>
      </c>
      <c r="I141" s="92" t="s">
        <v>259</v>
      </c>
      <c r="J141" s="92" t="s">
        <v>70</v>
      </c>
      <c r="K141" s="3"/>
    </row>
    <row r="142" spans="1:11">
      <c r="A142" s="92" t="s">
        <v>77</v>
      </c>
      <c r="B142" s="92" t="s">
        <v>11868</v>
      </c>
      <c r="C142" s="66">
        <v>45407</v>
      </c>
      <c r="D142" s="92" t="s">
        <v>11869</v>
      </c>
      <c r="E142" s="92" t="s">
        <v>10</v>
      </c>
      <c r="F142" s="92" t="s">
        <v>5487</v>
      </c>
      <c r="G142" s="92" t="s">
        <v>5889</v>
      </c>
      <c r="H142" s="92" t="s">
        <v>11724</v>
      </c>
      <c r="I142" s="92" t="s">
        <v>259</v>
      </c>
      <c r="J142" s="92" t="s">
        <v>70</v>
      </c>
      <c r="K142" s="3"/>
    </row>
    <row r="143" spans="1:11">
      <c r="A143" s="92" t="s">
        <v>77</v>
      </c>
      <c r="B143" s="92" t="s">
        <v>11868</v>
      </c>
      <c r="C143" s="66">
        <v>45407</v>
      </c>
      <c r="D143" s="92" t="s">
        <v>11869</v>
      </c>
      <c r="E143" s="92" t="s">
        <v>10</v>
      </c>
      <c r="F143" s="92" t="s">
        <v>9665</v>
      </c>
      <c r="G143" s="92" t="s">
        <v>5889</v>
      </c>
      <c r="H143" s="92" t="s">
        <v>11724</v>
      </c>
      <c r="I143" s="92" t="s">
        <v>5493</v>
      </c>
      <c r="J143" s="92" t="s">
        <v>70</v>
      </c>
      <c r="K143" s="3"/>
    </row>
    <row r="144" spans="1:11">
      <c r="A144" s="92" t="s">
        <v>25</v>
      </c>
      <c r="B144" s="92" t="s">
        <v>10212</v>
      </c>
      <c r="C144" s="66">
        <v>45371</v>
      </c>
      <c r="D144" s="92" t="s">
        <v>10213</v>
      </c>
      <c r="E144" s="92" t="s">
        <v>10</v>
      </c>
      <c r="F144" s="92" t="s">
        <v>6468</v>
      </c>
      <c r="G144" s="92" t="s">
        <v>9826</v>
      </c>
      <c r="H144" s="92" t="s">
        <v>9826</v>
      </c>
      <c r="I144" s="92" t="s">
        <v>259</v>
      </c>
      <c r="J144" s="92" t="s">
        <v>5892</v>
      </c>
      <c r="K144" s="3"/>
    </row>
    <row r="145" spans="1:11">
      <c r="A145" s="92" t="s">
        <v>25</v>
      </c>
      <c r="B145" s="92" t="s">
        <v>10212</v>
      </c>
      <c r="C145" s="66">
        <v>45371</v>
      </c>
      <c r="D145" s="92" t="s">
        <v>10213</v>
      </c>
      <c r="E145" s="92" t="s">
        <v>10</v>
      </c>
      <c r="F145" s="92" t="s">
        <v>6493</v>
      </c>
      <c r="G145" s="92" t="s">
        <v>9826</v>
      </c>
      <c r="H145" s="92" t="s">
        <v>9826</v>
      </c>
      <c r="I145" s="92" t="s">
        <v>5493</v>
      </c>
      <c r="J145" s="92" t="s">
        <v>5892</v>
      </c>
      <c r="K145" s="3"/>
    </row>
    <row r="146" spans="1:11">
      <c r="A146" s="92" t="s">
        <v>12</v>
      </c>
      <c r="B146" s="92" t="s">
        <v>7607</v>
      </c>
      <c r="C146" s="66">
        <v>45328</v>
      </c>
      <c r="D146" s="92" t="s">
        <v>7608</v>
      </c>
      <c r="E146" s="92" t="s">
        <v>10</v>
      </c>
      <c r="F146" s="92" t="s">
        <v>7616</v>
      </c>
      <c r="G146" s="92" t="s">
        <v>7610</v>
      </c>
      <c r="H146" s="92" t="s">
        <v>7610</v>
      </c>
      <c r="I146" s="92" t="s">
        <v>259</v>
      </c>
      <c r="J146" s="92" t="s">
        <v>5892</v>
      </c>
      <c r="K146" s="3"/>
    </row>
    <row r="147" spans="1:11">
      <c r="A147" s="92" t="s">
        <v>58</v>
      </c>
      <c r="B147" s="92" t="s">
        <v>12387</v>
      </c>
      <c r="C147" s="66">
        <v>45418</v>
      </c>
      <c r="D147" s="92" t="s">
        <v>12388</v>
      </c>
      <c r="E147" s="92" t="s">
        <v>10</v>
      </c>
      <c r="F147" s="92" t="s">
        <v>8084</v>
      </c>
      <c r="G147" s="92" t="s">
        <v>11363</v>
      </c>
      <c r="H147" s="92" t="s">
        <v>11363</v>
      </c>
      <c r="I147" s="92" t="s">
        <v>259</v>
      </c>
      <c r="J147" s="92" t="s">
        <v>70</v>
      </c>
      <c r="K147" s="3"/>
    </row>
    <row r="148" spans="1:11">
      <c r="A148" s="92" t="s">
        <v>58</v>
      </c>
      <c r="B148" s="92" t="s">
        <v>12387</v>
      </c>
      <c r="C148" s="66">
        <v>45418</v>
      </c>
      <c r="D148" s="92" t="s">
        <v>12388</v>
      </c>
      <c r="E148" s="92" t="s">
        <v>10</v>
      </c>
      <c r="F148" s="92" t="s">
        <v>6219</v>
      </c>
      <c r="G148" s="92" t="s">
        <v>11363</v>
      </c>
      <c r="H148" s="92" t="s">
        <v>11363</v>
      </c>
      <c r="I148" s="92" t="s">
        <v>259</v>
      </c>
      <c r="J148" s="92" t="s">
        <v>70</v>
      </c>
      <c r="K148" s="3"/>
    </row>
    <row r="149" spans="1:11">
      <c r="A149" s="92" t="s">
        <v>12</v>
      </c>
      <c r="B149" s="92" t="s">
        <v>7607</v>
      </c>
      <c r="C149" s="66">
        <v>45328</v>
      </c>
      <c r="D149" s="92" t="s">
        <v>7608</v>
      </c>
      <c r="E149" s="92" t="s">
        <v>10</v>
      </c>
      <c r="F149" s="92" t="s">
        <v>7621</v>
      </c>
      <c r="G149" s="92" t="s">
        <v>7610</v>
      </c>
      <c r="H149" s="92" t="s">
        <v>7610</v>
      </c>
      <c r="I149" s="92" t="s">
        <v>259</v>
      </c>
      <c r="J149" s="92" t="s">
        <v>5892</v>
      </c>
      <c r="K149" s="3"/>
    </row>
    <row r="150" spans="1:11">
      <c r="A150" s="92" t="s">
        <v>12</v>
      </c>
      <c r="B150" s="92" t="s">
        <v>12501</v>
      </c>
      <c r="C150" s="66">
        <v>45418</v>
      </c>
      <c r="D150" s="92" t="s">
        <v>12502</v>
      </c>
      <c r="E150" s="92" t="s">
        <v>10</v>
      </c>
      <c r="F150" s="92" t="s">
        <v>6791</v>
      </c>
      <c r="G150" s="92" t="s">
        <v>11546</v>
      </c>
      <c r="H150" s="92" t="s">
        <v>11546</v>
      </c>
      <c r="I150" s="92" t="s">
        <v>259</v>
      </c>
      <c r="J150" s="92" t="s">
        <v>70</v>
      </c>
      <c r="K150" s="3"/>
    </row>
    <row r="151" spans="1:11">
      <c r="A151" s="92" t="s">
        <v>12</v>
      </c>
      <c r="B151" s="92" t="s">
        <v>12501</v>
      </c>
      <c r="C151" s="66">
        <v>45418</v>
      </c>
      <c r="D151" s="92" t="s">
        <v>12502</v>
      </c>
      <c r="E151" s="92" t="s">
        <v>10</v>
      </c>
      <c r="F151" s="92" t="s">
        <v>6784</v>
      </c>
      <c r="G151" s="92" t="s">
        <v>11546</v>
      </c>
      <c r="H151" s="92" t="s">
        <v>11546</v>
      </c>
      <c r="I151" s="92" t="s">
        <v>259</v>
      </c>
      <c r="J151" s="92" t="s">
        <v>70</v>
      </c>
      <c r="K151" s="3"/>
    </row>
    <row r="152" spans="1:11">
      <c r="A152" s="92" t="s">
        <v>58</v>
      </c>
      <c r="B152" s="92" t="s">
        <v>7701</v>
      </c>
      <c r="C152" s="66">
        <v>45329</v>
      </c>
      <c r="D152" s="92" t="s">
        <v>7702</v>
      </c>
      <c r="E152" s="92" t="s">
        <v>10</v>
      </c>
      <c r="F152" s="92" t="s">
        <v>7729</v>
      </c>
      <c r="G152" s="92" t="s">
        <v>7704</v>
      </c>
      <c r="H152" s="92" t="s">
        <v>7704</v>
      </c>
      <c r="I152" s="92" t="s">
        <v>259</v>
      </c>
      <c r="J152" s="92" t="s">
        <v>5892</v>
      </c>
      <c r="K152" s="3"/>
    </row>
    <row r="153" spans="1:11">
      <c r="A153" s="92" t="s">
        <v>58</v>
      </c>
      <c r="B153" s="92" t="s">
        <v>7698</v>
      </c>
      <c r="C153" s="66">
        <v>45329</v>
      </c>
      <c r="D153" s="92" t="s">
        <v>7699</v>
      </c>
      <c r="E153" s="92" t="s">
        <v>10</v>
      </c>
      <c r="F153" s="92" t="s">
        <v>7720</v>
      </c>
      <c r="G153" s="92" t="s">
        <v>6212</v>
      </c>
      <c r="H153" s="92" t="s">
        <v>6212</v>
      </c>
      <c r="I153" s="92" t="s">
        <v>259</v>
      </c>
      <c r="J153" s="92" t="s">
        <v>5892</v>
      </c>
      <c r="K153" s="3"/>
    </row>
    <row r="154" spans="1:11">
      <c r="A154" s="92" t="s">
        <v>26</v>
      </c>
      <c r="B154" s="92" t="s">
        <v>8099</v>
      </c>
      <c r="C154" s="66">
        <v>45335</v>
      </c>
      <c r="D154" s="92" t="s">
        <v>8100</v>
      </c>
      <c r="E154" s="92" t="s">
        <v>10</v>
      </c>
      <c r="F154" s="92" t="s">
        <v>8114</v>
      </c>
      <c r="G154" s="92" t="s">
        <v>5335</v>
      </c>
      <c r="H154" s="92" t="s">
        <v>5335</v>
      </c>
      <c r="I154" s="92" t="s">
        <v>259</v>
      </c>
      <c r="J154" s="92" t="s">
        <v>5892</v>
      </c>
      <c r="K154" s="3"/>
    </row>
    <row r="155" spans="1:11">
      <c r="A155" s="92" t="s">
        <v>58</v>
      </c>
      <c r="B155" s="92" t="s">
        <v>8085</v>
      </c>
      <c r="C155" s="66">
        <v>45335</v>
      </c>
      <c r="D155" s="92" t="s">
        <v>8086</v>
      </c>
      <c r="E155" s="92" t="s">
        <v>10</v>
      </c>
      <c r="F155" s="92" t="s">
        <v>8116</v>
      </c>
      <c r="G155" s="92" t="s">
        <v>6224</v>
      </c>
      <c r="H155" s="92" t="s">
        <v>6224</v>
      </c>
      <c r="I155" s="92" t="s">
        <v>259</v>
      </c>
      <c r="J155" s="92" t="s">
        <v>5892</v>
      </c>
      <c r="K155" s="3"/>
    </row>
    <row r="156" spans="1:11">
      <c r="A156" s="92" t="s">
        <v>77</v>
      </c>
      <c r="B156" s="92" t="s">
        <v>7513</v>
      </c>
      <c r="C156" s="66">
        <v>45328</v>
      </c>
      <c r="D156" s="92" t="s">
        <v>7514</v>
      </c>
      <c r="E156" s="92" t="s">
        <v>10</v>
      </c>
      <c r="F156" s="92" t="s">
        <v>7538</v>
      </c>
      <c r="G156" s="92" t="s">
        <v>7516</v>
      </c>
      <c r="H156" s="92" t="s">
        <v>7516</v>
      </c>
      <c r="I156" s="92" t="s">
        <v>259</v>
      </c>
      <c r="J156" s="92" t="s">
        <v>5892</v>
      </c>
      <c r="K156" s="3"/>
    </row>
    <row r="157" spans="1:11">
      <c r="A157" s="92" t="s">
        <v>12</v>
      </c>
      <c r="B157" s="92" t="s">
        <v>7405</v>
      </c>
      <c r="C157" s="66">
        <v>45327</v>
      </c>
      <c r="D157" s="92" t="s">
        <v>7406</v>
      </c>
      <c r="E157" s="92" t="s">
        <v>10</v>
      </c>
      <c r="F157" s="92" t="s">
        <v>7422</v>
      </c>
      <c r="G157" s="92" t="s">
        <v>7408</v>
      </c>
      <c r="H157" s="92" t="s">
        <v>7408</v>
      </c>
      <c r="I157" s="92" t="s">
        <v>5493</v>
      </c>
      <c r="J157" s="92" t="s">
        <v>5892</v>
      </c>
      <c r="K157" s="3"/>
    </row>
    <row r="158" spans="1:11">
      <c r="A158" s="92" t="s">
        <v>11</v>
      </c>
      <c r="B158" s="92" t="s">
        <v>6457</v>
      </c>
      <c r="C158" s="66">
        <v>45315</v>
      </c>
      <c r="D158" s="92" t="s">
        <v>6458</v>
      </c>
      <c r="E158" s="92" t="s">
        <v>10</v>
      </c>
      <c r="F158" s="92" t="s">
        <v>5900</v>
      </c>
      <c r="G158" s="92" t="s">
        <v>5577</v>
      </c>
      <c r="H158" s="92" t="s">
        <v>5577</v>
      </c>
      <c r="I158" s="92" t="s">
        <v>259</v>
      </c>
      <c r="J158" s="92" t="s">
        <v>5892</v>
      </c>
      <c r="K158" s="3"/>
    </row>
    <row r="159" spans="1:11">
      <c r="A159" s="92" t="s">
        <v>26</v>
      </c>
      <c r="B159" s="92" t="s">
        <v>10688</v>
      </c>
      <c r="C159" s="66">
        <v>45384</v>
      </c>
      <c r="D159" s="92" t="s">
        <v>10689</v>
      </c>
      <c r="E159" s="92" t="s">
        <v>10</v>
      </c>
      <c r="F159" s="92" t="s">
        <v>7247</v>
      </c>
      <c r="G159" s="92" t="s">
        <v>10690</v>
      </c>
      <c r="H159" s="92" t="s">
        <v>10690</v>
      </c>
      <c r="I159" s="92" t="s">
        <v>5493</v>
      </c>
      <c r="J159" s="92" t="s">
        <v>5702</v>
      </c>
      <c r="K159" s="3"/>
    </row>
    <row r="160" spans="1:11">
      <c r="A160" s="92" t="s">
        <v>77</v>
      </c>
      <c r="B160" s="92" t="s">
        <v>8221</v>
      </c>
      <c r="C160" s="66">
        <v>45336</v>
      </c>
      <c r="D160" s="92" t="s">
        <v>8222</v>
      </c>
      <c r="E160" s="92" t="s">
        <v>10</v>
      </c>
      <c r="F160" s="92" t="s">
        <v>8244</v>
      </c>
      <c r="G160" s="92" t="s">
        <v>8224</v>
      </c>
      <c r="H160" s="92" t="s">
        <v>8224</v>
      </c>
      <c r="I160" s="92" t="s">
        <v>5493</v>
      </c>
      <c r="J160" s="92" t="s">
        <v>5892</v>
      </c>
      <c r="K160" s="3"/>
    </row>
    <row r="161" spans="1:11">
      <c r="A161" s="92" t="s">
        <v>25</v>
      </c>
      <c r="B161" s="92" t="s">
        <v>11999</v>
      </c>
      <c r="C161" s="66">
        <v>45419</v>
      </c>
      <c r="D161" s="92" t="s">
        <v>12504</v>
      </c>
      <c r="E161" s="92" t="s">
        <v>5331</v>
      </c>
      <c r="F161" s="92" t="s">
        <v>12511</v>
      </c>
      <c r="G161" s="92" t="s">
        <v>12317</v>
      </c>
      <c r="H161" s="92" t="s">
        <v>12317</v>
      </c>
      <c r="I161" s="92" t="s">
        <v>259</v>
      </c>
      <c r="J161" s="92" t="s">
        <v>5702</v>
      </c>
      <c r="K161" s="3"/>
    </row>
    <row r="162" spans="1:11">
      <c r="A162" s="92" t="s">
        <v>25</v>
      </c>
      <c r="B162" s="92" t="s">
        <v>11999</v>
      </c>
      <c r="C162" s="66">
        <v>45419</v>
      </c>
      <c r="D162" s="92" t="s">
        <v>12504</v>
      </c>
      <c r="E162" s="92" t="s">
        <v>5331</v>
      </c>
      <c r="F162" s="92" t="s">
        <v>12513</v>
      </c>
      <c r="G162" s="92" t="s">
        <v>12317</v>
      </c>
      <c r="H162" s="92" t="s">
        <v>12317</v>
      </c>
      <c r="I162" s="92" t="s">
        <v>259</v>
      </c>
      <c r="J162" s="92" t="s">
        <v>5702</v>
      </c>
      <c r="K162" s="3"/>
    </row>
    <row r="163" spans="1:11">
      <c r="A163" s="92" t="s">
        <v>26</v>
      </c>
      <c r="B163" s="92" t="s">
        <v>10516</v>
      </c>
      <c r="C163" s="66">
        <v>45378</v>
      </c>
      <c r="D163" s="92" t="s">
        <v>10517</v>
      </c>
      <c r="E163" s="92" t="s">
        <v>10</v>
      </c>
      <c r="F163" s="92" t="s">
        <v>8005</v>
      </c>
      <c r="G163" s="92" t="s">
        <v>9963</v>
      </c>
      <c r="H163" s="92" t="s">
        <v>9963</v>
      </c>
      <c r="I163" s="92" t="s">
        <v>5493</v>
      </c>
      <c r="J163" s="92" t="s">
        <v>5892</v>
      </c>
      <c r="K163" s="3"/>
    </row>
    <row r="164" spans="1:11">
      <c r="A164" s="92" t="s">
        <v>77</v>
      </c>
      <c r="B164" s="92" t="s">
        <v>12310</v>
      </c>
      <c r="C164" s="66">
        <v>45414</v>
      </c>
      <c r="D164" s="92" t="s">
        <v>12311</v>
      </c>
      <c r="E164" s="92" t="s">
        <v>10</v>
      </c>
      <c r="F164" s="92" t="s">
        <v>6630</v>
      </c>
      <c r="G164" s="92" t="s">
        <v>9983</v>
      </c>
      <c r="H164" s="92" t="s">
        <v>9983</v>
      </c>
      <c r="I164" s="92" t="s">
        <v>259</v>
      </c>
      <c r="J164" s="92" t="s">
        <v>70</v>
      </c>
      <c r="K164" s="3"/>
    </row>
    <row r="165" spans="1:11">
      <c r="A165" s="92" t="s">
        <v>11</v>
      </c>
      <c r="B165" s="92" t="s">
        <v>7856</v>
      </c>
      <c r="C165" s="66">
        <v>45330</v>
      </c>
      <c r="D165" s="92" t="s">
        <v>7857</v>
      </c>
      <c r="E165" s="92" t="s">
        <v>5573</v>
      </c>
      <c r="F165" s="92" t="s">
        <v>5590</v>
      </c>
      <c r="G165" s="92" t="s">
        <v>7858</v>
      </c>
      <c r="H165" s="92" t="s">
        <v>7858</v>
      </c>
      <c r="I165" s="92" t="s">
        <v>259</v>
      </c>
      <c r="J165" s="92" t="s">
        <v>5892</v>
      </c>
      <c r="K165" s="3"/>
    </row>
    <row r="166" spans="1:11">
      <c r="A166" s="92" t="s">
        <v>11</v>
      </c>
      <c r="B166" s="92" t="s">
        <v>7856</v>
      </c>
      <c r="C166" s="66">
        <v>45330</v>
      </c>
      <c r="D166" s="92" t="s">
        <v>7857</v>
      </c>
      <c r="E166" s="92" t="s">
        <v>5573</v>
      </c>
      <c r="F166" s="92" t="s">
        <v>231</v>
      </c>
      <c r="G166" s="92" t="s">
        <v>7858</v>
      </c>
      <c r="H166" s="92" t="s">
        <v>7858</v>
      </c>
      <c r="I166" s="92" t="s">
        <v>259</v>
      </c>
      <c r="J166" s="92" t="s">
        <v>5892</v>
      </c>
      <c r="K166" s="3"/>
    </row>
    <row r="167" spans="1:11">
      <c r="A167" s="92" t="s">
        <v>25</v>
      </c>
      <c r="B167" s="92" t="s">
        <v>6616</v>
      </c>
      <c r="C167" s="66">
        <v>45316</v>
      </c>
      <c r="D167" s="92" t="s">
        <v>6617</v>
      </c>
      <c r="E167" s="92" t="s">
        <v>10</v>
      </c>
      <c r="F167" s="92" t="s">
        <v>6647</v>
      </c>
      <c r="G167" s="92" t="s">
        <v>6619</v>
      </c>
      <c r="H167" s="92" t="s">
        <v>6619</v>
      </c>
      <c r="I167" s="92" t="s">
        <v>259</v>
      </c>
      <c r="J167" s="92" t="s">
        <v>5892</v>
      </c>
      <c r="K167" s="3"/>
    </row>
    <row r="168" spans="1:11">
      <c r="A168" s="92" t="s">
        <v>25</v>
      </c>
      <c r="B168" s="92" t="s">
        <v>6616</v>
      </c>
      <c r="C168" s="66">
        <v>45316</v>
      </c>
      <c r="D168" s="92" t="s">
        <v>6617</v>
      </c>
      <c r="E168" s="92" t="s">
        <v>10</v>
      </c>
      <c r="F168" s="92" t="s">
        <v>6644</v>
      </c>
      <c r="G168" s="92" t="s">
        <v>6619</v>
      </c>
      <c r="H168" s="92" t="s">
        <v>6619</v>
      </c>
      <c r="I168" s="92" t="s">
        <v>259</v>
      </c>
      <c r="J168" s="92" t="s">
        <v>5892</v>
      </c>
      <c r="K168" s="3"/>
    </row>
    <row r="169" spans="1:11">
      <c r="A169" s="92" t="s">
        <v>19</v>
      </c>
      <c r="B169" s="92" t="s">
        <v>5811</v>
      </c>
      <c r="C169" s="66">
        <v>45334</v>
      </c>
      <c r="D169" s="92" t="s">
        <v>7966</v>
      </c>
      <c r="E169" s="92" t="s">
        <v>10</v>
      </c>
      <c r="F169" s="92" t="s">
        <v>7967</v>
      </c>
      <c r="G169" s="92" t="s">
        <v>7968</v>
      </c>
      <c r="H169" s="92" t="s">
        <v>7968</v>
      </c>
      <c r="I169" s="92" t="s">
        <v>259</v>
      </c>
      <c r="J169" s="92" t="s">
        <v>5892</v>
      </c>
      <c r="K169" s="3"/>
    </row>
    <row r="170" spans="1:11">
      <c r="A170" s="92" t="s">
        <v>25</v>
      </c>
      <c r="B170" s="92" t="s">
        <v>7159</v>
      </c>
      <c r="C170" s="66">
        <v>45321</v>
      </c>
      <c r="D170" s="92" t="s">
        <v>7160</v>
      </c>
      <c r="E170" s="92" t="s">
        <v>10</v>
      </c>
      <c r="F170" s="92" t="s">
        <v>7197</v>
      </c>
      <c r="G170" s="92" t="s">
        <v>7161</v>
      </c>
      <c r="H170" s="92" t="s">
        <v>7161</v>
      </c>
      <c r="I170" s="92" t="s">
        <v>259</v>
      </c>
      <c r="J170" s="92" t="s">
        <v>5892</v>
      </c>
      <c r="K170" s="3"/>
    </row>
    <row r="171" spans="1:11">
      <c r="A171" s="92" t="s">
        <v>19</v>
      </c>
      <c r="B171" s="92" t="s">
        <v>5703</v>
      </c>
      <c r="C171" s="66">
        <v>45336</v>
      </c>
      <c r="D171" s="92" t="s">
        <v>8231</v>
      </c>
      <c r="E171" s="92" t="s">
        <v>10</v>
      </c>
      <c r="F171" s="92" t="s">
        <v>8232</v>
      </c>
      <c r="G171" s="92" t="s">
        <v>8233</v>
      </c>
      <c r="H171" s="92" t="s">
        <v>8233</v>
      </c>
      <c r="I171" s="92" t="s">
        <v>259</v>
      </c>
      <c r="J171" s="92" t="s">
        <v>5892</v>
      </c>
      <c r="K171" s="3"/>
    </row>
    <row r="172" spans="1:11">
      <c r="A172" s="92" t="s">
        <v>26</v>
      </c>
      <c r="B172" s="92" t="s">
        <v>11013</v>
      </c>
      <c r="C172" s="66">
        <v>45391</v>
      </c>
      <c r="D172" s="92" t="s">
        <v>11014</v>
      </c>
      <c r="E172" s="92" t="s">
        <v>10</v>
      </c>
      <c r="F172" s="92" t="s">
        <v>11030</v>
      </c>
      <c r="G172" s="92" t="s">
        <v>11016</v>
      </c>
      <c r="H172" s="92" t="s">
        <v>11016</v>
      </c>
      <c r="I172" s="92" t="s">
        <v>259</v>
      </c>
      <c r="J172" s="92" t="s">
        <v>5892</v>
      </c>
      <c r="K172" s="3"/>
    </row>
    <row r="173" spans="1:11">
      <c r="A173" s="92" t="s">
        <v>58</v>
      </c>
      <c r="B173" s="92" t="s">
        <v>9869</v>
      </c>
      <c r="C173" s="66">
        <v>45363</v>
      </c>
      <c r="D173" s="92" t="s">
        <v>9870</v>
      </c>
      <c r="E173" s="92" t="s">
        <v>10</v>
      </c>
      <c r="F173" s="92" t="s">
        <v>6483</v>
      </c>
      <c r="G173" s="92" t="s">
        <v>9872</v>
      </c>
      <c r="H173" s="92" t="s">
        <v>9872</v>
      </c>
      <c r="I173" s="92" t="s">
        <v>259</v>
      </c>
      <c r="J173" s="92" t="s">
        <v>5892</v>
      </c>
      <c r="K173" s="3"/>
    </row>
    <row r="174" spans="1:11">
      <c r="A174" s="92" t="s">
        <v>12</v>
      </c>
      <c r="B174" s="92" t="s">
        <v>11708</v>
      </c>
      <c r="C174" s="66">
        <v>45405</v>
      </c>
      <c r="D174" s="92" t="s">
        <v>11709</v>
      </c>
      <c r="E174" s="92" t="s">
        <v>10</v>
      </c>
      <c r="F174" s="92" t="s">
        <v>8353</v>
      </c>
      <c r="G174" s="92" t="s">
        <v>11711</v>
      </c>
      <c r="H174" s="92" t="s">
        <v>11031</v>
      </c>
      <c r="I174" s="92" t="s">
        <v>259</v>
      </c>
      <c r="J174" s="92" t="s">
        <v>70</v>
      </c>
      <c r="K174" s="3"/>
    </row>
    <row r="175" spans="1:11">
      <c r="A175" s="92" t="s">
        <v>58</v>
      </c>
      <c r="B175" s="92" t="s">
        <v>10835</v>
      </c>
      <c r="C175" s="66">
        <v>45386</v>
      </c>
      <c r="D175" s="92" t="s">
        <v>10836</v>
      </c>
      <c r="E175" s="92" t="s">
        <v>10</v>
      </c>
      <c r="F175" s="92" t="s">
        <v>8469</v>
      </c>
      <c r="G175" s="92" t="s">
        <v>6212</v>
      </c>
      <c r="H175" s="92" t="s">
        <v>6212</v>
      </c>
      <c r="I175" s="92" t="s">
        <v>259</v>
      </c>
      <c r="J175" s="92" t="s">
        <v>5892</v>
      </c>
      <c r="K175" s="3"/>
    </row>
    <row r="176" spans="1:11">
      <c r="A176" s="92" t="s">
        <v>12</v>
      </c>
      <c r="B176" s="92" t="s">
        <v>10891</v>
      </c>
      <c r="C176" s="66">
        <v>45390</v>
      </c>
      <c r="D176" s="92" t="s">
        <v>10892</v>
      </c>
      <c r="E176" s="92" t="s">
        <v>10</v>
      </c>
      <c r="F176" s="92" t="s">
        <v>9215</v>
      </c>
      <c r="G176" s="92" t="s">
        <v>10209</v>
      </c>
      <c r="H176" s="92" t="s">
        <v>10209</v>
      </c>
      <c r="I176" s="92" t="s">
        <v>259</v>
      </c>
      <c r="J176" s="92" t="s">
        <v>5892</v>
      </c>
      <c r="K176" s="3"/>
    </row>
    <row r="177" spans="1:11">
      <c r="A177" s="92" t="s">
        <v>12</v>
      </c>
      <c r="B177" s="92" t="s">
        <v>10891</v>
      </c>
      <c r="C177" s="66">
        <v>45390</v>
      </c>
      <c r="D177" s="92" t="s">
        <v>10892</v>
      </c>
      <c r="E177" s="92" t="s">
        <v>10</v>
      </c>
      <c r="F177" s="92" t="s">
        <v>10916</v>
      </c>
      <c r="G177" s="92" t="s">
        <v>10209</v>
      </c>
      <c r="H177" s="92" t="s">
        <v>10209</v>
      </c>
      <c r="I177" s="92" t="s">
        <v>5495</v>
      </c>
      <c r="J177" s="92" t="s">
        <v>5892</v>
      </c>
      <c r="K177" s="3"/>
    </row>
    <row r="178" spans="1:11">
      <c r="A178" s="92" t="s">
        <v>58</v>
      </c>
      <c r="B178" s="92" t="s">
        <v>11357</v>
      </c>
      <c r="C178" s="66">
        <v>45399</v>
      </c>
      <c r="D178" s="92" t="s">
        <v>11358</v>
      </c>
      <c r="E178" s="92" t="s">
        <v>10</v>
      </c>
      <c r="F178" s="92" t="s">
        <v>11359</v>
      </c>
      <c r="G178" s="92" t="s">
        <v>11360</v>
      </c>
      <c r="H178" s="92" t="s">
        <v>11360</v>
      </c>
      <c r="I178" s="92" t="s">
        <v>6095</v>
      </c>
      <c r="J178" s="92" t="s">
        <v>70</v>
      </c>
      <c r="K178" s="3"/>
    </row>
    <row r="179" spans="1:11">
      <c r="A179" s="92" t="s">
        <v>11</v>
      </c>
      <c r="B179" s="92" t="s">
        <v>7232</v>
      </c>
      <c r="C179" s="66">
        <v>45385</v>
      </c>
      <c r="D179" s="92" t="s">
        <v>10796</v>
      </c>
      <c r="E179" s="92" t="s">
        <v>5331</v>
      </c>
      <c r="F179" s="92" t="s">
        <v>10811</v>
      </c>
      <c r="G179" s="92" t="s">
        <v>10449</v>
      </c>
      <c r="H179" s="92" t="s">
        <v>10449</v>
      </c>
      <c r="I179" s="92" t="s">
        <v>259</v>
      </c>
      <c r="J179" s="92" t="s">
        <v>5892</v>
      </c>
      <c r="K179" s="3"/>
    </row>
    <row r="180" spans="1:11">
      <c r="A180" s="92" t="s">
        <v>11</v>
      </c>
      <c r="B180" s="92" t="s">
        <v>12394</v>
      </c>
      <c r="C180" s="66">
        <v>45418</v>
      </c>
      <c r="D180" s="92" t="s">
        <v>12395</v>
      </c>
      <c r="E180" s="92" t="s">
        <v>5514</v>
      </c>
      <c r="F180" s="92" t="s">
        <v>5536</v>
      </c>
      <c r="G180" s="92" t="s">
        <v>12396</v>
      </c>
      <c r="H180" s="92" t="s">
        <v>12396</v>
      </c>
      <c r="I180" s="92" t="s">
        <v>5493</v>
      </c>
      <c r="J180" s="92" t="s">
        <v>70</v>
      </c>
      <c r="K180" s="3"/>
    </row>
    <row r="181" spans="1:11">
      <c r="A181" s="92" t="s">
        <v>58</v>
      </c>
      <c r="B181" s="92" t="s">
        <v>6221</v>
      </c>
      <c r="C181" s="66">
        <v>45313</v>
      </c>
      <c r="D181" s="92" t="s">
        <v>6222</v>
      </c>
      <c r="E181" s="92" t="s">
        <v>10</v>
      </c>
      <c r="F181" s="92" t="s">
        <v>6260</v>
      </c>
      <c r="G181" s="92" t="s">
        <v>6224</v>
      </c>
      <c r="H181" s="92" t="s">
        <v>6224</v>
      </c>
      <c r="I181" s="92" t="s">
        <v>259</v>
      </c>
      <c r="J181" s="92" t="s">
        <v>5892</v>
      </c>
      <c r="K181" s="3"/>
    </row>
    <row r="182" spans="1:11">
      <c r="A182" s="92" t="s">
        <v>12</v>
      </c>
      <c r="B182" s="92" t="s">
        <v>11708</v>
      </c>
      <c r="C182" s="66">
        <v>45405</v>
      </c>
      <c r="D182" s="92" t="s">
        <v>11709</v>
      </c>
      <c r="E182" s="92" t="s">
        <v>10</v>
      </c>
      <c r="F182" s="92" t="s">
        <v>11723</v>
      </c>
      <c r="G182" s="92" t="s">
        <v>11711</v>
      </c>
      <c r="H182" s="92" t="s">
        <v>11031</v>
      </c>
      <c r="I182" s="92" t="s">
        <v>259</v>
      </c>
      <c r="J182" s="92" t="s">
        <v>70</v>
      </c>
      <c r="K182" s="3"/>
    </row>
    <row r="183" spans="1:11">
      <c r="A183" s="92" t="s">
        <v>58</v>
      </c>
      <c r="B183" s="92" t="s">
        <v>9437</v>
      </c>
      <c r="C183" s="66">
        <v>45350</v>
      </c>
      <c r="D183" s="92" t="s">
        <v>9438</v>
      </c>
      <c r="E183" s="92" t="s">
        <v>10</v>
      </c>
      <c r="F183" s="92" t="s">
        <v>9439</v>
      </c>
      <c r="G183" s="92" t="s">
        <v>9440</v>
      </c>
      <c r="H183" s="92" t="s">
        <v>9440</v>
      </c>
      <c r="I183" s="92" t="s">
        <v>259</v>
      </c>
      <c r="J183" s="92" t="s">
        <v>5892</v>
      </c>
      <c r="K183" s="3"/>
    </row>
    <row r="184" spans="1:11">
      <c r="A184" s="92" t="s">
        <v>77</v>
      </c>
      <c r="B184" s="92" t="s">
        <v>6197</v>
      </c>
      <c r="C184" s="66">
        <v>45351</v>
      </c>
      <c r="D184" s="92" t="s">
        <v>9429</v>
      </c>
      <c r="E184" s="92" t="s">
        <v>10</v>
      </c>
      <c r="F184" s="92" t="s">
        <v>9430</v>
      </c>
      <c r="G184" s="92" t="s">
        <v>5513</v>
      </c>
      <c r="H184" s="92" t="s">
        <v>5513</v>
      </c>
      <c r="I184" s="92" t="s">
        <v>259</v>
      </c>
      <c r="J184" s="92" t="s">
        <v>5892</v>
      </c>
      <c r="K184" s="3"/>
    </row>
    <row r="185" spans="1:11">
      <c r="A185" s="92" t="s">
        <v>77</v>
      </c>
      <c r="B185" s="92" t="s">
        <v>9424</v>
      </c>
      <c r="C185" s="66">
        <v>45355</v>
      </c>
      <c r="D185" s="92" t="s">
        <v>9425</v>
      </c>
      <c r="E185" s="92" t="s">
        <v>10</v>
      </c>
      <c r="F185" s="92" t="s">
        <v>5491</v>
      </c>
      <c r="G185" s="92" t="s">
        <v>6208</v>
      </c>
      <c r="H185" s="92" t="s">
        <v>6208</v>
      </c>
      <c r="I185" s="92" t="s">
        <v>259</v>
      </c>
      <c r="J185" s="92" t="s">
        <v>5892</v>
      </c>
      <c r="K185" s="3"/>
    </row>
    <row r="186" spans="1:11">
      <c r="A186" s="92" t="s">
        <v>12</v>
      </c>
      <c r="B186" s="92" t="s">
        <v>9445</v>
      </c>
      <c r="C186" s="66">
        <v>45355</v>
      </c>
      <c r="D186" s="92" t="s">
        <v>9446</v>
      </c>
      <c r="E186" s="92" t="s">
        <v>10</v>
      </c>
      <c r="F186" s="92" t="s">
        <v>6784</v>
      </c>
      <c r="G186" s="92" t="s">
        <v>9448</v>
      </c>
      <c r="H186" s="92" t="s">
        <v>9448</v>
      </c>
      <c r="I186" s="92" t="s">
        <v>259</v>
      </c>
      <c r="J186" s="92" t="s">
        <v>5892</v>
      </c>
      <c r="K186" s="3"/>
    </row>
    <row r="187" spans="1:11">
      <c r="A187" s="92" t="s">
        <v>77</v>
      </c>
      <c r="B187" s="92" t="s">
        <v>9864</v>
      </c>
      <c r="C187" s="66">
        <v>45363</v>
      </c>
      <c r="D187" s="92" t="s">
        <v>9865</v>
      </c>
      <c r="E187" s="92" t="s">
        <v>10</v>
      </c>
      <c r="F187" s="92" t="s">
        <v>5692</v>
      </c>
      <c r="G187" s="92" t="s">
        <v>5689</v>
      </c>
      <c r="H187" s="92" t="s">
        <v>5689</v>
      </c>
      <c r="I187" s="92" t="s">
        <v>259</v>
      </c>
      <c r="J187" s="92" t="s">
        <v>5892</v>
      </c>
      <c r="K187" s="3"/>
    </row>
    <row r="188" spans="1:11">
      <c r="A188" s="92" t="s">
        <v>58</v>
      </c>
      <c r="B188" s="92" t="s">
        <v>11361</v>
      </c>
      <c r="C188" s="66">
        <v>45399</v>
      </c>
      <c r="D188" s="92" t="s">
        <v>11362</v>
      </c>
      <c r="E188" s="92" t="s">
        <v>10</v>
      </c>
      <c r="F188" s="92" t="s">
        <v>5923</v>
      </c>
      <c r="G188" s="92" t="s">
        <v>11363</v>
      </c>
      <c r="H188" s="92" t="s">
        <v>11363</v>
      </c>
      <c r="I188" s="92" t="s">
        <v>259</v>
      </c>
      <c r="J188" s="92" t="s">
        <v>5892</v>
      </c>
      <c r="K188" s="3"/>
    </row>
    <row r="189" spans="1:11">
      <c r="A189" s="92" t="s">
        <v>12</v>
      </c>
      <c r="B189" s="92" t="s">
        <v>7405</v>
      </c>
      <c r="C189" s="66">
        <v>45327</v>
      </c>
      <c r="D189" s="92" t="s">
        <v>7406</v>
      </c>
      <c r="E189" s="92" t="s">
        <v>10</v>
      </c>
      <c r="F189" s="92" t="s">
        <v>7421</v>
      </c>
      <c r="G189" s="92" t="s">
        <v>7408</v>
      </c>
      <c r="H189" s="92" t="s">
        <v>7408</v>
      </c>
      <c r="I189" s="92" t="s">
        <v>5495</v>
      </c>
      <c r="J189" s="92" t="s">
        <v>5892</v>
      </c>
      <c r="K189" s="3"/>
    </row>
    <row r="190" spans="1:11">
      <c r="A190" s="92" t="s">
        <v>12</v>
      </c>
      <c r="B190" s="92" t="s">
        <v>10049</v>
      </c>
      <c r="C190" s="66">
        <v>45369</v>
      </c>
      <c r="D190" s="92" t="s">
        <v>10050</v>
      </c>
      <c r="E190" s="92" t="s">
        <v>10</v>
      </c>
      <c r="F190" s="92" t="s">
        <v>10073</v>
      </c>
      <c r="G190" s="92" t="s">
        <v>10052</v>
      </c>
      <c r="H190" s="92" t="s">
        <v>10052</v>
      </c>
      <c r="I190" s="92" t="s">
        <v>259</v>
      </c>
      <c r="J190" s="92" t="s">
        <v>5892</v>
      </c>
      <c r="K190" s="3"/>
    </row>
    <row r="191" spans="1:11">
      <c r="A191" s="92" t="s">
        <v>77</v>
      </c>
      <c r="B191" s="92" t="s">
        <v>9426</v>
      </c>
      <c r="C191" s="66">
        <v>45351</v>
      </c>
      <c r="D191" s="92" t="s">
        <v>9427</v>
      </c>
      <c r="E191" s="92" t="s">
        <v>10</v>
      </c>
      <c r="F191" s="92" t="s">
        <v>9428</v>
      </c>
      <c r="G191" s="92" t="s">
        <v>6746</v>
      </c>
      <c r="H191" s="92" t="s">
        <v>6746</v>
      </c>
      <c r="I191" s="92" t="s">
        <v>5493</v>
      </c>
      <c r="J191" s="92" t="s">
        <v>5892</v>
      </c>
      <c r="K191" s="3"/>
    </row>
    <row r="192" spans="1:11">
      <c r="A192" s="92" t="s">
        <v>12</v>
      </c>
      <c r="B192" s="92" t="s">
        <v>7405</v>
      </c>
      <c r="C192" s="66">
        <v>45327</v>
      </c>
      <c r="D192" s="92" t="s">
        <v>7406</v>
      </c>
      <c r="E192" s="92" t="s">
        <v>10</v>
      </c>
      <c r="F192" s="92" t="s">
        <v>7427</v>
      </c>
      <c r="G192" s="92" t="s">
        <v>7408</v>
      </c>
      <c r="H192" s="92" t="s">
        <v>7408</v>
      </c>
      <c r="I192" s="92" t="s">
        <v>259</v>
      </c>
      <c r="J192" s="92" t="s">
        <v>5892</v>
      </c>
      <c r="K192" s="3"/>
    </row>
    <row r="193" spans="1:11">
      <c r="A193" s="92" t="s">
        <v>19</v>
      </c>
      <c r="B193" s="92" t="s">
        <v>7804</v>
      </c>
      <c r="C193" s="66">
        <v>45330</v>
      </c>
      <c r="D193" s="92" t="s">
        <v>7805</v>
      </c>
      <c r="E193" s="92" t="s">
        <v>10</v>
      </c>
      <c r="F193" s="92" t="s">
        <v>7818</v>
      </c>
      <c r="G193" s="92" t="s">
        <v>7807</v>
      </c>
      <c r="H193" s="92" t="s">
        <v>7807</v>
      </c>
      <c r="I193" s="92" t="s">
        <v>5493</v>
      </c>
      <c r="J193" s="92" t="s">
        <v>5892</v>
      </c>
      <c r="K193" s="3"/>
    </row>
    <row r="194" spans="1:11">
      <c r="A194" s="92" t="s">
        <v>19</v>
      </c>
      <c r="B194" s="92" t="s">
        <v>10779</v>
      </c>
      <c r="C194" s="66">
        <v>45386</v>
      </c>
      <c r="D194" s="92" t="s">
        <v>10805</v>
      </c>
      <c r="E194" s="92" t="s">
        <v>6112</v>
      </c>
      <c r="F194" s="92" t="s">
        <v>6478</v>
      </c>
      <c r="G194" s="92" t="s">
        <v>10806</v>
      </c>
      <c r="H194" s="92" t="s">
        <v>10806</v>
      </c>
      <c r="I194" s="92" t="s">
        <v>259</v>
      </c>
      <c r="J194" s="92" t="s">
        <v>5892</v>
      </c>
      <c r="K194" s="3"/>
    </row>
    <row r="195" spans="1:11">
      <c r="A195" s="92" t="s">
        <v>19</v>
      </c>
      <c r="B195" s="92" t="s">
        <v>7239</v>
      </c>
      <c r="C195" s="66">
        <v>45329</v>
      </c>
      <c r="D195" s="92" t="s">
        <v>7613</v>
      </c>
      <c r="E195" s="92" t="s">
        <v>6250</v>
      </c>
      <c r="F195" s="92" t="s">
        <v>7619</v>
      </c>
      <c r="G195" s="92" t="s">
        <v>7376</v>
      </c>
      <c r="H195" s="92" t="s">
        <v>7376</v>
      </c>
      <c r="I195" s="92" t="s">
        <v>6270</v>
      </c>
      <c r="J195" s="92" t="s">
        <v>5892</v>
      </c>
      <c r="K195" s="3"/>
    </row>
    <row r="196" spans="1:11">
      <c r="A196" s="92" t="s">
        <v>11</v>
      </c>
      <c r="B196" s="92" t="s">
        <v>10901</v>
      </c>
      <c r="C196" s="66">
        <v>45390</v>
      </c>
      <c r="D196" s="92" t="s">
        <v>10902</v>
      </c>
      <c r="E196" s="92" t="s">
        <v>5514</v>
      </c>
      <c r="F196" s="92" t="s">
        <v>5528</v>
      </c>
      <c r="G196" s="92" t="s">
        <v>10903</v>
      </c>
      <c r="H196" s="92" t="s">
        <v>10903</v>
      </c>
      <c r="I196" s="92" t="s">
        <v>259</v>
      </c>
      <c r="J196" s="92" t="s">
        <v>5892</v>
      </c>
      <c r="K196" s="3"/>
    </row>
    <row r="197" spans="1:11">
      <c r="A197" s="92" t="s">
        <v>11</v>
      </c>
      <c r="B197" s="92" t="s">
        <v>10901</v>
      </c>
      <c r="C197" s="66">
        <v>45390</v>
      </c>
      <c r="D197" s="92" t="s">
        <v>10902</v>
      </c>
      <c r="E197" s="92" t="s">
        <v>5514</v>
      </c>
      <c r="F197" s="92" t="s">
        <v>5533</v>
      </c>
      <c r="G197" s="92" t="s">
        <v>10903</v>
      </c>
      <c r="H197" s="92" t="s">
        <v>10903</v>
      </c>
      <c r="I197" s="92" t="s">
        <v>259</v>
      </c>
      <c r="J197" s="92" t="s">
        <v>5892</v>
      </c>
      <c r="K197" s="3"/>
    </row>
    <row r="198" spans="1:11">
      <c r="A198" s="92" t="s">
        <v>19</v>
      </c>
      <c r="B198" s="92" t="s">
        <v>10801</v>
      </c>
      <c r="C198" s="66">
        <v>45386</v>
      </c>
      <c r="D198" s="92" t="s">
        <v>10802</v>
      </c>
      <c r="E198" s="92" t="s">
        <v>10</v>
      </c>
      <c r="F198" s="92" t="s">
        <v>5505</v>
      </c>
      <c r="G198" s="92" t="s">
        <v>10804</v>
      </c>
      <c r="H198" s="92" t="s">
        <v>10804</v>
      </c>
      <c r="I198" s="92" t="s">
        <v>259</v>
      </c>
      <c r="J198" s="92" t="s">
        <v>5892</v>
      </c>
      <c r="K198" s="3"/>
    </row>
    <row r="199" spans="1:11">
      <c r="A199" s="92" t="s">
        <v>58</v>
      </c>
      <c r="B199" s="92" t="s">
        <v>11786</v>
      </c>
      <c r="C199" s="66">
        <v>45406</v>
      </c>
      <c r="D199" s="92" t="s">
        <v>11787</v>
      </c>
      <c r="E199" s="92" t="s">
        <v>10</v>
      </c>
      <c r="F199" s="92" t="s">
        <v>8110</v>
      </c>
      <c r="G199" s="92" t="s">
        <v>6224</v>
      </c>
      <c r="H199" s="92" t="s">
        <v>6224</v>
      </c>
      <c r="I199" s="92" t="s">
        <v>259</v>
      </c>
      <c r="J199" s="92" t="s">
        <v>70</v>
      </c>
      <c r="K199" s="3"/>
    </row>
    <row r="200" spans="1:11">
      <c r="A200" s="92" t="s">
        <v>19</v>
      </c>
      <c r="B200" s="92" t="s">
        <v>9484</v>
      </c>
      <c r="C200" s="66">
        <v>45355</v>
      </c>
      <c r="D200" s="92" t="s">
        <v>9485</v>
      </c>
      <c r="E200" s="92" t="s">
        <v>10</v>
      </c>
      <c r="F200" s="92" t="s">
        <v>5500</v>
      </c>
      <c r="G200" s="92" t="s">
        <v>9487</v>
      </c>
      <c r="H200" s="92" t="s">
        <v>9487</v>
      </c>
      <c r="I200" s="92" t="s">
        <v>259</v>
      </c>
      <c r="J200" s="92" t="s">
        <v>5892</v>
      </c>
      <c r="K200" s="3"/>
    </row>
    <row r="201" spans="1:11">
      <c r="A201" s="92" t="s">
        <v>26</v>
      </c>
      <c r="B201" s="92" t="s">
        <v>8565</v>
      </c>
      <c r="C201" s="66">
        <v>45341</v>
      </c>
      <c r="D201" s="92" t="s">
        <v>8566</v>
      </c>
      <c r="E201" s="92" t="s">
        <v>10</v>
      </c>
      <c r="F201" s="92" t="s">
        <v>8570</v>
      </c>
      <c r="G201" s="92" t="s">
        <v>8568</v>
      </c>
      <c r="H201" s="92" t="s">
        <v>8568</v>
      </c>
      <c r="I201" s="92" t="s">
        <v>259</v>
      </c>
      <c r="J201" s="92" t="s">
        <v>5892</v>
      </c>
      <c r="K201" s="3"/>
    </row>
    <row r="202" spans="1:11">
      <c r="A202" s="92" t="s">
        <v>25</v>
      </c>
      <c r="B202" s="92" t="s">
        <v>8557</v>
      </c>
      <c r="C202" s="66">
        <v>45341</v>
      </c>
      <c r="D202" s="92" t="s">
        <v>8558</v>
      </c>
      <c r="E202" s="92" t="s">
        <v>10</v>
      </c>
      <c r="F202" s="92" t="s">
        <v>8575</v>
      </c>
      <c r="G202" s="92" t="s">
        <v>8445</v>
      </c>
      <c r="H202" s="92" t="s">
        <v>8445</v>
      </c>
      <c r="I202" s="92" t="s">
        <v>259</v>
      </c>
      <c r="J202" s="92" t="s">
        <v>5892</v>
      </c>
      <c r="K202" s="3"/>
    </row>
    <row r="203" spans="1:11">
      <c r="A203" s="92" t="s">
        <v>77</v>
      </c>
      <c r="B203" s="92" t="s">
        <v>9985</v>
      </c>
      <c r="C203" s="66">
        <v>45365</v>
      </c>
      <c r="D203" s="92" t="s">
        <v>9986</v>
      </c>
      <c r="E203" s="92" t="s">
        <v>10</v>
      </c>
      <c r="F203" s="92" t="s">
        <v>5714</v>
      </c>
      <c r="G203" s="92" t="s">
        <v>9983</v>
      </c>
      <c r="H203" s="92" t="s">
        <v>9983</v>
      </c>
      <c r="I203" s="92" t="s">
        <v>259</v>
      </c>
      <c r="J203" s="92" t="s">
        <v>5892</v>
      </c>
      <c r="K203" s="3"/>
    </row>
    <row r="204" spans="1:11">
      <c r="A204" s="92" t="s">
        <v>11</v>
      </c>
      <c r="B204" s="92" t="s">
        <v>9179</v>
      </c>
      <c r="C204" s="66">
        <v>45348</v>
      </c>
      <c r="D204" s="92" t="s">
        <v>9180</v>
      </c>
      <c r="E204" s="92" t="s">
        <v>10</v>
      </c>
      <c r="F204" s="92" t="s">
        <v>5590</v>
      </c>
      <c r="G204" s="92" t="s">
        <v>7169</v>
      </c>
      <c r="H204" s="92" t="s">
        <v>7169</v>
      </c>
      <c r="I204" s="92" t="s">
        <v>259</v>
      </c>
      <c r="J204" s="92" t="s">
        <v>5892</v>
      </c>
      <c r="K204" s="3"/>
    </row>
    <row r="205" spans="1:11">
      <c r="A205" s="92" t="s">
        <v>26</v>
      </c>
      <c r="B205" s="92" t="s">
        <v>5332</v>
      </c>
      <c r="C205" s="66">
        <v>45362</v>
      </c>
      <c r="D205" s="92" t="s">
        <v>9835</v>
      </c>
      <c r="E205" s="92" t="s">
        <v>5331</v>
      </c>
      <c r="F205" s="92" t="s">
        <v>9840</v>
      </c>
      <c r="G205" s="92" t="s">
        <v>5904</v>
      </c>
      <c r="H205" s="92" t="s">
        <v>6936</v>
      </c>
      <c r="I205" s="92" t="s">
        <v>259</v>
      </c>
      <c r="J205" s="92" t="s">
        <v>5892</v>
      </c>
      <c r="K205" s="3"/>
    </row>
    <row r="206" spans="1:11">
      <c r="A206" s="92" t="s">
        <v>58</v>
      </c>
      <c r="B206" s="92" t="s">
        <v>10142</v>
      </c>
      <c r="C206" s="66">
        <v>45357</v>
      </c>
      <c r="D206" s="92" t="s">
        <v>10143</v>
      </c>
      <c r="E206" s="92" t="s">
        <v>10</v>
      </c>
      <c r="F206" s="92" t="s">
        <v>6083</v>
      </c>
      <c r="G206" s="92" t="s">
        <v>6084</v>
      </c>
      <c r="H206" s="92" t="s">
        <v>6084</v>
      </c>
      <c r="I206" s="92" t="s">
        <v>5493</v>
      </c>
      <c r="J206" s="92" t="s">
        <v>5892</v>
      </c>
      <c r="K206" s="3"/>
    </row>
    <row r="207" spans="1:11">
      <c r="A207" s="92" t="s">
        <v>26</v>
      </c>
      <c r="B207" s="92" t="s">
        <v>10151</v>
      </c>
      <c r="C207" s="66">
        <v>45370</v>
      </c>
      <c r="D207" s="92" t="s">
        <v>10152</v>
      </c>
      <c r="E207" s="92" t="s">
        <v>10</v>
      </c>
      <c r="F207" s="92" t="s">
        <v>6482</v>
      </c>
      <c r="G207" s="92" t="s">
        <v>6245</v>
      </c>
      <c r="H207" s="92" t="s">
        <v>6245</v>
      </c>
      <c r="I207" s="92" t="s">
        <v>5493</v>
      </c>
      <c r="J207" s="92" t="s">
        <v>5892</v>
      </c>
      <c r="K207" s="3"/>
    </row>
    <row r="208" spans="1:11">
      <c r="A208" s="92" t="s">
        <v>19</v>
      </c>
      <c r="B208" s="92" t="s">
        <v>7239</v>
      </c>
      <c r="C208" s="66">
        <v>45328</v>
      </c>
      <c r="D208" s="92" t="s">
        <v>7526</v>
      </c>
      <c r="E208" s="92" t="s">
        <v>6250</v>
      </c>
      <c r="F208" s="92" t="s">
        <v>7534</v>
      </c>
      <c r="G208" s="92" t="s">
        <v>6626</v>
      </c>
      <c r="H208" s="92" t="s">
        <v>6626</v>
      </c>
      <c r="I208" s="92" t="s">
        <v>6270</v>
      </c>
      <c r="J208" s="92" t="s">
        <v>5892</v>
      </c>
      <c r="K208" s="3"/>
    </row>
    <row r="209" spans="1:11">
      <c r="A209" s="92" t="s">
        <v>58</v>
      </c>
      <c r="B209" s="92" t="s">
        <v>11786</v>
      </c>
      <c r="C209" s="66">
        <v>45406</v>
      </c>
      <c r="D209" s="92" t="s">
        <v>11787</v>
      </c>
      <c r="E209" s="92" t="s">
        <v>10</v>
      </c>
      <c r="F209" s="92" t="s">
        <v>8105</v>
      </c>
      <c r="G209" s="92" t="s">
        <v>6224</v>
      </c>
      <c r="H209" s="92" t="s">
        <v>6224</v>
      </c>
      <c r="I209" s="92" t="s">
        <v>259</v>
      </c>
      <c r="J209" s="92" t="s">
        <v>70</v>
      </c>
      <c r="K209" s="3"/>
    </row>
    <row r="210" spans="1:11">
      <c r="A210" s="92" t="s">
        <v>25</v>
      </c>
      <c r="B210" s="92" t="s">
        <v>6764</v>
      </c>
      <c r="C210" s="66">
        <v>45320</v>
      </c>
      <c r="D210" s="92" t="s">
        <v>6765</v>
      </c>
      <c r="E210" s="92" t="s">
        <v>10</v>
      </c>
      <c r="F210" s="92" t="s">
        <v>6777</v>
      </c>
      <c r="G210" s="92" t="s">
        <v>6767</v>
      </c>
      <c r="H210" s="92" t="s">
        <v>6767</v>
      </c>
      <c r="I210" s="92" t="s">
        <v>259</v>
      </c>
      <c r="J210" s="92" t="s">
        <v>5892</v>
      </c>
      <c r="K210" s="3"/>
    </row>
    <row r="211" spans="1:11">
      <c r="A211" s="92" t="s">
        <v>12</v>
      </c>
      <c r="B211" s="92" t="s">
        <v>11789</v>
      </c>
      <c r="C211" s="66">
        <v>45406</v>
      </c>
      <c r="D211" s="92" t="s">
        <v>11790</v>
      </c>
      <c r="E211" s="92" t="s">
        <v>10</v>
      </c>
      <c r="F211" s="92" t="s">
        <v>8841</v>
      </c>
      <c r="G211" s="92" t="s">
        <v>9168</v>
      </c>
      <c r="H211" s="92" t="s">
        <v>10349</v>
      </c>
      <c r="I211" s="92" t="s">
        <v>259</v>
      </c>
      <c r="J211" s="92" t="s">
        <v>70</v>
      </c>
      <c r="K211" s="3"/>
    </row>
    <row r="212" spans="1:11">
      <c r="A212" s="92" t="s">
        <v>26</v>
      </c>
      <c r="B212" s="92" t="s">
        <v>9473</v>
      </c>
      <c r="C212" s="66">
        <v>45355</v>
      </c>
      <c r="D212" s="92" t="s">
        <v>9474</v>
      </c>
      <c r="E212" s="92" t="s">
        <v>10</v>
      </c>
      <c r="F212" s="92" t="s">
        <v>27</v>
      </c>
      <c r="G212" s="92" t="s">
        <v>9472</v>
      </c>
      <c r="H212" s="92" t="s">
        <v>9472</v>
      </c>
      <c r="I212" s="92" t="s">
        <v>259</v>
      </c>
      <c r="J212" s="92" t="s">
        <v>5892</v>
      </c>
      <c r="K212" s="3"/>
    </row>
    <row r="213" spans="1:11">
      <c r="A213" s="92" t="s">
        <v>19</v>
      </c>
      <c r="B213" s="92" t="s">
        <v>6623</v>
      </c>
      <c r="C213" s="66">
        <v>45320</v>
      </c>
      <c r="D213" s="92" t="s">
        <v>6624</v>
      </c>
      <c r="E213" s="92" t="s">
        <v>10</v>
      </c>
      <c r="F213" s="92" t="s">
        <v>6637</v>
      </c>
      <c r="G213" s="92" t="s">
        <v>6626</v>
      </c>
      <c r="H213" s="92" t="s">
        <v>6626</v>
      </c>
      <c r="I213" s="92" t="s">
        <v>259</v>
      </c>
      <c r="J213" s="92" t="s">
        <v>5892</v>
      </c>
      <c r="K213" s="3"/>
    </row>
    <row r="214" spans="1:11">
      <c r="A214" s="92" t="s">
        <v>12</v>
      </c>
      <c r="B214" s="92" t="s">
        <v>11789</v>
      </c>
      <c r="C214" s="66">
        <v>45406</v>
      </c>
      <c r="D214" s="92" t="s">
        <v>11790</v>
      </c>
      <c r="E214" s="92" t="s">
        <v>10</v>
      </c>
      <c r="F214" s="92" t="s">
        <v>8845</v>
      </c>
      <c r="G214" s="92" t="s">
        <v>9168</v>
      </c>
      <c r="H214" s="92" t="s">
        <v>10349</v>
      </c>
      <c r="I214" s="92" t="s">
        <v>5493</v>
      </c>
      <c r="J214" s="92" t="s">
        <v>70</v>
      </c>
      <c r="K214" s="3"/>
    </row>
    <row r="215" spans="1:11">
      <c r="A215" s="92" t="s">
        <v>19</v>
      </c>
      <c r="B215" s="92" t="s">
        <v>7239</v>
      </c>
      <c r="C215" s="66">
        <v>45327</v>
      </c>
      <c r="D215" s="92" t="s">
        <v>7374</v>
      </c>
      <c r="E215" s="92" t="s">
        <v>6250</v>
      </c>
      <c r="F215" s="92" t="s">
        <v>7382</v>
      </c>
      <c r="G215" s="92" t="s">
        <v>7376</v>
      </c>
      <c r="H215" s="92" t="s">
        <v>7376</v>
      </c>
      <c r="I215" s="92" t="s">
        <v>6270</v>
      </c>
      <c r="J215" s="92" t="s">
        <v>5892</v>
      </c>
      <c r="K215" s="3"/>
    </row>
    <row r="216" spans="1:11">
      <c r="A216" s="92" t="s">
        <v>19</v>
      </c>
      <c r="B216" s="92" t="s">
        <v>7239</v>
      </c>
      <c r="C216" s="66">
        <v>45327</v>
      </c>
      <c r="D216" s="92" t="s">
        <v>7374</v>
      </c>
      <c r="E216" s="92" t="s">
        <v>6250</v>
      </c>
      <c r="F216" s="92" t="s">
        <v>7377</v>
      </c>
      <c r="G216" s="92" t="s">
        <v>7376</v>
      </c>
      <c r="H216" s="92" t="s">
        <v>7376</v>
      </c>
      <c r="I216" s="92" t="s">
        <v>6270</v>
      </c>
      <c r="J216" s="92" t="s">
        <v>5892</v>
      </c>
      <c r="K216" s="3"/>
    </row>
    <row r="217" spans="1:11">
      <c r="A217" s="92" t="s">
        <v>58</v>
      </c>
      <c r="B217" s="92" t="s">
        <v>9991</v>
      </c>
      <c r="C217" s="66">
        <v>45365</v>
      </c>
      <c r="D217" s="92" t="s">
        <v>9992</v>
      </c>
      <c r="E217" s="92" t="s">
        <v>10</v>
      </c>
      <c r="F217" s="92" t="s">
        <v>7195</v>
      </c>
      <c r="G217" s="92" t="s">
        <v>7704</v>
      </c>
      <c r="H217" s="92" t="s">
        <v>7704</v>
      </c>
      <c r="I217" s="92" t="s">
        <v>259</v>
      </c>
      <c r="J217" s="92" t="s">
        <v>5892</v>
      </c>
      <c r="K217" s="3"/>
    </row>
    <row r="218" spans="1:11">
      <c r="A218" s="92" t="s">
        <v>19</v>
      </c>
      <c r="B218" s="92" t="s">
        <v>6922</v>
      </c>
      <c r="C218" s="66">
        <v>45321</v>
      </c>
      <c r="D218" s="92" t="s">
        <v>6923</v>
      </c>
      <c r="E218" s="92" t="s">
        <v>10</v>
      </c>
      <c r="F218" s="92" t="s">
        <v>239</v>
      </c>
      <c r="G218" s="92" t="s">
        <v>6925</v>
      </c>
      <c r="H218" s="92" t="s">
        <v>6925</v>
      </c>
      <c r="I218" s="92" t="s">
        <v>259</v>
      </c>
      <c r="J218" s="92" t="s">
        <v>5892</v>
      </c>
      <c r="K218" s="3"/>
    </row>
    <row r="219" spans="1:11">
      <c r="A219" s="92" t="s">
        <v>19</v>
      </c>
      <c r="B219" s="92" t="s">
        <v>6922</v>
      </c>
      <c r="C219" s="66">
        <v>45321</v>
      </c>
      <c r="D219" s="92" t="s">
        <v>6923</v>
      </c>
      <c r="E219" s="92" t="s">
        <v>10</v>
      </c>
      <c r="F219" s="92" t="s">
        <v>6940</v>
      </c>
      <c r="G219" s="92" t="s">
        <v>6925</v>
      </c>
      <c r="H219" s="92" t="s">
        <v>6925</v>
      </c>
      <c r="I219" s="92" t="s">
        <v>5493</v>
      </c>
      <c r="J219" s="92" t="s">
        <v>5892</v>
      </c>
      <c r="K219" s="3"/>
    </row>
    <row r="220" spans="1:11">
      <c r="A220" s="92" t="s">
        <v>19</v>
      </c>
      <c r="B220" s="92" t="s">
        <v>10364</v>
      </c>
      <c r="C220" s="66">
        <v>45376</v>
      </c>
      <c r="D220" s="92" t="s">
        <v>10365</v>
      </c>
      <c r="E220" s="92" t="s">
        <v>6112</v>
      </c>
      <c r="F220" s="92" t="s">
        <v>10378</v>
      </c>
      <c r="G220" s="92" t="s">
        <v>10367</v>
      </c>
      <c r="H220" s="92" t="s">
        <v>10367</v>
      </c>
      <c r="I220" s="92" t="s">
        <v>6270</v>
      </c>
      <c r="J220" s="92" t="s">
        <v>5892</v>
      </c>
      <c r="K220" s="3"/>
    </row>
    <row r="221" spans="1:11">
      <c r="A221" s="92" t="s">
        <v>11</v>
      </c>
      <c r="B221" s="92" t="s">
        <v>6459</v>
      </c>
      <c r="C221" s="66">
        <v>45315</v>
      </c>
      <c r="D221" s="92" t="s">
        <v>6460</v>
      </c>
      <c r="E221" s="92" t="s">
        <v>10</v>
      </c>
      <c r="F221" s="92" t="s">
        <v>6485</v>
      </c>
      <c r="G221" s="92" t="s">
        <v>5577</v>
      </c>
      <c r="H221" s="92" t="s">
        <v>5577</v>
      </c>
      <c r="I221" s="92" t="s">
        <v>259</v>
      </c>
      <c r="J221" s="92" t="s">
        <v>5892</v>
      </c>
      <c r="K221" s="3"/>
    </row>
    <row r="222" spans="1:11">
      <c r="A222" s="92" t="s">
        <v>12</v>
      </c>
      <c r="B222" s="92" t="s">
        <v>8798</v>
      </c>
      <c r="C222" s="66">
        <v>45343</v>
      </c>
      <c r="D222" s="92" t="s">
        <v>8799</v>
      </c>
      <c r="E222" s="92" t="s">
        <v>10</v>
      </c>
      <c r="F222" s="92" t="s">
        <v>8849</v>
      </c>
      <c r="G222" s="92" t="s">
        <v>8801</v>
      </c>
      <c r="H222" s="92" t="s">
        <v>8801</v>
      </c>
      <c r="I222" s="92" t="s">
        <v>259</v>
      </c>
      <c r="J222" s="92" t="s">
        <v>5892</v>
      </c>
      <c r="K222" s="3"/>
    </row>
    <row r="223" spans="1:11">
      <c r="A223" s="92" t="s">
        <v>12</v>
      </c>
      <c r="B223" s="92" t="s">
        <v>8798</v>
      </c>
      <c r="C223" s="66">
        <v>45343</v>
      </c>
      <c r="D223" s="92" t="s">
        <v>8799</v>
      </c>
      <c r="E223" s="92" t="s">
        <v>10</v>
      </c>
      <c r="F223" s="92" t="s">
        <v>8835</v>
      </c>
      <c r="G223" s="92" t="s">
        <v>8801</v>
      </c>
      <c r="H223" s="92" t="s">
        <v>8801</v>
      </c>
      <c r="I223" s="92" t="s">
        <v>259</v>
      </c>
      <c r="J223" s="92" t="s">
        <v>5892</v>
      </c>
      <c r="K223" s="3"/>
    </row>
    <row r="224" spans="1:11">
      <c r="A224" s="92" t="s">
        <v>11</v>
      </c>
      <c r="B224" s="92" t="s">
        <v>6916</v>
      </c>
      <c r="C224" s="66">
        <v>45320</v>
      </c>
      <c r="D224" s="92" t="s">
        <v>6917</v>
      </c>
      <c r="E224" s="92" t="s">
        <v>6915</v>
      </c>
      <c r="F224" s="92" t="s">
        <v>6927</v>
      </c>
      <c r="G224" s="92" t="s">
        <v>6919</v>
      </c>
      <c r="H224" s="92" t="s">
        <v>6919</v>
      </c>
      <c r="I224" s="92" t="s">
        <v>5493</v>
      </c>
      <c r="J224" s="92" t="s">
        <v>5892</v>
      </c>
      <c r="K224" s="3"/>
    </row>
    <row r="225" spans="1:11">
      <c r="A225" s="92" t="s">
        <v>25</v>
      </c>
      <c r="B225" s="92" t="s">
        <v>10439</v>
      </c>
      <c r="C225" s="66">
        <v>45393</v>
      </c>
      <c r="D225" s="92" t="s">
        <v>11122</v>
      </c>
      <c r="E225" s="92" t="s">
        <v>10</v>
      </c>
      <c r="F225" s="92" t="s">
        <v>8118</v>
      </c>
      <c r="G225" s="92" t="s">
        <v>5697</v>
      </c>
      <c r="H225" s="92" t="s">
        <v>5697</v>
      </c>
      <c r="I225" s="92" t="s">
        <v>259</v>
      </c>
      <c r="J225" s="92" t="s">
        <v>5892</v>
      </c>
      <c r="K225" s="3"/>
    </row>
    <row r="226" spans="1:11">
      <c r="A226" s="92" t="s">
        <v>11</v>
      </c>
      <c r="B226" s="92" t="s">
        <v>9827</v>
      </c>
      <c r="C226" s="66">
        <v>45362</v>
      </c>
      <c r="D226" s="92" t="s">
        <v>9828</v>
      </c>
      <c r="E226" s="92" t="s">
        <v>5514</v>
      </c>
      <c r="F226" s="92" t="s">
        <v>5542</v>
      </c>
      <c r="G226" s="92" t="s">
        <v>9829</v>
      </c>
      <c r="H226" s="92" t="s">
        <v>9829</v>
      </c>
      <c r="I226" s="92" t="s">
        <v>5493</v>
      </c>
      <c r="J226" s="92" t="s">
        <v>5892</v>
      </c>
      <c r="K226" s="3"/>
    </row>
    <row r="227" spans="1:11">
      <c r="A227" s="92" t="s">
        <v>11</v>
      </c>
      <c r="B227" s="92" t="s">
        <v>9827</v>
      </c>
      <c r="C227" s="66">
        <v>45362</v>
      </c>
      <c r="D227" s="92" t="s">
        <v>9828</v>
      </c>
      <c r="E227" s="92" t="s">
        <v>5514</v>
      </c>
      <c r="F227" s="92" t="s">
        <v>5536</v>
      </c>
      <c r="G227" s="92" t="s">
        <v>9829</v>
      </c>
      <c r="H227" s="92" t="s">
        <v>9829</v>
      </c>
      <c r="I227" s="92" t="s">
        <v>5493</v>
      </c>
      <c r="J227" s="92" t="s">
        <v>5892</v>
      </c>
      <c r="K227" s="3"/>
    </row>
    <row r="228" spans="1:11">
      <c r="A228" s="92" t="s">
        <v>26</v>
      </c>
      <c r="B228" s="92" t="s">
        <v>11179</v>
      </c>
      <c r="C228" s="66">
        <v>45397</v>
      </c>
      <c r="D228" s="92" t="s">
        <v>11180</v>
      </c>
      <c r="E228" s="92" t="s">
        <v>10</v>
      </c>
      <c r="F228" s="92" t="s">
        <v>8109</v>
      </c>
      <c r="G228" s="92" t="s">
        <v>11178</v>
      </c>
      <c r="H228" s="92" t="s">
        <v>11178</v>
      </c>
      <c r="I228" s="92" t="s">
        <v>259</v>
      </c>
      <c r="J228" s="92" t="s">
        <v>5892</v>
      </c>
      <c r="K228" s="3"/>
    </row>
    <row r="229" spans="1:11">
      <c r="A229" s="92" t="s">
        <v>19</v>
      </c>
      <c r="B229" s="92" t="s">
        <v>9484</v>
      </c>
      <c r="C229" s="66">
        <v>45355</v>
      </c>
      <c r="D229" s="92" t="s">
        <v>9485</v>
      </c>
      <c r="E229" s="92" t="s">
        <v>10</v>
      </c>
      <c r="F229" s="92" t="s">
        <v>5492</v>
      </c>
      <c r="G229" s="92" t="s">
        <v>9487</v>
      </c>
      <c r="H229" s="92" t="s">
        <v>9487</v>
      </c>
      <c r="I229" s="92" t="s">
        <v>259</v>
      </c>
      <c r="J229" s="92" t="s">
        <v>5892</v>
      </c>
      <c r="K229" s="3"/>
    </row>
    <row r="230" spans="1:11">
      <c r="A230" s="92" t="s">
        <v>25</v>
      </c>
      <c r="B230" s="92" t="s">
        <v>11123</v>
      </c>
      <c r="C230" s="66">
        <v>45393</v>
      </c>
      <c r="D230" s="92" t="s">
        <v>11124</v>
      </c>
      <c r="E230" s="92" t="s">
        <v>10</v>
      </c>
      <c r="F230" s="92" t="s">
        <v>8465</v>
      </c>
      <c r="G230" s="92" t="s">
        <v>11126</v>
      </c>
      <c r="H230" s="92" t="s">
        <v>11126</v>
      </c>
      <c r="I230" s="92" t="s">
        <v>259</v>
      </c>
      <c r="J230" s="92" t="s">
        <v>70</v>
      </c>
      <c r="K230" s="3"/>
    </row>
    <row r="231" spans="1:11">
      <c r="A231" s="92" t="s">
        <v>77</v>
      </c>
      <c r="B231" s="92" t="s">
        <v>9988</v>
      </c>
      <c r="C231" s="66">
        <v>45365</v>
      </c>
      <c r="D231" s="92" t="s">
        <v>9989</v>
      </c>
      <c r="E231" s="92" t="s">
        <v>10</v>
      </c>
      <c r="F231" s="92" t="s">
        <v>9972</v>
      </c>
      <c r="G231" s="92" t="s">
        <v>9990</v>
      </c>
      <c r="H231" s="92" t="s">
        <v>9990</v>
      </c>
      <c r="I231" s="92" t="s">
        <v>5495</v>
      </c>
      <c r="J231" s="92" t="s">
        <v>5892</v>
      </c>
      <c r="K231" s="3"/>
    </row>
    <row r="232" spans="1:11">
      <c r="A232" s="92" t="s">
        <v>19</v>
      </c>
      <c r="B232" s="92" t="s">
        <v>9924</v>
      </c>
      <c r="C232" s="66">
        <v>45364</v>
      </c>
      <c r="D232" s="92" t="s">
        <v>9925</v>
      </c>
      <c r="E232" s="92" t="s">
        <v>10</v>
      </c>
      <c r="F232" s="92" t="s">
        <v>5710</v>
      </c>
      <c r="G232" s="92" t="s">
        <v>9927</v>
      </c>
      <c r="H232" s="92" t="s">
        <v>9927</v>
      </c>
      <c r="I232" s="92" t="s">
        <v>259</v>
      </c>
      <c r="J232" s="92" t="s">
        <v>5892</v>
      </c>
      <c r="K232" s="3"/>
    </row>
    <row r="233" spans="1:11">
      <c r="A233" s="92" t="s">
        <v>58</v>
      </c>
      <c r="B233" s="92" t="s">
        <v>12270</v>
      </c>
      <c r="C233" s="66">
        <v>45413</v>
      </c>
      <c r="D233" s="92" t="s">
        <v>12271</v>
      </c>
      <c r="E233" s="92" t="s">
        <v>10</v>
      </c>
      <c r="F233" s="92" t="s">
        <v>5761</v>
      </c>
      <c r="G233" s="92" t="s">
        <v>6220</v>
      </c>
      <c r="H233" s="92" t="s">
        <v>10523</v>
      </c>
      <c r="I233" s="92" t="s">
        <v>5493</v>
      </c>
      <c r="J233" s="92" t="s">
        <v>70</v>
      </c>
      <c r="K233" s="3"/>
    </row>
    <row r="234" spans="1:11">
      <c r="A234" s="92" t="s">
        <v>26</v>
      </c>
      <c r="B234" s="92" t="s">
        <v>10455</v>
      </c>
      <c r="C234" s="66">
        <v>45377</v>
      </c>
      <c r="D234" s="92" t="s">
        <v>10456</v>
      </c>
      <c r="E234" s="92" t="s">
        <v>10</v>
      </c>
      <c r="F234" s="92" t="s">
        <v>7420</v>
      </c>
      <c r="G234" s="92" t="s">
        <v>7238</v>
      </c>
      <c r="H234" s="92" t="s">
        <v>7238</v>
      </c>
      <c r="I234" s="92" t="s">
        <v>259</v>
      </c>
      <c r="J234" s="92" t="s">
        <v>5892</v>
      </c>
      <c r="K234" s="3"/>
    </row>
    <row r="235" spans="1:11">
      <c r="A235" s="92" t="s">
        <v>26</v>
      </c>
      <c r="B235" s="92" t="s">
        <v>10455</v>
      </c>
      <c r="C235" s="66">
        <v>45377</v>
      </c>
      <c r="D235" s="92" t="s">
        <v>10456</v>
      </c>
      <c r="E235" s="92" t="s">
        <v>10</v>
      </c>
      <c r="F235" s="92" t="s">
        <v>7424</v>
      </c>
      <c r="G235" s="92" t="s">
        <v>7238</v>
      </c>
      <c r="H235" s="92" t="s">
        <v>7238</v>
      </c>
      <c r="I235" s="92" t="s">
        <v>259</v>
      </c>
      <c r="J235" s="92" t="s">
        <v>5892</v>
      </c>
      <c r="K235" s="3"/>
    </row>
    <row r="236" spans="1:11">
      <c r="A236" s="92" t="s">
        <v>26</v>
      </c>
      <c r="B236" s="92" t="s">
        <v>10455</v>
      </c>
      <c r="C236" s="66">
        <v>45377</v>
      </c>
      <c r="D236" s="92" t="s">
        <v>10456</v>
      </c>
      <c r="E236" s="92" t="s">
        <v>10</v>
      </c>
      <c r="F236" s="92" t="s">
        <v>10468</v>
      </c>
      <c r="G236" s="92" t="s">
        <v>7238</v>
      </c>
      <c r="H236" s="92" t="s">
        <v>7238</v>
      </c>
      <c r="I236" s="92" t="s">
        <v>5495</v>
      </c>
      <c r="J236" s="92" t="s">
        <v>5892</v>
      </c>
      <c r="K236" s="3"/>
    </row>
    <row r="237" spans="1:11">
      <c r="A237" s="92" t="s">
        <v>19</v>
      </c>
      <c r="B237" s="92" t="s">
        <v>10369</v>
      </c>
      <c r="C237" s="66">
        <v>45376</v>
      </c>
      <c r="D237" s="92" t="s">
        <v>10370</v>
      </c>
      <c r="E237" s="92" t="s">
        <v>6250</v>
      </c>
      <c r="F237" s="92" t="s">
        <v>10377</v>
      </c>
      <c r="G237" s="92" t="s">
        <v>8062</v>
      </c>
      <c r="H237" s="92" t="s">
        <v>8062</v>
      </c>
      <c r="I237" s="92" t="s">
        <v>6270</v>
      </c>
      <c r="J237" s="92" t="s">
        <v>5892</v>
      </c>
      <c r="K237" s="3"/>
    </row>
    <row r="238" spans="1:11">
      <c r="A238" s="92" t="s">
        <v>25</v>
      </c>
      <c r="B238" s="92" t="s">
        <v>9170</v>
      </c>
      <c r="C238" s="66">
        <v>45376</v>
      </c>
      <c r="D238" s="92" t="s">
        <v>10357</v>
      </c>
      <c r="E238" s="92" t="s">
        <v>5331</v>
      </c>
      <c r="F238" s="92" t="s">
        <v>10358</v>
      </c>
      <c r="G238" s="92" t="s">
        <v>6911</v>
      </c>
      <c r="H238" s="92" t="s">
        <v>6911</v>
      </c>
      <c r="I238" s="92" t="s">
        <v>259</v>
      </c>
      <c r="J238" s="92" t="s">
        <v>5892</v>
      </c>
      <c r="K238" s="3"/>
    </row>
    <row r="239" spans="1:11">
      <c r="A239" s="92" t="s">
        <v>25</v>
      </c>
      <c r="B239" s="92" t="s">
        <v>10439</v>
      </c>
      <c r="C239" s="66">
        <v>45377</v>
      </c>
      <c r="D239" s="92" t="s">
        <v>10440</v>
      </c>
      <c r="E239" s="92" t="s">
        <v>10</v>
      </c>
      <c r="F239" s="92" t="s">
        <v>8104</v>
      </c>
      <c r="G239" s="92" t="s">
        <v>5697</v>
      </c>
      <c r="H239" s="92" t="s">
        <v>5697</v>
      </c>
      <c r="I239" s="92" t="s">
        <v>259</v>
      </c>
      <c r="J239" s="92" t="s">
        <v>5892</v>
      </c>
      <c r="K239" s="3"/>
    </row>
    <row r="240" spans="1:11">
      <c r="A240" s="92" t="s">
        <v>11</v>
      </c>
      <c r="B240" s="92" t="s">
        <v>9050</v>
      </c>
      <c r="C240" s="66">
        <v>45344</v>
      </c>
      <c r="D240" s="92" t="s">
        <v>9051</v>
      </c>
      <c r="E240" s="92" t="s">
        <v>10</v>
      </c>
      <c r="F240" s="92" t="s">
        <v>6116</v>
      </c>
      <c r="G240" s="92" t="s">
        <v>9047</v>
      </c>
      <c r="H240" s="92" t="s">
        <v>9047</v>
      </c>
      <c r="I240" s="92" t="s">
        <v>5493</v>
      </c>
      <c r="J240" s="92" t="s">
        <v>5892</v>
      </c>
      <c r="K240" s="3"/>
    </row>
    <row r="241" spans="1:11">
      <c r="A241" s="92" t="s">
        <v>26</v>
      </c>
      <c r="B241" s="92" t="s">
        <v>9053</v>
      </c>
      <c r="C241" s="66">
        <v>45344</v>
      </c>
      <c r="D241" s="92" t="s">
        <v>9054</v>
      </c>
      <c r="E241" s="92" t="s">
        <v>10</v>
      </c>
      <c r="F241" s="92" t="s">
        <v>9074</v>
      </c>
      <c r="G241" s="92" t="s">
        <v>9056</v>
      </c>
      <c r="H241" s="92" t="s">
        <v>9056</v>
      </c>
      <c r="I241" s="92" t="s">
        <v>5493</v>
      </c>
      <c r="J241" s="92" t="s">
        <v>5892</v>
      </c>
      <c r="K241" s="3"/>
    </row>
    <row r="242" spans="1:11">
      <c r="A242" s="92" t="s">
        <v>12</v>
      </c>
      <c r="B242" s="92" t="s">
        <v>10144</v>
      </c>
      <c r="C242" s="66">
        <v>45370</v>
      </c>
      <c r="D242" s="92" t="s">
        <v>10145</v>
      </c>
      <c r="E242" s="92" t="s">
        <v>10</v>
      </c>
      <c r="F242" s="92" t="s">
        <v>10160</v>
      </c>
      <c r="G242" s="92" t="s">
        <v>10147</v>
      </c>
      <c r="H242" s="92" t="s">
        <v>10147</v>
      </c>
      <c r="I242" s="92" t="s">
        <v>259</v>
      </c>
      <c r="J242" s="92" t="s">
        <v>5892</v>
      </c>
      <c r="K242" s="3"/>
    </row>
    <row r="243" spans="1:11">
      <c r="A243" s="92" t="s">
        <v>12</v>
      </c>
      <c r="B243" s="92" t="s">
        <v>10201</v>
      </c>
      <c r="C243" s="66">
        <v>45372</v>
      </c>
      <c r="D243" s="92" t="s">
        <v>10202</v>
      </c>
      <c r="E243" s="92" t="s">
        <v>10</v>
      </c>
      <c r="F243" s="92" t="s">
        <v>6046</v>
      </c>
      <c r="G243" s="92" t="s">
        <v>8454</v>
      </c>
      <c r="H243" s="92" t="s">
        <v>8454</v>
      </c>
      <c r="I243" s="92" t="s">
        <v>259</v>
      </c>
      <c r="J243" s="92" t="s">
        <v>5892</v>
      </c>
      <c r="K243" s="3"/>
    </row>
    <row r="244" spans="1:11">
      <c r="A244" s="92" t="s">
        <v>26</v>
      </c>
      <c r="B244" s="92" t="s">
        <v>11369</v>
      </c>
      <c r="C244" s="66">
        <v>45399</v>
      </c>
      <c r="D244" s="92" t="s">
        <v>11370</v>
      </c>
      <c r="E244" s="92" t="s">
        <v>10</v>
      </c>
      <c r="F244" s="92" t="s">
        <v>10159</v>
      </c>
      <c r="G244" s="92" t="s">
        <v>6243</v>
      </c>
      <c r="H244" s="92" t="s">
        <v>6243</v>
      </c>
      <c r="I244" s="92" t="s">
        <v>5493</v>
      </c>
      <c r="J244" s="92" t="s">
        <v>5892</v>
      </c>
      <c r="K244" s="3"/>
    </row>
    <row r="245" spans="1:11">
      <c r="A245" s="92" t="s">
        <v>12</v>
      </c>
      <c r="B245" s="92" t="s">
        <v>11419</v>
      </c>
      <c r="C245" s="66">
        <v>45399</v>
      </c>
      <c r="D245" s="92" t="s">
        <v>11420</v>
      </c>
      <c r="E245" s="92" t="s">
        <v>10</v>
      </c>
      <c r="F245" s="92" t="s">
        <v>9204</v>
      </c>
      <c r="G245" s="92" t="s">
        <v>11421</v>
      </c>
      <c r="H245" s="92" t="s">
        <v>11421</v>
      </c>
      <c r="I245" s="92" t="s">
        <v>259</v>
      </c>
      <c r="J245" s="92" t="s">
        <v>5892</v>
      </c>
      <c r="K245" s="3"/>
    </row>
    <row r="246" spans="1:11">
      <c r="A246" s="92" t="s">
        <v>19</v>
      </c>
      <c r="B246" s="92" t="s">
        <v>5703</v>
      </c>
      <c r="C246" s="66">
        <v>45344</v>
      </c>
      <c r="D246" s="92" t="s">
        <v>8823</v>
      </c>
      <c r="E246" s="92" t="s">
        <v>10</v>
      </c>
      <c r="F246" s="92" t="s">
        <v>8843</v>
      </c>
      <c r="G246" s="92" t="s">
        <v>7968</v>
      </c>
      <c r="H246" s="92" t="s">
        <v>7968</v>
      </c>
      <c r="I246" s="92" t="s">
        <v>259</v>
      </c>
      <c r="J246" s="92" t="s">
        <v>5892</v>
      </c>
      <c r="K246" s="3"/>
    </row>
    <row r="247" spans="1:11">
      <c r="A247" s="92" t="s">
        <v>25</v>
      </c>
      <c r="B247" s="92" t="s">
        <v>10442</v>
      </c>
      <c r="C247" s="66">
        <v>45399</v>
      </c>
      <c r="D247" s="92" t="s">
        <v>11422</v>
      </c>
      <c r="E247" s="92" t="s">
        <v>10</v>
      </c>
      <c r="F247" s="92" t="s">
        <v>6938</v>
      </c>
      <c r="G247" s="92" t="s">
        <v>9826</v>
      </c>
      <c r="H247" s="92" t="s">
        <v>9826</v>
      </c>
      <c r="I247" s="92" t="s">
        <v>259</v>
      </c>
      <c r="J247" s="92" t="s">
        <v>70</v>
      </c>
      <c r="K247" s="3"/>
    </row>
    <row r="248" spans="1:11">
      <c r="A248" s="92" t="s">
        <v>11</v>
      </c>
      <c r="B248" s="92" t="s">
        <v>11129</v>
      </c>
      <c r="C248" s="66">
        <v>45404</v>
      </c>
      <c r="D248" s="92" t="s">
        <v>11553</v>
      </c>
      <c r="E248" s="92" t="s">
        <v>5331</v>
      </c>
      <c r="F248" s="92" t="s">
        <v>11554</v>
      </c>
      <c r="G248" s="92" t="s">
        <v>10449</v>
      </c>
      <c r="H248" s="92" t="s">
        <v>10449</v>
      </c>
      <c r="I248" s="92" t="s">
        <v>5493</v>
      </c>
      <c r="J248" s="92" t="s">
        <v>5702</v>
      </c>
      <c r="K248" s="3"/>
    </row>
    <row r="249" spans="1:11">
      <c r="A249" s="92" t="s">
        <v>77</v>
      </c>
      <c r="B249" s="92" t="s">
        <v>11992</v>
      </c>
      <c r="C249" s="66">
        <v>45412</v>
      </c>
      <c r="D249" s="92" t="s">
        <v>12145</v>
      </c>
      <c r="E249" s="92" t="s">
        <v>10</v>
      </c>
      <c r="F249" s="92" t="s">
        <v>9430</v>
      </c>
      <c r="G249" s="92" t="s">
        <v>7220</v>
      </c>
      <c r="H249" s="92" t="s">
        <v>11801</v>
      </c>
      <c r="I249" s="92" t="s">
        <v>259</v>
      </c>
      <c r="J249" s="92" t="s">
        <v>70</v>
      </c>
      <c r="K249" s="3"/>
    </row>
    <row r="250" spans="1:11">
      <c r="A250" s="92" t="s">
        <v>77</v>
      </c>
      <c r="B250" s="92" t="s">
        <v>10557</v>
      </c>
      <c r="C250" s="66">
        <v>45379</v>
      </c>
      <c r="D250" s="92" t="s">
        <v>10558</v>
      </c>
      <c r="E250" s="92" t="s">
        <v>10</v>
      </c>
      <c r="F250" s="92" t="s">
        <v>9428</v>
      </c>
      <c r="G250" s="92" t="s">
        <v>5513</v>
      </c>
      <c r="H250" s="92" t="s">
        <v>5513</v>
      </c>
      <c r="I250" s="92" t="s">
        <v>5493</v>
      </c>
      <c r="J250" s="92" t="s">
        <v>5892</v>
      </c>
      <c r="K250" s="3"/>
    </row>
    <row r="251" spans="1:11">
      <c r="A251" s="92" t="s">
        <v>25</v>
      </c>
      <c r="B251" s="92" t="s">
        <v>10030</v>
      </c>
      <c r="C251" s="66">
        <v>45412</v>
      </c>
      <c r="D251" s="92" t="s">
        <v>12149</v>
      </c>
      <c r="E251" s="92" t="s">
        <v>10</v>
      </c>
      <c r="F251" s="92" t="s">
        <v>7904</v>
      </c>
      <c r="G251" s="92" t="s">
        <v>12151</v>
      </c>
      <c r="H251" s="92" t="s">
        <v>12164</v>
      </c>
      <c r="I251" s="92" t="s">
        <v>259</v>
      </c>
      <c r="J251" s="92" t="s">
        <v>70</v>
      </c>
      <c r="K251" s="3"/>
    </row>
    <row r="252" spans="1:11">
      <c r="A252" s="92" t="s">
        <v>58</v>
      </c>
      <c r="B252" s="92" t="s">
        <v>8795</v>
      </c>
      <c r="C252" s="66">
        <v>45343</v>
      </c>
      <c r="D252" s="92" t="s">
        <v>8796</v>
      </c>
      <c r="E252" s="92" t="s">
        <v>10</v>
      </c>
      <c r="F252" s="92" t="s">
        <v>5923</v>
      </c>
      <c r="G252" s="92" t="s">
        <v>8462</v>
      </c>
      <c r="H252" s="92" t="s">
        <v>8462</v>
      </c>
      <c r="I252" s="92" t="s">
        <v>259</v>
      </c>
      <c r="J252" s="92" t="s">
        <v>5892</v>
      </c>
      <c r="K252" s="3"/>
    </row>
    <row r="253" spans="1:11">
      <c r="A253" s="92" t="s">
        <v>58</v>
      </c>
      <c r="B253" s="92" t="s">
        <v>12494</v>
      </c>
      <c r="C253" s="66">
        <v>45413</v>
      </c>
      <c r="D253" s="92" t="s">
        <v>12496</v>
      </c>
      <c r="E253" s="92" t="s">
        <v>5573</v>
      </c>
      <c r="F253" s="92" t="s">
        <v>5941</v>
      </c>
      <c r="G253" s="92" t="s">
        <v>11167</v>
      </c>
      <c r="H253" s="92" t="s">
        <v>11167</v>
      </c>
      <c r="I253" s="92" t="s">
        <v>5493</v>
      </c>
      <c r="J253" s="92" t="s">
        <v>5892</v>
      </c>
      <c r="K253" s="3"/>
    </row>
    <row r="254" spans="1:11">
      <c r="A254" s="92" t="s">
        <v>12</v>
      </c>
      <c r="B254" s="92" t="s">
        <v>8802</v>
      </c>
      <c r="C254" s="66">
        <v>45343</v>
      </c>
      <c r="D254" s="92" t="s">
        <v>8803</v>
      </c>
      <c r="E254" s="92" t="s">
        <v>10</v>
      </c>
      <c r="F254" s="92" t="s">
        <v>8845</v>
      </c>
      <c r="G254" s="92" t="s">
        <v>8805</v>
      </c>
      <c r="H254" s="92" t="s">
        <v>8805</v>
      </c>
      <c r="I254" s="92" t="s">
        <v>5493</v>
      </c>
      <c r="J254" s="92" t="s">
        <v>5892</v>
      </c>
      <c r="K254" s="3"/>
    </row>
    <row r="255" spans="1:11">
      <c r="A255" s="92" t="s">
        <v>58</v>
      </c>
      <c r="B255" s="92" t="s">
        <v>12384</v>
      </c>
      <c r="C255" s="66">
        <v>45418</v>
      </c>
      <c r="D255" s="92" t="s">
        <v>12385</v>
      </c>
      <c r="E255" s="92" t="s">
        <v>6234</v>
      </c>
      <c r="F255" s="92" t="s">
        <v>6293</v>
      </c>
      <c r="G255" s="92" t="s">
        <v>12386</v>
      </c>
      <c r="H255" s="92" t="s">
        <v>12386</v>
      </c>
      <c r="I255" s="92" t="s">
        <v>6263</v>
      </c>
      <c r="J255" s="92" t="s">
        <v>70</v>
      </c>
      <c r="K255" s="3"/>
    </row>
    <row r="256" spans="1:11">
      <c r="A256" s="92" t="s">
        <v>19</v>
      </c>
      <c r="B256" s="92" t="s">
        <v>11428</v>
      </c>
      <c r="C256" s="66">
        <v>45407</v>
      </c>
      <c r="D256" s="92" t="s">
        <v>11797</v>
      </c>
      <c r="E256" s="92" t="s">
        <v>10</v>
      </c>
      <c r="F256" s="92" t="s">
        <v>7818</v>
      </c>
      <c r="G256" s="92" t="s">
        <v>11799</v>
      </c>
      <c r="H256" s="92" t="s">
        <v>11579</v>
      </c>
      <c r="I256" s="92" t="s">
        <v>259</v>
      </c>
      <c r="J256" s="92" t="s">
        <v>70</v>
      </c>
      <c r="K256" s="3"/>
    </row>
    <row r="257" spans="1:11">
      <c r="A257" s="92" t="s">
        <v>58</v>
      </c>
      <c r="B257" s="92" t="s">
        <v>11538</v>
      </c>
      <c r="C257" s="66">
        <v>45404</v>
      </c>
      <c r="D257" s="92" t="s">
        <v>11539</v>
      </c>
      <c r="E257" s="92" t="s">
        <v>10</v>
      </c>
      <c r="F257" s="92" t="s">
        <v>9065</v>
      </c>
      <c r="G257" s="92" t="s">
        <v>9440</v>
      </c>
      <c r="H257" s="92" t="s">
        <v>9440</v>
      </c>
      <c r="I257" s="92" t="s">
        <v>259</v>
      </c>
      <c r="J257" s="92" t="s">
        <v>5702</v>
      </c>
      <c r="K257" s="3"/>
    </row>
    <row r="258" spans="1:11">
      <c r="A258" s="92" t="s">
        <v>58</v>
      </c>
      <c r="B258" s="92" t="s">
        <v>11538</v>
      </c>
      <c r="C258" s="66">
        <v>45404</v>
      </c>
      <c r="D258" s="92" t="s">
        <v>11539</v>
      </c>
      <c r="E258" s="92" t="s">
        <v>10</v>
      </c>
      <c r="F258" s="92" t="s">
        <v>9072</v>
      </c>
      <c r="G258" s="92" t="s">
        <v>9440</v>
      </c>
      <c r="H258" s="92" t="s">
        <v>9440</v>
      </c>
      <c r="I258" s="92" t="s">
        <v>259</v>
      </c>
      <c r="J258" s="92" t="s">
        <v>5702</v>
      </c>
      <c r="K258" s="3"/>
    </row>
    <row r="259" spans="1:11">
      <c r="A259" s="92" t="s">
        <v>77</v>
      </c>
      <c r="B259" s="92" t="s">
        <v>11776</v>
      </c>
      <c r="C259" s="66">
        <v>45413</v>
      </c>
      <c r="D259" s="92" t="s">
        <v>12144</v>
      </c>
      <c r="E259" s="92" t="s">
        <v>5331</v>
      </c>
      <c r="F259" s="92" t="s">
        <v>12300</v>
      </c>
      <c r="G259" s="92" t="s">
        <v>11113</v>
      </c>
      <c r="H259" s="92" t="s">
        <v>11113</v>
      </c>
      <c r="I259" s="92" t="s">
        <v>259</v>
      </c>
      <c r="J259" s="92" t="s">
        <v>70</v>
      </c>
      <c r="K259" s="3"/>
    </row>
    <row r="260" spans="1:11">
      <c r="A260" s="92" t="s">
        <v>58</v>
      </c>
      <c r="B260" s="92" t="s">
        <v>11492</v>
      </c>
      <c r="C260" s="66">
        <v>45400</v>
      </c>
      <c r="D260" s="92" t="s">
        <v>11493</v>
      </c>
      <c r="E260" s="92" t="s">
        <v>10</v>
      </c>
      <c r="F260" s="92" t="s">
        <v>9194</v>
      </c>
      <c r="G260" s="92" t="s">
        <v>6212</v>
      </c>
      <c r="H260" s="92" t="s">
        <v>6212</v>
      </c>
      <c r="I260" s="92" t="s">
        <v>259</v>
      </c>
      <c r="J260" s="92" t="s">
        <v>5892</v>
      </c>
      <c r="K260" s="3"/>
    </row>
    <row r="261" spans="1:11">
      <c r="A261" s="92" t="s">
        <v>12</v>
      </c>
      <c r="B261" s="92" t="s">
        <v>10649</v>
      </c>
      <c r="C261" s="66">
        <v>45383</v>
      </c>
      <c r="D261" s="92" t="s">
        <v>10650</v>
      </c>
      <c r="E261" s="92" t="s">
        <v>10</v>
      </c>
      <c r="F261" s="92" t="s">
        <v>9198</v>
      </c>
      <c r="G261" s="92" t="s">
        <v>7158</v>
      </c>
      <c r="H261" s="92" t="s">
        <v>7158</v>
      </c>
      <c r="I261" s="92" t="s">
        <v>5493</v>
      </c>
      <c r="J261" s="92" t="s">
        <v>5892</v>
      </c>
      <c r="K261" s="3"/>
    </row>
    <row r="262" spans="1:11">
      <c r="A262" s="92" t="s">
        <v>25</v>
      </c>
      <c r="B262" s="92" t="s">
        <v>11494</v>
      </c>
      <c r="C262" s="66">
        <v>45400</v>
      </c>
      <c r="D262" s="92" t="s">
        <v>11495</v>
      </c>
      <c r="E262" s="92" t="s">
        <v>10</v>
      </c>
      <c r="F262" s="92" t="s">
        <v>8641</v>
      </c>
      <c r="G262" s="92" t="s">
        <v>6911</v>
      </c>
      <c r="H262" s="92" t="s">
        <v>6911</v>
      </c>
      <c r="I262" s="92" t="s">
        <v>259</v>
      </c>
      <c r="J262" s="92" t="s">
        <v>5892</v>
      </c>
      <c r="K262" s="3"/>
    </row>
    <row r="263" spans="1:11">
      <c r="A263" s="92" t="s">
        <v>19</v>
      </c>
      <c r="B263" s="92" t="s">
        <v>11460</v>
      </c>
      <c r="C263" s="66">
        <v>45405</v>
      </c>
      <c r="D263" s="92" t="s">
        <v>11571</v>
      </c>
      <c r="E263" s="92" t="s">
        <v>10</v>
      </c>
      <c r="F263" s="92" t="s">
        <v>11578</v>
      </c>
      <c r="G263" s="92" t="s">
        <v>7968</v>
      </c>
      <c r="H263" s="92" t="s">
        <v>11579</v>
      </c>
      <c r="I263" s="92" t="s">
        <v>6095</v>
      </c>
      <c r="J263" s="92" t="s">
        <v>70</v>
      </c>
      <c r="K263" s="3"/>
    </row>
    <row r="264" spans="1:11">
      <c r="A264" s="92" t="s">
        <v>58</v>
      </c>
      <c r="B264" s="92" t="s">
        <v>10881</v>
      </c>
      <c r="C264" s="66">
        <v>45390</v>
      </c>
      <c r="D264" s="92" t="s">
        <v>10882</v>
      </c>
      <c r="E264" s="92" t="s">
        <v>10</v>
      </c>
      <c r="F264" s="92" t="s">
        <v>8471</v>
      </c>
      <c r="G264" s="92" t="s">
        <v>10884</v>
      </c>
      <c r="H264" s="92" t="s">
        <v>10884</v>
      </c>
      <c r="I264" s="92" t="s">
        <v>259</v>
      </c>
      <c r="J264" s="92" t="s">
        <v>5892</v>
      </c>
      <c r="K264" s="3"/>
    </row>
    <row r="265" spans="1:11">
      <c r="A265" s="92" t="s">
        <v>25</v>
      </c>
      <c r="B265" s="92" t="s">
        <v>8446</v>
      </c>
      <c r="C265" s="66">
        <v>45337</v>
      </c>
      <c r="D265" s="92" t="s">
        <v>8447</v>
      </c>
      <c r="E265" s="92" t="s">
        <v>10</v>
      </c>
      <c r="F265" s="92" t="s">
        <v>8456</v>
      </c>
      <c r="G265" s="92" t="s">
        <v>8445</v>
      </c>
      <c r="H265" s="92" t="s">
        <v>8445</v>
      </c>
      <c r="I265" s="92" t="s">
        <v>259</v>
      </c>
      <c r="J265" s="92" t="s">
        <v>5892</v>
      </c>
      <c r="K265" s="3"/>
    </row>
    <row r="266" spans="1:11">
      <c r="A266" s="92" t="s">
        <v>12</v>
      </c>
      <c r="B266" s="92" t="s">
        <v>7155</v>
      </c>
      <c r="C266" s="66">
        <v>45321</v>
      </c>
      <c r="D266" s="92" t="s">
        <v>7156</v>
      </c>
      <c r="E266" s="92" t="s">
        <v>10</v>
      </c>
      <c r="F266" s="92" t="s">
        <v>7196</v>
      </c>
      <c r="G266" s="92" t="s">
        <v>7158</v>
      </c>
      <c r="H266" s="92" t="s">
        <v>7158</v>
      </c>
      <c r="I266" s="92" t="s">
        <v>259</v>
      </c>
      <c r="J266" s="92" t="s">
        <v>5892</v>
      </c>
      <c r="K266" s="3"/>
    </row>
    <row r="267" spans="1:11">
      <c r="A267" s="92" t="s">
        <v>12</v>
      </c>
      <c r="B267" s="92" t="s">
        <v>9161</v>
      </c>
      <c r="C267" s="66">
        <v>45348</v>
      </c>
      <c r="D267" s="92" t="s">
        <v>9162</v>
      </c>
      <c r="E267" s="92" t="s">
        <v>10</v>
      </c>
      <c r="F267" s="92" t="s">
        <v>9203</v>
      </c>
      <c r="G267" s="92" t="s">
        <v>9164</v>
      </c>
      <c r="H267" s="92" t="s">
        <v>9164</v>
      </c>
      <c r="I267" s="92" t="s">
        <v>5493</v>
      </c>
      <c r="J267" s="92" t="s">
        <v>5892</v>
      </c>
      <c r="K267" s="3"/>
    </row>
    <row r="268" spans="1:11">
      <c r="A268" s="92" t="s">
        <v>12</v>
      </c>
      <c r="B268" s="92" t="s">
        <v>10346</v>
      </c>
      <c r="C268" s="66">
        <v>45365</v>
      </c>
      <c r="D268" s="92" t="s">
        <v>10347</v>
      </c>
      <c r="E268" s="92" t="s">
        <v>10</v>
      </c>
      <c r="F268" s="92" t="s">
        <v>10388</v>
      </c>
      <c r="G268" s="92" t="s">
        <v>10349</v>
      </c>
      <c r="H268" s="92" t="s">
        <v>10349</v>
      </c>
      <c r="I268" s="92" t="s">
        <v>5493</v>
      </c>
      <c r="J268" s="92" t="s">
        <v>5892</v>
      </c>
      <c r="K268" s="3"/>
    </row>
    <row r="269" spans="1:11">
      <c r="A269" s="92" t="s">
        <v>26</v>
      </c>
      <c r="B269" s="92" t="s">
        <v>10568</v>
      </c>
      <c r="C269" s="66">
        <v>45379</v>
      </c>
      <c r="D269" s="92" t="s">
        <v>10569</v>
      </c>
      <c r="E269" s="92" t="s">
        <v>10</v>
      </c>
      <c r="F269" s="92" t="s">
        <v>7539</v>
      </c>
      <c r="G269" s="92" t="s">
        <v>9963</v>
      </c>
      <c r="H269" s="92" t="s">
        <v>9963</v>
      </c>
      <c r="I269" s="92" t="s">
        <v>259</v>
      </c>
      <c r="J269" s="92" t="s">
        <v>5892</v>
      </c>
      <c r="K269" s="3"/>
    </row>
    <row r="270" spans="1:11">
      <c r="A270" s="92" t="s">
        <v>12</v>
      </c>
      <c r="B270" s="92" t="s">
        <v>7603</v>
      </c>
      <c r="C270" s="66">
        <v>45328</v>
      </c>
      <c r="D270" s="92" t="s">
        <v>7604</v>
      </c>
      <c r="E270" s="92" t="s">
        <v>10</v>
      </c>
      <c r="F270" s="92" t="s">
        <v>7617</v>
      </c>
      <c r="G270" s="92" t="s">
        <v>7606</v>
      </c>
      <c r="H270" s="92" t="s">
        <v>7606</v>
      </c>
      <c r="I270" s="92" t="s">
        <v>5493</v>
      </c>
      <c r="J270" s="92" t="s">
        <v>5892</v>
      </c>
      <c r="K270" s="3"/>
    </row>
    <row r="271" spans="1:11">
      <c r="A271" s="92" t="s">
        <v>25</v>
      </c>
      <c r="B271" s="92" t="s">
        <v>12507</v>
      </c>
      <c r="C271" s="66">
        <v>45419</v>
      </c>
      <c r="D271" s="92" t="s">
        <v>12508</v>
      </c>
      <c r="E271" s="92" t="s">
        <v>10</v>
      </c>
      <c r="F271" s="92" t="s">
        <v>8457</v>
      </c>
      <c r="G271" s="92" t="s">
        <v>12510</v>
      </c>
      <c r="H271" s="92" t="s">
        <v>12510</v>
      </c>
      <c r="I271" s="92" t="s">
        <v>259</v>
      </c>
      <c r="J271" s="92" t="s">
        <v>70</v>
      </c>
      <c r="K271" s="3"/>
    </row>
    <row r="272" spans="1:11">
      <c r="A272" s="92" t="s">
        <v>77</v>
      </c>
      <c r="B272" s="92" t="s">
        <v>10190</v>
      </c>
      <c r="C272" s="66">
        <v>45372</v>
      </c>
      <c r="D272" s="92" t="s">
        <v>10191</v>
      </c>
      <c r="E272" s="92" t="s">
        <v>10</v>
      </c>
      <c r="F272" s="92" t="s">
        <v>10192</v>
      </c>
      <c r="G272" s="92" t="s">
        <v>5741</v>
      </c>
      <c r="H272" s="92" t="s">
        <v>5741</v>
      </c>
      <c r="I272" s="92" t="s">
        <v>6095</v>
      </c>
      <c r="J272" s="92" t="s">
        <v>70</v>
      </c>
      <c r="K272" s="3"/>
    </row>
    <row r="273" spans="1:11">
      <c r="A273" s="92" t="s">
        <v>12</v>
      </c>
      <c r="B273" s="92" t="s">
        <v>7227</v>
      </c>
      <c r="C273" s="66">
        <v>45322</v>
      </c>
      <c r="D273" s="92" t="s">
        <v>7228</v>
      </c>
      <c r="E273" s="92" t="s">
        <v>10</v>
      </c>
      <c r="F273" s="92" t="s">
        <v>8473</v>
      </c>
      <c r="G273" s="92" t="s">
        <v>8454</v>
      </c>
      <c r="H273" s="92" t="s">
        <v>8454</v>
      </c>
      <c r="I273" s="92" t="s">
        <v>259</v>
      </c>
      <c r="J273" s="92" t="s">
        <v>5892</v>
      </c>
      <c r="K273" s="3"/>
    </row>
    <row r="274" spans="1:11">
      <c r="A274" s="92" t="s">
        <v>11</v>
      </c>
      <c r="B274" s="92" t="s">
        <v>12394</v>
      </c>
      <c r="C274" s="66">
        <v>45418</v>
      </c>
      <c r="D274" s="92" t="s">
        <v>12395</v>
      </c>
      <c r="E274" s="92" t="s">
        <v>5514</v>
      </c>
      <c r="F274" s="92" t="s">
        <v>5542</v>
      </c>
      <c r="G274" s="92" t="s">
        <v>12396</v>
      </c>
      <c r="H274" s="92" t="s">
        <v>12396</v>
      </c>
      <c r="I274" s="92" t="s">
        <v>5493</v>
      </c>
      <c r="J274" s="92" t="s">
        <v>70</v>
      </c>
      <c r="K274" s="3"/>
    </row>
    <row r="275" spans="1:11">
      <c r="A275" s="92" t="s">
        <v>58</v>
      </c>
      <c r="B275" s="92" t="s">
        <v>12494</v>
      </c>
      <c r="C275" s="66">
        <v>45414</v>
      </c>
      <c r="D275" s="92" t="s">
        <v>12495</v>
      </c>
      <c r="E275" s="92" t="s">
        <v>5573</v>
      </c>
      <c r="F275" s="92" t="s">
        <v>5918</v>
      </c>
      <c r="G275" s="92" t="s">
        <v>11580</v>
      </c>
      <c r="H275" s="92" t="s">
        <v>11580</v>
      </c>
      <c r="I275" s="92" t="s">
        <v>259</v>
      </c>
      <c r="J275" s="92" t="s">
        <v>5702</v>
      </c>
      <c r="K275" s="3"/>
    </row>
    <row r="276" spans="1:11">
      <c r="A276" s="92" t="s">
        <v>77</v>
      </c>
      <c r="B276" s="92" t="s">
        <v>9424</v>
      </c>
      <c r="C276" s="66">
        <v>45355</v>
      </c>
      <c r="D276" s="92" t="s">
        <v>9425</v>
      </c>
      <c r="E276" s="92" t="s">
        <v>10</v>
      </c>
      <c r="F276" s="92" t="s">
        <v>5490</v>
      </c>
      <c r="G276" s="92" t="s">
        <v>6208</v>
      </c>
      <c r="H276" s="92" t="s">
        <v>6208</v>
      </c>
      <c r="I276" s="92" t="s">
        <v>259</v>
      </c>
      <c r="J276" s="92" t="s">
        <v>5892</v>
      </c>
      <c r="K276" s="3"/>
    </row>
    <row r="277" spans="1:11">
      <c r="A277" s="92" t="s">
        <v>12</v>
      </c>
      <c r="B277" s="92" t="s">
        <v>7405</v>
      </c>
      <c r="C277" s="66">
        <v>45327</v>
      </c>
      <c r="D277" s="92" t="s">
        <v>7406</v>
      </c>
      <c r="E277" s="92" t="s">
        <v>10</v>
      </c>
      <c r="F277" s="92" t="s">
        <v>7423</v>
      </c>
      <c r="G277" s="92" t="s">
        <v>7408</v>
      </c>
      <c r="H277" s="92" t="s">
        <v>7408</v>
      </c>
      <c r="I277" s="92" t="s">
        <v>259</v>
      </c>
      <c r="J277" s="92" t="s">
        <v>5892</v>
      </c>
      <c r="K277" s="3"/>
    </row>
    <row r="278" spans="1:11">
      <c r="A278" s="92" t="s">
        <v>12</v>
      </c>
      <c r="B278" s="92" t="s">
        <v>10995</v>
      </c>
      <c r="C278" s="66">
        <v>45390</v>
      </c>
      <c r="D278" s="92" t="s">
        <v>10996</v>
      </c>
      <c r="E278" s="92" t="s">
        <v>10</v>
      </c>
      <c r="F278" s="92" t="s">
        <v>8385</v>
      </c>
      <c r="G278" s="92" t="s">
        <v>10052</v>
      </c>
      <c r="H278" s="92" t="s">
        <v>10052</v>
      </c>
      <c r="I278" s="92" t="s">
        <v>259</v>
      </c>
      <c r="J278" s="92" t="s">
        <v>5892</v>
      </c>
      <c r="K278" s="3"/>
    </row>
    <row r="279" spans="1:11">
      <c r="A279" s="92" t="s">
        <v>12</v>
      </c>
      <c r="B279" s="92" t="s">
        <v>8628</v>
      </c>
      <c r="C279" s="66">
        <v>45341</v>
      </c>
      <c r="D279" s="92" t="s">
        <v>8629</v>
      </c>
      <c r="E279" s="92" t="s">
        <v>10</v>
      </c>
      <c r="F279" s="92" t="s">
        <v>8636</v>
      </c>
      <c r="G279" s="92" t="s">
        <v>8631</v>
      </c>
      <c r="H279" s="92" t="s">
        <v>8631</v>
      </c>
      <c r="I279" s="92" t="s">
        <v>5493</v>
      </c>
      <c r="J279" s="92" t="s">
        <v>5892</v>
      </c>
      <c r="K279" s="3"/>
    </row>
    <row r="280" spans="1:11">
      <c r="A280" s="92" t="s">
        <v>19</v>
      </c>
      <c r="B280" s="92" t="s">
        <v>7239</v>
      </c>
      <c r="C280" s="66">
        <v>45327</v>
      </c>
      <c r="D280" s="92" t="s">
        <v>7374</v>
      </c>
      <c r="E280" s="92" t="s">
        <v>6250</v>
      </c>
      <c r="F280" s="92" t="s">
        <v>7379</v>
      </c>
      <c r="G280" s="92" t="s">
        <v>7376</v>
      </c>
      <c r="H280" s="92" t="s">
        <v>7376</v>
      </c>
      <c r="I280" s="92" t="s">
        <v>6270</v>
      </c>
      <c r="J280" s="92" t="s">
        <v>5892</v>
      </c>
      <c r="K280" s="3"/>
    </row>
    <row r="281" spans="1:11">
      <c r="A281" s="92" t="s">
        <v>11</v>
      </c>
      <c r="B281" s="92" t="s">
        <v>8817</v>
      </c>
      <c r="C281" s="66">
        <v>45351</v>
      </c>
      <c r="D281" s="92" t="s">
        <v>9833</v>
      </c>
      <c r="E281" s="92" t="s">
        <v>10</v>
      </c>
      <c r="F281" s="92" t="s">
        <v>9834</v>
      </c>
      <c r="G281" s="92" t="s">
        <v>5901</v>
      </c>
      <c r="H281" s="92" t="s">
        <v>5901</v>
      </c>
      <c r="I281" s="92" t="s">
        <v>5493</v>
      </c>
      <c r="J281" s="92" t="s">
        <v>5892</v>
      </c>
      <c r="K281" s="3"/>
    </row>
    <row r="282" spans="1:11">
      <c r="A282" s="92" t="s">
        <v>26</v>
      </c>
      <c r="B282" s="92" t="s">
        <v>10455</v>
      </c>
      <c r="C282" s="66">
        <v>45377</v>
      </c>
      <c r="D282" s="92" t="s">
        <v>10456</v>
      </c>
      <c r="E282" s="92" t="s">
        <v>10</v>
      </c>
      <c r="F282" s="92" t="s">
        <v>7430</v>
      </c>
      <c r="G282" s="92" t="s">
        <v>7238</v>
      </c>
      <c r="H282" s="92" t="s">
        <v>7238</v>
      </c>
      <c r="I282" s="92" t="s">
        <v>259</v>
      </c>
      <c r="J282" s="92" t="s">
        <v>5892</v>
      </c>
      <c r="K282" s="3"/>
    </row>
    <row r="283" spans="1:11">
      <c r="A283" s="92" t="s">
        <v>77</v>
      </c>
      <c r="B283" s="92" t="s">
        <v>10040</v>
      </c>
      <c r="C283" s="66">
        <v>45369</v>
      </c>
      <c r="D283" s="92" t="s">
        <v>10041</v>
      </c>
      <c r="E283" s="92" t="s">
        <v>10</v>
      </c>
      <c r="F283" s="92" t="s">
        <v>6289</v>
      </c>
      <c r="G283" s="92" t="s">
        <v>9983</v>
      </c>
      <c r="H283" s="92" t="s">
        <v>9983</v>
      </c>
      <c r="I283" s="92" t="s">
        <v>259</v>
      </c>
      <c r="J283" s="92" t="s">
        <v>5892</v>
      </c>
      <c r="K283" s="3"/>
    </row>
    <row r="284" spans="1:11">
      <c r="A284" s="92" t="s">
        <v>19</v>
      </c>
      <c r="B284" s="92" t="s">
        <v>5262</v>
      </c>
      <c r="C284" s="66">
        <v>45344</v>
      </c>
      <c r="D284" s="92" t="s">
        <v>9057</v>
      </c>
      <c r="E284" s="92" t="s">
        <v>10</v>
      </c>
      <c r="F284" s="92" t="s">
        <v>9059</v>
      </c>
      <c r="G284" s="92" t="s">
        <v>7968</v>
      </c>
      <c r="H284" s="92" t="s">
        <v>7968</v>
      </c>
      <c r="I284" s="92" t="s">
        <v>259</v>
      </c>
      <c r="J284" s="92" t="s">
        <v>5892</v>
      </c>
      <c r="K284" s="3"/>
    </row>
    <row r="285" spans="1:11">
      <c r="A285" s="92" t="s">
        <v>77</v>
      </c>
      <c r="B285" s="92" t="s">
        <v>11776</v>
      </c>
      <c r="C285" s="66">
        <v>45406</v>
      </c>
      <c r="D285" s="92" t="s">
        <v>11780</v>
      </c>
      <c r="E285" s="92" t="s">
        <v>5331</v>
      </c>
      <c r="F285" s="92" t="s">
        <v>6307</v>
      </c>
      <c r="G285" s="92" t="s">
        <v>11779</v>
      </c>
      <c r="H285" s="92" t="s">
        <v>11724</v>
      </c>
      <c r="I285" s="92" t="s">
        <v>259</v>
      </c>
      <c r="J285" s="92" t="s">
        <v>5702</v>
      </c>
      <c r="K285" s="3"/>
    </row>
    <row r="286" spans="1:11">
      <c r="A286" s="92" t="s">
        <v>58</v>
      </c>
      <c r="B286" s="92" t="s">
        <v>12494</v>
      </c>
      <c r="C286" s="66">
        <v>45413</v>
      </c>
      <c r="D286" s="92" t="s">
        <v>12496</v>
      </c>
      <c r="E286" s="92" t="s">
        <v>5573</v>
      </c>
      <c r="F286" s="92" t="s">
        <v>5942</v>
      </c>
      <c r="G286" s="92" t="s">
        <v>11167</v>
      </c>
      <c r="H286" s="92" t="s">
        <v>11167</v>
      </c>
      <c r="I286" s="92" t="s">
        <v>5493</v>
      </c>
      <c r="J286" s="92" t="s">
        <v>5892</v>
      </c>
      <c r="K286" s="3"/>
    </row>
    <row r="287" spans="1:11">
      <c r="A287" s="92" t="s">
        <v>19</v>
      </c>
      <c r="B287" s="92" t="s">
        <v>11428</v>
      </c>
      <c r="C287" s="66">
        <v>45407</v>
      </c>
      <c r="D287" s="92" t="s">
        <v>11797</v>
      </c>
      <c r="E287" s="92" t="s">
        <v>10</v>
      </c>
      <c r="F287" s="92" t="s">
        <v>8844</v>
      </c>
      <c r="G287" s="92" t="s">
        <v>11799</v>
      </c>
      <c r="H287" s="92" t="s">
        <v>11579</v>
      </c>
      <c r="I287" s="92" t="s">
        <v>5493</v>
      </c>
      <c r="J287" s="92" t="s">
        <v>70</v>
      </c>
      <c r="K287" s="3"/>
    </row>
    <row r="288" spans="1:11">
      <c r="A288" s="92" t="s">
        <v>25</v>
      </c>
      <c r="B288" s="92" t="s">
        <v>9170</v>
      </c>
      <c r="C288" s="66">
        <v>45398</v>
      </c>
      <c r="D288" s="92" t="s">
        <v>11295</v>
      </c>
      <c r="E288" s="92" t="s">
        <v>5331</v>
      </c>
      <c r="F288" s="92" t="s">
        <v>10577</v>
      </c>
      <c r="G288" s="92" t="s">
        <v>11297</v>
      </c>
      <c r="H288" s="92" t="s">
        <v>11297</v>
      </c>
      <c r="I288" s="92" t="s">
        <v>5493</v>
      </c>
      <c r="J288" s="92" t="s">
        <v>5892</v>
      </c>
      <c r="K288" s="3"/>
    </row>
    <row r="289" spans="1:11">
      <c r="A289" s="92" t="s">
        <v>58</v>
      </c>
      <c r="B289" s="92" t="s">
        <v>10046</v>
      </c>
      <c r="C289" s="66">
        <v>45355</v>
      </c>
      <c r="D289" s="92" t="s">
        <v>10047</v>
      </c>
      <c r="E289" s="92" t="s">
        <v>5573</v>
      </c>
      <c r="F289" s="92" t="s">
        <v>5941</v>
      </c>
      <c r="G289" s="92" t="s">
        <v>5894</v>
      </c>
      <c r="H289" s="92" t="s">
        <v>5894</v>
      </c>
      <c r="I289" s="92" t="s">
        <v>259</v>
      </c>
      <c r="J289" s="92" t="s">
        <v>5892</v>
      </c>
      <c r="K289" s="3"/>
    </row>
    <row r="290" spans="1:11">
      <c r="A290" s="92" t="s">
        <v>19</v>
      </c>
      <c r="B290" s="92" t="s">
        <v>11573</v>
      </c>
      <c r="C290" s="66">
        <v>45404</v>
      </c>
      <c r="D290" s="92" t="s">
        <v>11574</v>
      </c>
      <c r="E290" s="92" t="s">
        <v>10</v>
      </c>
      <c r="F290" s="92" t="s">
        <v>8386</v>
      </c>
      <c r="G290" s="92" t="s">
        <v>5265</v>
      </c>
      <c r="H290" s="92" t="s">
        <v>5265</v>
      </c>
      <c r="I290" s="92" t="s">
        <v>5493</v>
      </c>
      <c r="J290" s="92" t="s">
        <v>70</v>
      </c>
      <c r="K290" s="3"/>
    </row>
    <row r="291" spans="1:11">
      <c r="A291" s="92" t="s">
        <v>58</v>
      </c>
      <c r="B291" s="92" t="s">
        <v>9040</v>
      </c>
      <c r="C291" s="66">
        <v>45344</v>
      </c>
      <c r="D291" s="92" t="s">
        <v>9041</v>
      </c>
      <c r="E291" s="92" t="s">
        <v>10</v>
      </c>
      <c r="F291" s="92" t="s">
        <v>9069</v>
      </c>
      <c r="G291" s="92" t="s">
        <v>6224</v>
      </c>
      <c r="H291" s="92" t="s">
        <v>6224</v>
      </c>
      <c r="I291" s="92" t="s">
        <v>259</v>
      </c>
      <c r="J291" s="92" t="s">
        <v>5892</v>
      </c>
      <c r="K291" s="3"/>
    </row>
    <row r="292" spans="1:11">
      <c r="A292" s="92" t="s">
        <v>25</v>
      </c>
      <c r="B292" s="92" t="s">
        <v>11494</v>
      </c>
      <c r="C292" s="66">
        <v>45400</v>
      </c>
      <c r="D292" s="92" t="s">
        <v>11495</v>
      </c>
      <c r="E292" s="92" t="s">
        <v>10</v>
      </c>
      <c r="F292" s="92" t="s">
        <v>9174</v>
      </c>
      <c r="G292" s="92" t="s">
        <v>6911</v>
      </c>
      <c r="H292" s="92" t="s">
        <v>6911</v>
      </c>
      <c r="I292" s="92" t="s">
        <v>259</v>
      </c>
      <c r="J292" s="92" t="s">
        <v>5892</v>
      </c>
      <c r="K292" s="3"/>
    </row>
    <row r="293" spans="1:11">
      <c r="A293" s="92" t="s">
        <v>19</v>
      </c>
      <c r="B293" s="92" t="s">
        <v>9484</v>
      </c>
      <c r="C293" s="66">
        <v>45355</v>
      </c>
      <c r="D293" s="92" t="s">
        <v>9485</v>
      </c>
      <c r="E293" s="92" t="s">
        <v>10</v>
      </c>
      <c r="F293" s="92" t="s">
        <v>9059</v>
      </c>
      <c r="G293" s="92" t="s">
        <v>9487</v>
      </c>
      <c r="H293" s="92" t="s">
        <v>9487</v>
      </c>
      <c r="I293" s="92" t="s">
        <v>259</v>
      </c>
      <c r="J293" s="92" t="s">
        <v>5892</v>
      </c>
      <c r="K293" s="3"/>
    </row>
    <row r="294" spans="1:11">
      <c r="A294" s="92" t="s">
        <v>12</v>
      </c>
      <c r="B294" s="92" t="s">
        <v>10353</v>
      </c>
      <c r="C294" s="66">
        <v>45357</v>
      </c>
      <c r="D294" s="92" t="s">
        <v>10354</v>
      </c>
      <c r="E294" s="92" t="s">
        <v>10</v>
      </c>
      <c r="F294" s="92" t="s">
        <v>10242</v>
      </c>
      <c r="G294" s="92" t="s">
        <v>10355</v>
      </c>
      <c r="H294" s="92" t="s">
        <v>10355</v>
      </c>
      <c r="I294" s="92" t="s">
        <v>5493</v>
      </c>
      <c r="J294" s="92" t="s">
        <v>5892</v>
      </c>
      <c r="K294" s="3"/>
    </row>
    <row r="295" spans="1:11">
      <c r="A295" s="92" t="s">
        <v>11</v>
      </c>
      <c r="B295" s="92" t="s">
        <v>6620</v>
      </c>
      <c r="C295" s="66">
        <v>45316</v>
      </c>
      <c r="D295" s="92" t="s">
        <v>6621</v>
      </c>
      <c r="E295" s="92" t="s">
        <v>10</v>
      </c>
      <c r="F295" s="92" t="s">
        <v>6646</v>
      </c>
      <c r="G295" s="92" t="s">
        <v>5577</v>
      </c>
      <c r="H295" s="92" t="s">
        <v>5577</v>
      </c>
      <c r="I295" s="92" t="s">
        <v>259</v>
      </c>
      <c r="J295" s="92" t="s">
        <v>5892</v>
      </c>
      <c r="K295" s="3"/>
    </row>
    <row r="296" spans="1:11">
      <c r="A296" s="92" t="s">
        <v>25</v>
      </c>
      <c r="B296" s="92" t="s">
        <v>8227</v>
      </c>
      <c r="C296" s="66">
        <v>45392</v>
      </c>
      <c r="D296" s="92" t="s">
        <v>11069</v>
      </c>
      <c r="E296" s="92" t="s">
        <v>10</v>
      </c>
      <c r="F296" s="92" t="s">
        <v>8229</v>
      </c>
      <c r="G296" s="92" t="s">
        <v>5697</v>
      </c>
      <c r="H296" s="92" t="s">
        <v>5697</v>
      </c>
      <c r="I296" s="92" t="s">
        <v>5493</v>
      </c>
      <c r="J296" s="92" t="s">
        <v>5892</v>
      </c>
      <c r="K296" s="3"/>
    </row>
    <row r="297" spans="1:11">
      <c r="A297" s="92" t="s">
        <v>58</v>
      </c>
      <c r="B297" s="92" t="s">
        <v>12494</v>
      </c>
      <c r="C297" s="66">
        <v>45414</v>
      </c>
      <c r="D297" s="92" t="s">
        <v>12495</v>
      </c>
      <c r="E297" s="92" t="s">
        <v>5573</v>
      </c>
      <c r="F297" s="92" t="s">
        <v>5922</v>
      </c>
      <c r="G297" s="92" t="s">
        <v>11580</v>
      </c>
      <c r="H297" s="92" t="s">
        <v>11580</v>
      </c>
      <c r="I297" s="92" t="s">
        <v>259</v>
      </c>
      <c r="J297" s="92" t="s">
        <v>5702</v>
      </c>
      <c r="K297" s="3"/>
    </row>
    <row r="298" spans="1:11">
      <c r="A298" s="92" t="s">
        <v>11</v>
      </c>
      <c r="B298" s="92" t="s">
        <v>11794</v>
      </c>
      <c r="C298" s="66">
        <v>45406</v>
      </c>
      <c r="D298" s="92" t="s">
        <v>11795</v>
      </c>
      <c r="E298" s="92" t="s">
        <v>10</v>
      </c>
      <c r="F298" s="92" t="s">
        <v>9201</v>
      </c>
      <c r="G298" s="92" t="s">
        <v>11003</v>
      </c>
      <c r="H298" s="92"/>
      <c r="I298" s="92" t="s">
        <v>259</v>
      </c>
      <c r="J298" s="92" t="s">
        <v>70</v>
      </c>
      <c r="K298" s="3"/>
    </row>
    <row r="299" spans="1:11">
      <c r="A299" s="92" t="s">
        <v>19</v>
      </c>
      <c r="B299" s="92" t="s">
        <v>10364</v>
      </c>
      <c r="C299" s="66">
        <v>45376</v>
      </c>
      <c r="D299" s="92" t="s">
        <v>10365</v>
      </c>
      <c r="E299" s="92" t="s">
        <v>6112</v>
      </c>
      <c r="F299" s="92" t="s">
        <v>10391</v>
      </c>
      <c r="G299" s="92" t="s">
        <v>10367</v>
      </c>
      <c r="H299" s="92" t="s">
        <v>10367</v>
      </c>
      <c r="I299" s="92" t="s">
        <v>6270</v>
      </c>
      <c r="J299" s="92" t="s">
        <v>5892</v>
      </c>
      <c r="K299" s="3"/>
    </row>
    <row r="300" spans="1:11">
      <c r="A300" s="92" t="s">
        <v>12</v>
      </c>
      <c r="B300" s="92" t="s">
        <v>10734</v>
      </c>
      <c r="C300" s="66">
        <v>45384</v>
      </c>
      <c r="D300" s="92" t="s">
        <v>10735</v>
      </c>
      <c r="E300" s="92" t="s">
        <v>10</v>
      </c>
      <c r="F300" s="92" t="s">
        <v>7627</v>
      </c>
      <c r="G300" s="92" t="s">
        <v>10206</v>
      </c>
      <c r="H300" s="92" t="s">
        <v>10206</v>
      </c>
      <c r="I300" s="92" t="s">
        <v>259</v>
      </c>
      <c r="J300" s="92" t="s">
        <v>5892</v>
      </c>
      <c r="K300" s="3"/>
    </row>
    <row r="301" spans="1:11">
      <c r="A301" s="92" t="s">
        <v>58</v>
      </c>
      <c r="B301" s="92" t="s">
        <v>11165</v>
      </c>
      <c r="C301" s="66">
        <v>45385</v>
      </c>
      <c r="D301" s="92" t="s">
        <v>11166</v>
      </c>
      <c r="E301" s="92" t="s">
        <v>5573</v>
      </c>
      <c r="F301" s="92" t="s">
        <v>5927</v>
      </c>
      <c r="G301" s="92" t="s">
        <v>11167</v>
      </c>
      <c r="H301" s="92" t="s">
        <v>11167</v>
      </c>
      <c r="I301" s="92" t="s">
        <v>259</v>
      </c>
      <c r="J301" s="92" t="s">
        <v>5892</v>
      </c>
      <c r="K301" s="3"/>
    </row>
    <row r="302" spans="1:11">
      <c r="A302" s="92" t="s">
        <v>12</v>
      </c>
      <c r="B302" s="92" t="s">
        <v>9158</v>
      </c>
      <c r="C302" s="66">
        <v>45349</v>
      </c>
      <c r="D302" s="92" t="s">
        <v>9159</v>
      </c>
      <c r="E302" s="92" t="s">
        <v>10</v>
      </c>
      <c r="F302" s="92" t="s">
        <v>9210</v>
      </c>
      <c r="G302" s="92" t="s">
        <v>7226</v>
      </c>
      <c r="H302" s="92" t="s">
        <v>7226</v>
      </c>
      <c r="I302" s="92" t="s">
        <v>259</v>
      </c>
      <c r="J302" s="92" t="s">
        <v>5892</v>
      </c>
      <c r="K302" s="3"/>
    </row>
    <row r="303" spans="1:11">
      <c r="A303" s="92" t="s">
        <v>12</v>
      </c>
      <c r="B303" s="92" t="s">
        <v>11365</v>
      </c>
      <c r="C303" s="66">
        <v>45398</v>
      </c>
      <c r="D303" s="92" t="s">
        <v>11366</v>
      </c>
      <c r="E303" s="92" t="s">
        <v>10</v>
      </c>
      <c r="F303" s="92" t="s">
        <v>8466</v>
      </c>
      <c r="G303" s="92" t="s">
        <v>11031</v>
      </c>
      <c r="H303" s="92" t="s">
        <v>11031</v>
      </c>
      <c r="I303" s="92" t="s">
        <v>259</v>
      </c>
      <c r="J303" s="92" t="s">
        <v>5892</v>
      </c>
      <c r="K303" s="3"/>
    </row>
    <row r="304" spans="1:11">
      <c r="A304" s="92" t="s">
        <v>77</v>
      </c>
      <c r="B304" s="92" t="s">
        <v>7513</v>
      </c>
      <c r="C304" s="66">
        <v>45328</v>
      </c>
      <c r="D304" s="92" t="s">
        <v>7514</v>
      </c>
      <c r="E304" s="92" t="s">
        <v>10</v>
      </c>
      <c r="F304" s="92" t="s">
        <v>7545</v>
      </c>
      <c r="G304" s="92" t="s">
        <v>7516</v>
      </c>
      <c r="H304" s="92" t="s">
        <v>7516</v>
      </c>
      <c r="I304" s="92" t="s">
        <v>259</v>
      </c>
      <c r="J304" s="92" t="s">
        <v>5892</v>
      </c>
      <c r="K304" s="3"/>
    </row>
    <row r="305" spans="1:11">
      <c r="A305" s="92" t="s">
        <v>25</v>
      </c>
      <c r="B305" s="92" t="s">
        <v>8227</v>
      </c>
      <c r="C305" s="66">
        <v>45329</v>
      </c>
      <c r="D305" s="92" t="s">
        <v>8228</v>
      </c>
      <c r="E305" s="92" t="s">
        <v>10</v>
      </c>
      <c r="F305" s="92" t="s">
        <v>8229</v>
      </c>
      <c r="G305" s="92" t="s">
        <v>7711</v>
      </c>
      <c r="H305" s="92" t="s">
        <v>7711</v>
      </c>
      <c r="I305" s="92" t="s">
        <v>5493</v>
      </c>
      <c r="J305" s="92" t="s">
        <v>5892</v>
      </c>
      <c r="K305" s="3"/>
    </row>
    <row r="306" spans="1:11">
      <c r="A306" s="92" t="s">
        <v>25</v>
      </c>
      <c r="B306" s="92" t="s">
        <v>10359</v>
      </c>
      <c r="C306" s="66">
        <v>45376</v>
      </c>
      <c r="D306" s="92" t="s">
        <v>10360</v>
      </c>
      <c r="E306" s="92" t="s">
        <v>10</v>
      </c>
      <c r="F306" s="92" t="s">
        <v>8456</v>
      </c>
      <c r="G306" s="92" t="s">
        <v>6911</v>
      </c>
      <c r="H306" s="92" t="s">
        <v>6911</v>
      </c>
      <c r="I306" s="92" t="s">
        <v>259</v>
      </c>
      <c r="J306" s="92" t="s">
        <v>5892</v>
      </c>
      <c r="K306" s="3"/>
    </row>
    <row r="307" spans="1:11">
      <c r="A307" s="92" t="s">
        <v>19</v>
      </c>
      <c r="B307" s="92" t="s">
        <v>6623</v>
      </c>
      <c r="C307" s="66">
        <v>45320</v>
      </c>
      <c r="D307" s="92" t="s">
        <v>6624</v>
      </c>
      <c r="E307" s="92" t="s">
        <v>10</v>
      </c>
      <c r="F307" s="92" t="s">
        <v>6641</v>
      </c>
      <c r="G307" s="92" t="s">
        <v>6626</v>
      </c>
      <c r="H307" s="92" t="s">
        <v>6626</v>
      </c>
      <c r="I307" s="92" t="s">
        <v>259</v>
      </c>
      <c r="J307" s="92" t="s">
        <v>5892</v>
      </c>
      <c r="K307" s="3"/>
    </row>
    <row r="308" spans="1:11">
      <c r="A308" s="92" t="s">
        <v>26</v>
      </c>
      <c r="B308" s="92" t="s">
        <v>10516</v>
      </c>
      <c r="C308" s="66">
        <v>45378</v>
      </c>
      <c r="D308" s="92" t="s">
        <v>10517</v>
      </c>
      <c r="E308" s="92" t="s">
        <v>10</v>
      </c>
      <c r="F308" s="92" t="s">
        <v>8009</v>
      </c>
      <c r="G308" s="92" t="s">
        <v>9963</v>
      </c>
      <c r="H308" s="92" t="s">
        <v>9963</v>
      </c>
      <c r="I308" s="92" t="s">
        <v>5493</v>
      </c>
      <c r="J308" s="92" t="s">
        <v>5892</v>
      </c>
      <c r="K308" s="3"/>
    </row>
    <row r="309" spans="1:11">
      <c r="A309" s="92" t="s">
        <v>11</v>
      </c>
      <c r="B309" s="92" t="s">
        <v>6108</v>
      </c>
      <c r="C309" s="66">
        <v>45309</v>
      </c>
      <c r="D309" s="92" t="s">
        <v>6109</v>
      </c>
      <c r="E309" s="92" t="s">
        <v>10</v>
      </c>
      <c r="F309" s="92" t="s">
        <v>6116</v>
      </c>
      <c r="G309" s="92" t="s">
        <v>6111</v>
      </c>
      <c r="H309" s="92" t="s">
        <v>6111</v>
      </c>
      <c r="I309" s="92" t="s">
        <v>5493</v>
      </c>
      <c r="J309" s="92" t="s">
        <v>5892</v>
      </c>
      <c r="K309" s="3">
        <v>45337.573194444441</v>
      </c>
    </row>
    <row r="310" spans="1:11">
      <c r="A310" s="92" t="s">
        <v>19</v>
      </c>
      <c r="B310" s="92" t="s">
        <v>6251</v>
      </c>
      <c r="C310" s="66">
        <v>45315</v>
      </c>
      <c r="D310" s="92" t="s">
        <v>6252</v>
      </c>
      <c r="E310" s="92" t="s">
        <v>6250</v>
      </c>
      <c r="F310" s="92" t="s">
        <v>6287</v>
      </c>
      <c r="G310" s="92" t="s">
        <v>6254</v>
      </c>
      <c r="H310" s="92" t="s">
        <v>6254</v>
      </c>
      <c r="I310" s="92" t="s">
        <v>6270</v>
      </c>
      <c r="J310" s="92" t="s">
        <v>5892</v>
      </c>
      <c r="K310" s="3">
        <v>45334.412766203706</v>
      </c>
    </row>
    <row r="311" spans="1:11">
      <c r="A311" s="92" t="s">
        <v>58</v>
      </c>
      <c r="B311" s="92" t="s">
        <v>6081</v>
      </c>
      <c r="C311" s="66">
        <v>45322</v>
      </c>
      <c r="D311" s="92" t="s">
        <v>7221</v>
      </c>
      <c r="E311" s="92" t="s">
        <v>10</v>
      </c>
      <c r="F311" s="92" t="s">
        <v>6083</v>
      </c>
      <c r="G311" s="92" t="s">
        <v>7222</v>
      </c>
      <c r="H311" s="92" t="s">
        <v>7222</v>
      </c>
      <c r="I311" s="92" t="s">
        <v>5493</v>
      </c>
      <c r="J311" s="92" t="s">
        <v>5892</v>
      </c>
      <c r="K311" s="3">
        <v>45356.825960648152</v>
      </c>
    </row>
    <row r="312" spans="1:11">
      <c r="A312" s="92" t="s">
        <v>77</v>
      </c>
      <c r="B312" s="92" t="s">
        <v>5266</v>
      </c>
      <c r="C312" s="66">
        <v>45294</v>
      </c>
      <c r="D312" s="92" t="s">
        <v>5267</v>
      </c>
      <c r="E312" s="92" t="s">
        <v>10</v>
      </c>
      <c r="F312" s="92" t="s">
        <v>5496</v>
      </c>
      <c r="G312" s="92" t="s">
        <v>5269</v>
      </c>
      <c r="H312" s="92" t="s">
        <v>5269</v>
      </c>
      <c r="I312" s="92" t="s">
        <v>259</v>
      </c>
      <c r="J312" s="92" t="s">
        <v>5892</v>
      </c>
      <c r="K312" s="3"/>
    </row>
    <row r="313" spans="1:11">
      <c r="A313" s="92" t="s">
        <v>77</v>
      </c>
      <c r="B313" s="92" t="s">
        <v>5506</v>
      </c>
      <c r="C313" s="66">
        <v>45307</v>
      </c>
      <c r="D313" s="92" t="s">
        <v>5880</v>
      </c>
      <c r="E313" s="92" t="s">
        <v>5331</v>
      </c>
      <c r="F313" s="92" t="s">
        <v>5881</v>
      </c>
      <c r="G313" s="92" t="s">
        <v>5882</v>
      </c>
      <c r="H313" s="92" t="s">
        <v>5882</v>
      </c>
      <c r="I313" s="92" t="s">
        <v>259</v>
      </c>
      <c r="J313" s="92" t="s">
        <v>5892</v>
      </c>
      <c r="K313" s="3"/>
    </row>
    <row r="314" spans="1:11">
      <c r="A314" s="92" t="s">
        <v>26</v>
      </c>
      <c r="B314" s="92" t="s">
        <v>6230</v>
      </c>
      <c r="C314" s="66">
        <v>45314</v>
      </c>
      <c r="D314" s="92" t="s">
        <v>6231</v>
      </c>
      <c r="E314" s="92" t="s">
        <v>10</v>
      </c>
      <c r="F314" s="92" t="s">
        <v>6267</v>
      </c>
      <c r="G314" s="92" t="s">
        <v>6233</v>
      </c>
      <c r="H314" s="92" t="s">
        <v>6233</v>
      </c>
      <c r="I314" s="92" t="s">
        <v>259</v>
      </c>
      <c r="J314" s="92" t="s">
        <v>5892</v>
      </c>
      <c r="K314" s="3">
        <v>45330.604143518518</v>
      </c>
    </row>
    <row r="315" spans="1:11">
      <c r="A315" s="92" t="s">
        <v>26</v>
      </c>
      <c r="B315" s="92" t="s">
        <v>6230</v>
      </c>
      <c r="C315" s="66">
        <v>45314</v>
      </c>
      <c r="D315" s="92" t="s">
        <v>6231</v>
      </c>
      <c r="E315" s="92" t="s">
        <v>10</v>
      </c>
      <c r="F315" s="92" t="s">
        <v>6300</v>
      </c>
      <c r="G315" s="92" t="s">
        <v>6233</v>
      </c>
      <c r="H315" s="92" t="s">
        <v>6233</v>
      </c>
      <c r="I315" s="92" t="s">
        <v>259</v>
      </c>
      <c r="J315" s="92" t="s">
        <v>5892</v>
      </c>
      <c r="K315" s="3">
        <v>45330.604143518518</v>
      </c>
    </row>
    <row r="316" spans="1:11">
      <c r="A316" s="92" t="s">
        <v>26</v>
      </c>
      <c r="B316" s="92" t="s">
        <v>6230</v>
      </c>
      <c r="C316" s="66">
        <v>45314</v>
      </c>
      <c r="D316" s="92" t="s">
        <v>6231</v>
      </c>
      <c r="E316" s="92" t="s">
        <v>10</v>
      </c>
      <c r="F316" s="92" t="s">
        <v>6300</v>
      </c>
      <c r="G316" s="92" t="s">
        <v>6233</v>
      </c>
      <c r="H316" s="92" t="s">
        <v>6233</v>
      </c>
      <c r="I316" s="92" t="s">
        <v>259</v>
      </c>
      <c r="J316" s="92" t="s">
        <v>5892</v>
      </c>
      <c r="K316" s="3">
        <v>45334.524016203701</v>
      </c>
    </row>
    <row r="317" spans="1:11">
      <c r="A317" s="92" t="s">
        <v>58</v>
      </c>
      <c r="B317" s="92" t="s">
        <v>6213</v>
      </c>
      <c r="C317" s="66">
        <v>45314</v>
      </c>
      <c r="D317" s="92" t="s">
        <v>6214</v>
      </c>
      <c r="E317" s="92" t="s">
        <v>10</v>
      </c>
      <c r="F317" s="92" t="s">
        <v>6305</v>
      </c>
      <c r="G317" s="92" t="s">
        <v>6216</v>
      </c>
      <c r="H317" s="92" t="s">
        <v>6216</v>
      </c>
      <c r="I317" s="92" t="s">
        <v>259</v>
      </c>
      <c r="J317" s="92" t="s">
        <v>5892</v>
      </c>
      <c r="K317" s="3"/>
    </row>
    <row r="318" spans="1:11">
      <c r="A318" s="92" t="s">
        <v>58</v>
      </c>
      <c r="B318" s="92" t="s">
        <v>6213</v>
      </c>
      <c r="C318" s="66">
        <v>45314</v>
      </c>
      <c r="D318" s="92" t="s">
        <v>6214</v>
      </c>
      <c r="E318" s="92" t="s">
        <v>10</v>
      </c>
      <c r="F318" s="92" t="s">
        <v>6265</v>
      </c>
      <c r="G318" s="92" t="s">
        <v>6216</v>
      </c>
      <c r="H318" s="92" t="s">
        <v>6216</v>
      </c>
      <c r="I318" s="92" t="s">
        <v>5493</v>
      </c>
      <c r="J318" s="92" t="s">
        <v>5892</v>
      </c>
      <c r="K318" s="3"/>
    </row>
    <row r="319" spans="1:11">
      <c r="A319" s="92" t="s">
        <v>19</v>
      </c>
      <c r="B319" s="92" t="s">
        <v>5811</v>
      </c>
      <c r="C319" s="66">
        <v>45307</v>
      </c>
      <c r="D319" s="92" t="s">
        <v>5812</v>
      </c>
      <c r="E319" s="92" t="s">
        <v>10</v>
      </c>
      <c r="F319" s="92" t="s">
        <v>7816</v>
      </c>
      <c r="G319" s="92" t="s">
        <v>5706</v>
      </c>
      <c r="H319" s="92" t="s">
        <v>5706</v>
      </c>
      <c r="I319" s="92" t="s">
        <v>259</v>
      </c>
      <c r="J319" s="92" t="s">
        <v>5892</v>
      </c>
      <c r="K319" s="3">
        <v>45343.486643518518</v>
      </c>
    </row>
    <row r="320" spans="1:11">
      <c r="A320" s="92" t="s">
        <v>26</v>
      </c>
      <c r="B320" s="92" t="s">
        <v>5905</v>
      </c>
      <c r="C320" s="66">
        <v>45309</v>
      </c>
      <c r="D320" s="92" t="s">
        <v>5906</v>
      </c>
      <c r="E320" s="92" t="s">
        <v>10</v>
      </c>
      <c r="F320" s="92" t="s">
        <v>5934</v>
      </c>
      <c r="G320" s="92" t="s">
        <v>5907</v>
      </c>
      <c r="H320" s="92" t="s">
        <v>5907</v>
      </c>
      <c r="I320" s="92" t="s">
        <v>259</v>
      </c>
      <c r="J320" s="92" t="s">
        <v>5892</v>
      </c>
      <c r="K320" s="3">
        <v>45328.413877314815</v>
      </c>
    </row>
    <row r="321" spans="1:11">
      <c r="A321" s="92" t="s">
        <v>26</v>
      </c>
      <c r="B321" s="92" t="s">
        <v>5905</v>
      </c>
      <c r="C321" s="66">
        <v>45309</v>
      </c>
      <c r="D321" s="92" t="s">
        <v>5906</v>
      </c>
      <c r="E321" s="92" t="s">
        <v>10</v>
      </c>
      <c r="F321" s="92" t="s">
        <v>5926</v>
      </c>
      <c r="G321" s="92" t="s">
        <v>5907</v>
      </c>
      <c r="H321" s="92" t="s">
        <v>5907</v>
      </c>
      <c r="I321" s="92" t="s">
        <v>259</v>
      </c>
      <c r="J321" s="92" t="s">
        <v>5892</v>
      </c>
      <c r="K321" s="3"/>
    </row>
    <row r="322" spans="1:11">
      <c r="A322" s="92" t="s">
        <v>58</v>
      </c>
      <c r="B322" s="92" t="s">
        <v>6449</v>
      </c>
      <c r="C322" s="66">
        <v>45315</v>
      </c>
      <c r="D322" s="92" t="s">
        <v>6450</v>
      </c>
      <c r="E322" s="92" t="s">
        <v>10</v>
      </c>
      <c r="F322" s="92" t="s">
        <v>6475</v>
      </c>
      <c r="G322" s="92" t="s">
        <v>6452</v>
      </c>
      <c r="H322" s="92" t="s">
        <v>6452</v>
      </c>
      <c r="I322" s="92" t="s">
        <v>259</v>
      </c>
      <c r="J322" s="92" t="s">
        <v>5892</v>
      </c>
      <c r="K322" s="3">
        <v>45338.545474537037</v>
      </c>
    </row>
    <row r="323" spans="1:11">
      <c r="A323" s="92" t="s">
        <v>58</v>
      </c>
      <c r="B323" s="92" t="s">
        <v>6449</v>
      </c>
      <c r="C323" s="66">
        <v>45315</v>
      </c>
      <c r="D323" s="92" t="s">
        <v>6450</v>
      </c>
      <c r="E323" s="92" t="s">
        <v>10</v>
      </c>
      <c r="F323" s="92" t="s">
        <v>6469</v>
      </c>
      <c r="G323" s="92" t="s">
        <v>6452</v>
      </c>
      <c r="H323" s="92" t="s">
        <v>6452</v>
      </c>
      <c r="I323" s="92" t="s">
        <v>259</v>
      </c>
      <c r="J323" s="92" t="s">
        <v>5892</v>
      </c>
      <c r="K323" s="3">
        <v>45338.545474537037</v>
      </c>
    </row>
    <row r="324" spans="1:11">
      <c r="A324" s="92" t="s">
        <v>77</v>
      </c>
      <c r="B324" s="92" t="s">
        <v>5506</v>
      </c>
      <c r="C324" s="66">
        <v>45299</v>
      </c>
      <c r="D324" s="92" t="s">
        <v>5507</v>
      </c>
      <c r="E324" s="92" t="s">
        <v>5331</v>
      </c>
      <c r="F324" s="92" t="s">
        <v>5526</v>
      </c>
      <c r="G324" s="92" t="s">
        <v>5509</v>
      </c>
      <c r="H324" s="92" t="s">
        <v>5527</v>
      </c>
      <c r="I324" s="92" t="s">
        <v>259</v>
      </c>
      <c r="J324" s="92" t="s">
        <v>5892</v>
      </c>
      <c r="K324" s="3">
        <v>45322.562847222223</v>
      </c>
    </row>
    <row r="325" spans="1:11">
      <c r="A325" s="92" t="s">
        <v>58</v>
      </c>
      <c r="B325" s="92" t="s">
        <v>6446</v>
      </c>
      <c r="C325" s="66">
        <v>45315</v>
      </c>
      <c r="D325" s="92" t="s">
        <v>6447</v>
      </c>
      <c r="E325" s="92" t="s">
        <v>10</v>
      </c>
      <c r="F325" s="92" t="s">
        <v>6495</v>
      </c>
      <c r="G325" s="92" t="s">
        <v>5749</v>
      </c>
      <c r="H325" s="92" t="s">
        <v>5749</v>
      </c>
      <c r="I325" s="92" t="s">
        <v>259</v>
      </c>
      <c r="J325" s="92" t="s">
        <v>5892</v>
      </c>
      <c r="K325" s="3">
        <v>45338.447233796294</v>
      </c>
    </row>
    <row r="326" spans="1:11">
      <c r="A326" s="92" t="s">
        <v>58</v>
      </c>
      <c r="B326" s="92" t="s">
        <v>6081</v>
      </c>
      <c r="C326" s="66">
        <v>45307</v>
      </c>
      <c r="D326" s="92" t="s">
        <v>6082</v>
      </c>
      <c r="E326" s="92" t="s">
        <v>10</v>
      </c>
      <c r="F326" s="92" t="s">
        <v>6083</v>
      </c>
      <c r="G326" s="92" t="s">
        <v>6084</v>
      </c>
      <c r="H326" s="92" t="s">
        <v>6084</v>
      </c>
      <c r="I326" s="92" t="s">
        <v>5493</v>
      </c>
      <c r="J326" s="92" t="s">
        <v>5892</v>
      </c>
      <c r="K326" s="3">
        <v>45315.406111111108</v>
      </c>
    </row>
    <row r="327" spans="1:11">
      <c r="A327" s="92" t="s">
        <v>77</v>
      </c>
      <c r="B327" s="92" t="s">
        <v>7140</v>
      </c>
      <c r="C327" s="66">
        <v>45321</v>
      </c>
      <c r="D327" s="92" t="s">
        <v>7141</v>
      </c>
      <c r="E327" s="92" t="s">
        <v>10</v>
      </c>
      <c r="F327" s="92" t="s">
        <v>7177</v>
      </c>
      <c r="G327" s="92" t="s">
        <v>7143</v>
      </c>
      <c r="H327" s="92" t="s">
        <v>7143</v>
      </c>
      <c r="I327" s="92" t="s">
        <v>5493</v>
      </c>
      <c r="J327" s="92" t="s">
        <v>5892</v>
      </c>
      <c r="K327" s="3">
        <v>45341.456273148149</v>
      </c>
    </row>
    <row r="328" spans="1:11">
      <c r="A328" s="92" t="s">
        <v>58</v>
      </c>
      <c r="B328" s="92" t="s">
        <v>7144</v>
      </c>
      <c r="C328" s="66">
        <v>45321</v>
      </c>
      <c r="D328" s="92" t="s">
        <v>7145</v>
      </c>
      <c r="E328" s="92" t="s">
        <v>10</v>
      </c>
      <c r="F328" s="92" t="s">
        <v>7182</v>
      </c>
      <c r="G328" s="92" t="s">
        <v>7147</v>
      </c>
      <c r="H328" s="92" t="s">
        <v>7147</v>
      </c>
      <c r="I328" s="92" t="s">
        <v>259</v>
      </c>
      <c r="J328" s="92" t="s">
        <v>5892</v>
      </c>
      <c r="K328" s="3"/>
    </row>
    <row r="329" spans="1:11">
      <c r="A329" s="92" t="s">
        <v>11</v>
      </c>
      <c r="B329" s="92" t="s">
        <v>6108</v>
      </c>
      <c r="C329" s="66">
        <v>45309</v>
      </c>
      <c r="D329" s="92" t="s">
        <v>6109</v>
      </c>
      <c r="E329" s="92" t="s">
        <v>10</v>
      </c>
      <c r="F329" s="92" t="s">
        <v>6121</v>
      </c>
      <c r="G329" s="92" t="s">
        <v>6111</v>
      </c>
      <c r="H329" s="92" t="s">
        <v>6111</v>
      </c>
      <c r="I329" s="92" t="s">
        <v>259</v>
      </c>
      <c r="J329" s="92" t="s">
        <v>5892</v>
      </c>
      <c r="K329" s="3">
        <v>45337.573194444441</v>
      </c>
    </row>
    <row r="330" spans="1:11">
      <c r="A330" s="92" t="s">
        <v>11</v>
      </c>
      <c r="B330" s="92" t="s">
        <v>6108</v>
      </c>
      <c r="C330" s="66">
        <v>45309</v>
      </c>
      <c r="D330" s="92" t="s">
        <v>6109</v>
      </c>
      <c r="E330" s="92" t="s">
        <v>10</v>
      </c>
      <c r="F330" s="92" t="s">
        <v>6116</v>
      </c>
      <c r="G330" s="92" t="s">
        <v>6111</v>
      </c>
      <c r="H330" s="92" t="s">
        <v>6111</v>
      </c>
      <c r="I330" s="92" t="s">
        <v>5493</v>
      </c>
      <c r="J330" s="92" t="s">
        <v>5892</v>
      </c>
      <c r="K330" s="3"/>
    </row>
    <row r="331" spans="1:11">
      <c r="A331" s="92" t="s">
        <v>26</v>
      </c>
      <c r="B331" s="92" t="s">
        <v>6240</v>
      </c>
      <c r="C331" s="66">
        <v>45313</v>
      </c>
      <c r="D331" s="92" t="s">
        <v>6241</v>
      </c>
      <c r="E331" s="92" t="s">
        <v>10</v>
      </c>
      <c r="F331" s="92" t="s">
        <v>6295</v>
      </c>
      <c r="G331" s="92" t="s">
        <v>6243</v>
      </c>
      <c r="H331" s="92" t="s">
        <v>6243</v>
      </c>
      <c r="I331" s="92" t="s">
        <v>5493</v>
      </c>
      <c r="J331" s="92" t="s">
        <v>5892</v>
      </c>
      <c r="K331" s="3">
        <v>45330.435011574074</v>
      </c>
    </row>
    <row r="332" spans="1:11">
      <c r="A332" s="92" t="s">
        <v>77</v>
      </c>
      <c r="B332" s="92" t="s">
        <v>6205</v>
      </c>
      <c r="C332" s="66">
        <v>45313</v>
      </c>
      <c r="D332" s="92" t="s">
        <v>6206</v>
      </c>
      <c r="E332" s="92" t="s">
        <v>10</v>
      </c>
      <c r="F332" s="92" t="s">
        <v>6289</v>
      </c>
      <c r="G332" s="92" t="s">
        <v>6208</v>
      </c>
      <c r="H332" s="92" t="s">
        <v>6208</v>
      </c>
      <c r="I332" s="92" t="s">
        <v>259</v>
      </c>
      <c r="J332" s="92" t="s">
        <v>5892</v>
      </c>
      <c r="K332" s="3">
        <v>45337.711909722224</v>
      </c>
    </row>
    <row r="333" spans="1:11">
      <c r="A333" s="92" t="s">
        <v>77</v>
      </c>
      <c r="B333" s="92" t="s">
        <v>6205</v>
      </c>
      <c r="C333" s="66">
        <v>45313</v>
      </c>
      <c r="D333" s="92" t="s">
        <v>6206</v>
      </c>
      <c r="E333" s="92" t="s">
        <v>10</v>
      </c>
      <c r="F333" s="92" t="s">
        <v>6264</v>
      </c>
      <c r="G333" s="92" t="s">
        <v>6208</v>
      </c>
      <c r="H333" s="92" t="s">
        <v>6208</v>
      </c>
      <c r="I333" s="92" t="s">
        <v>259</v>
      </c>
      <c r="J333" s="92" t="s">
        <v>5892</v>
      </c>
      <c r="K333" s="3"/>
    </row>
    <row r="334" spans="1:11">
      <c r="A334" s="92" t="s">
        <v>77</v>
      </c>
      <c r="B334" s="92" t="s">
        <v>6201</v>
      </c>
      <c r="C334" s="66">
        <v>45313</v>
      </c>
      <c r="D334" s="92" t="s">
        <v>6202</v>
      </c>
      <c r="E334" s="92" t="s">
        <v>5331</v>
      </c>
      <c r="F334" s="92" t="s">
        <v>6307</v>
      </c>
      <c r="G334" s="92" t="s">
        <v>6204</v>
      </c>
      <c r="H334" s="92" t="s">
        <v>6204</v>
      </c>
      <c r="I334" s="92" t="s">
        <v>259</v>
      </c>
      <c r="J334" s="92" t="s">
        <v>5892</v>
      </c>
      <c r="K334" s="3">
        <v>45327.374062499999</v>
      </c>
    </row>
    <row r="335" spans="1:11">
      <c r="A335" s="92" t="s">
        <v>11</v>
      </c>
      <c r="B335" s="92" t="s">
        <v>5515</v>
      </c>
      <c r="C335" s="66">
        <v>45299</v>
      </c>
      <c r="D335" s="92" t="s">
        <v>5516</v>
      </c>
      <c r="E335" s="92" t="s">
        <v>5514</v>
      </c>
      <c r="F335" s="92" t="s">
        <v>5532</v>
      </c>
      <c r="G335" s="92" t="s">
        <v>5518</v>
      </c>
      <c r="H335" s="92" t="s">
        <v>5518</v>
      </c>
      <c r="I335" s="92" t="s">
        <v>259</v>
      </c>
      <c r="J335" s="92" t="s">
        <v>5892</v>
      </c>
      <c r="K335" s="3">
        <v>45313.504803240743</v>
      </c>
    </row>
    <row r="336" spans="1:11">
      <c r="A336" s="92" t="s">
        <v>12</v>
      </c>
      <c r="B336" s="92" t="s">
        <v>6088</v>
      </c>
      <c r="C336" s="66">
        <v>45309</v>
      </c>
      <c r="D336" s="92" t="s">
        <v>6089</v>
      </c>
      <c r="E336" s="92" t="s">
        <v>10</v>
      </c>
      <c r="F336" s="92" t="s">
        <v>6093</v>
      </c>
      <c r="G336" s="92" t="s">
        <v>6091</v>
      </c>
      <c r="H336" s="92" t="s">
        <v>6091</v>
      </c>
      <c r="I336" s="92" t="s">
        <v>259</v>
      </c>
      <c r="J336" s="92" t="s">
        <v>5892</v>
      </c>
      <c r="K336" s="3">
        <v>45337.394212962965</v>
      </c>
    </row>
    <row r="337" spans="1:11">
      <c r="A337" s="92" t="s">
        <v>19</v>
      </c>
      <c r="B337" s="92" t="s">
        <v>5811</v>
      </c>
      <c r="C337" s="66">
        <v>45307</v>
      </c>
      <c r="D337" s="92" t="s">
        <v>5812</v>
      </c>
      <c r="E337" s="92" t="s">
        <v>10</v>
      </c>
      <c r="F337" s="92" t="s">
        <v>5815</v>
      </c>
      <c r="G337" s="92" t="s">
        <v>5706</v>
      </c>
      <c r="H337" s="92" t="s">
        <v>5706</v>
      </c>
      <c r="I337" s="92" t="s">
        <v>259</v>
      </c>
      <c r="J337" s="92" t="s">
        <v>5892</v>
      </c>
      <c r="K337" s="3">
        <v>45331.629259259258</v>
      </c>
    </row>
    <row r="338" spans="1:11">
      <c r="A338" s="92" t="s">
        <v>19</v>
      </c>
      <c r="B338" s="92" t="s">
        <v>6770</v>
      </c>
      <c r="C338" s="66">
        <v>45320</v>
      </c>
      <c r="D338" s="92" t="s">
        <v>6771</v>
      </c>
      <c r="E338" s="92" t="s">
        <v>10</v>
      </c>
      <c r="F338" s="92" t="s">
        <v>6775</v>
      </c>
      <c r="G338" s="92" t="s">
        <v>6773</v>
      </c>
      <c r="H338" s="92" t="s">
        <v>6773</v>
      </c>
      <c r="I338" s="92" t="s">
        <v>259</v>
      </c>
      <c r="J338" s="92" t="s">
        <v>5892</v>
      </c>
      <c r="K338" s="3"/>
    </row>
    <row r="339" spans="1:11">
      <c r="A339" s="92" t="s">
        <v>19</v>
      </c>
      <c r="B339" s="92" t="s">
        <v>6770</v>
      </c>
      <c r="C339" s="66">
        <v>45320</v>
      </c>
      <c r="D339" s="92" t="s">
        <v>6771</v>
      </c>
      <c r="E339" s="92" t="s">
        <v>10</v>
      </c>
      <c r="F339" s="92" t="s">
        <v>6796</v>
      </c>
      <c r="G339" s="92" t="s">
        <v>6773</v>
      </c>
      <c r="H339" s="92" t="s">
        <v>6773</v>
      </c>
      <c r="I339" s="92" t="s">
        <v>259</v>
      </c>
      <c r="J339" s="92" t="s">
        <v>5892</v>
      </c>
      <c r="K339" s="3"/>
    </row>
    <row r="340" spans="1:11">
      <c r="A340" s="92" t="s">
        <v>58</v>
      </c>
      <c r="B340" s="92" t="s">
        <v>6209</v>
      </c>
      <c r="C340" s="66">
        <v>45314</v>
      </c>
      <c r="D340" s="92" t="s">
        <v>6210</v>
      </c>
      <c r="E340" s="92" t="s">
        <v>10</v>
      </c>
      <c r="F340" s="92" t="s">
        <v>6288</v>
      </c>
      <c r="G340" s="92" t="s">
        <v>6212</v>
      </c>
      <c r="H340" s="92" t="s">
        <v>6212</v>
      </c>
      <c r="I340" s="92" t="s">
        <v>259</v>
      </c>
      <c r="J340" s="92" t="s">
        <v>5892</v>
      </c>
      <c r="K340" s="3"/>
    </row>
    <row r="341" spans="1:11">
      <c r="A341" s="92" t="s">
        <v>58</v>
      </c>
      <c r="B341" s="92" t="s">
        <v>5890</v>
      </c>
      <c r="C341" s="66">
        <v>45295</v>
      </c>
      <c r="D341" s="92" t="s">
        <v>5895</v>
      </c>
      <c r="E341" s="92" t="s">
        <v>5573</v>
      </c>
      <c r="F341" s="92" t="s">
        <v>5927</v>
      </c>
      <c r="G341" s="92" t="s">
        <v>5897</v>
      </c>
      <c r="H341" s="92" t="s">
        <v>5897</v>
      </c>
      <c r="I341" s="92" t="s">
        <v>259</v>
      </c>
      <c r="J341" s="92" t="s">
        <v>5892</v>
      </c>
      <c r="K341" s="3"/>
    </row>
    <row r="342" spans="1:11">
      <c r="A342" s="92" t="s">
        <v>77</v>
      </c>
      <c r="B342" s="92" t="s">
        <v>6906</v>
      </c>
      <c r="C342" s="66">
        <v>45320</v>
      </c>
      <c r="D342" s="92" t="s">
        <v>6907</v>
      </c>
      <c r="E342" s="92" t="s">
        <v>10</v>
      </c>
      <c r="F342" s="92" t="s">
        <v>6942</v>
      </c>
      <c r="G342" s="92" t="s">
        <v>5741</v>
      </c>
      <c r="H342" s="92" t="s">
        <v>5741</v>
      </c>
      <c r="I342" s="92" t="s">
        <v>259</v>
      </c>
      <c r="J342" s="92" t="s">
        <v>5892</v>
      </c>
      <c r="K342" s="3">
        <v>45341.530370370368</v>
      </c>
    </row>
    <row r="343" spans="1:11">
      <c r="A343" s="92" t="s">
        <v>26</v>
      </c>
      <c r="B343" s="92" t="s">
        <v>5520</v>
      </c>
      <c r="C343" s="66">
        <v>45299</v>
      </c>
      <c r="D343" s="92" t="s">
        <v>5521</v>
      </c>
      <c r="E343" s="92" t="s">
        <v>10</v>
      </c>
      <c r="F343" s="92" t="s">
        <v>5535</v>
      </c>
      <c r="G343" s="92" t="s">
        <v>5523</v>
      </c>
      <c r="H343" s="92" t="s">
        <v>5523</v>
      </c>
      <c r="I343" s="92" t="s">
        <v>5493</v>
      </c>
      <c r="J343" s="92" t="s">
        <v>5892</v>
      </c>
      <c r="K343" s="3"/>
    </row>
    <row r="344" spans="1:11">
      <c r="A344" s="92" t="s">
        <v>11</v>
      </c>
      <c r="B344" s="92" t="s">
        <v>5574</v>
      </c>
      <c r="C344" s="66">
        <v>45300</v>
      </c>
      <c r="D344" s="92" t="s">
        <v>5575</v>
      </c>
      <c r="E344" s="92" t="s">
        <v>5573</v>
      </c>
      <c r="F344" s="92" t="s">
        <v>5591</v>
      </c>
      <c r="G344" s="92" t="s">
        <v>5577</v>
      </c>
      <c r="H344" s="92" t="s">
        <v>5577</v>
      </c>
      <c r="I344" s="92" t="s">
        <v>259</v>
      </c>
      <c r="J344" s="92" t="s">
        <v>5892</v>
      </c>
      <c r="K344" s="3">
        <v>45317.337326388886</v>
      </c>
    </row>
    <row r="345" spans="1:11">
      <c r="A345" s="92" t="s">
        <v>26</v>
      </c>
      <c r="B345" s="92" t="s">
        <v>5628</v>
      </c>
      <c r="C345" s="66">
        <v>45301</v>
      </c>
      <c r="D345" s="92" t="s">
        <v>5629</v>
      </c>
      <c r="E345" s="92" t="s">
        <v>10</v>
      </c>
      <c r="F345" s="92" t="s">
        <v>5645</v>
      </c>
      <c r="G345" s="92" t="s">
        <v>5631</v>
      </c>
      <c r="H345" s="92" t="s">
        <v>5631</v>
      </c>
      <c r="I345" s="92" t="s">
        <v>259</v>
      </c>
      <c r="J345" s="92" t="s">
        <v>5892</v>
      </c>
      <c r="K345" s="3">
        <v>45322.403078703705</v>
      </c>
    </row>
    <row r="346" spans="1:11">
      <c r="A346" s="92" t="s">
        <v>19</v>
      </c>
      <c r="B346" s="92" t="s">
        <v>5501</v>
      </c>
      <c r="C346" s="66">
        <v>45299</v>
      </c>
      <c r="D346" s="92" t="s">
        <v>5502</v>
      </c>
      <c r="E346" s="92" t="s">
        <v>10</v>
      </c>
      <c r="F346" s="92" t="s">
        <v>5505</v>
      </c>
      <c r="G346" s="92" t="s">
        <v>5504</v>
      </c>
      <c r="H346" s="92" t="s">
        <v>5504</v>
      </c>
      <c r="I346" s="92" t="s">
        <v>259</v>
      </c>
      <c r="J346" s="92" t="s">
        <v>5892</v>
      </c>
      <c r="K346" s="3">
        <v>45329.565833333334</v>
      </c>
    </row>
    <row r="347" spans="1:11">
      <c r="A347" s="92" t="s">
        <v>77</v>
      </c>
      <c r="B347" s="92" t="s">
        <v>5742</v>
      </c>
      <c r="C347" s="66">
        <v>45302</v>
      </c>
      <c r="D347" s="92" t="s">
        <v>5743</v>
      </c>
      <c r="E347" s="92" t="s">
        <v>10</v>
      </c>
      <c r="F347" s="92" t="s">
        <v>5755</v>
      </c>
      <c r="G347" s="92" t="s">
        <v>5745</v>
      </c>
      <c r="H347" s="92" t="s">
        <v>5745</v>
      </c>
      <c r="I347" s="92" t="s">
        <v>259</v>
      </c>
      <c r="J347" s="92" t="s">
        <v>5892</v>
      </c>
      <c r="K347" s="3">
        <v>45323.641435185185</v>
      </c>
    </row>
    <row r="348" spans="1:11">
      <c r="A348" s="92" t="s">
        <v>77</v>
      </c>
      <c r="B348" s="92" t="s">
        <v>5742</v>
      </c>
      <c r="C348" s="66">
        <v>45302</v>
      </c>
      <c r="D348" s="92" t="s">
        <v>5743</v>
      </c>
      <c r="E348" s="92" t="s">
        <v>10</v>
      </c>
      <c r="F348" s="92" t="s">
        <v>5755</v>
      </c>
      <c r="G348" s="92" t="s">
        <v>5745</v>
      </c>
      <c r="H348" s="92" t="s">
        <v>5745</v>
      </c>
      <c r="I348" s="92" t="s">
        <v>259</v>
      </c>
      <c r="J348" s="92" t="s">
        <v>5892</v>
      </c>
      <c r="K348" s="3">
        <v>45329.615127314813</v>
      </c>
    </row>
    <row r="349" spans="1:11">
      <c r="A349" s="92" t="s">
        <v>77</v>
      </c>
      <c r="B349" s="92" t="s">
        <v>5742</v>
      </c>
      <c r="C349" s="66">
        <v>45302</v>
      </c>
      <c r="D349" s="92" t="s">
        <v>5743</v>
      </c>
      <c r="E349" s="92" t="s">
        <v>10</v>
      </c>
      <c r="F349" s="92" t="s">
        <v>5755</v>
      </c>
      <c r="G349" s="92" t="s">
        <v>5745</v>
      </c>
      <c r="H349" s="92" t="s">
        <v>5745</v>
      </c>
      <c r="I349" s="92" t="s">
        <v>259</v>
      </c>
      <c r="J349" s="92" t="s">
        <v>5892</v>
      </c>
      <c r="K349" s="3"/>
    </row>
    <row r="350" spans="1:11">
      <c r="A350" s="92" t="s">
        <v>19</v>
      </c>
      <c r="B350" s="92" t="s">
        <v>5262</v>
      </c>
      <c r="C350" s="66">
        <v>45294</v>
      </c>
      <c r="D350" s="92" t="s">
        <v>5263</v>
      </c>
      <c r="E350" s="92" t="s">
        <v>10</v>
      </c>
      <c r="F350" s="92" t="s">
        <v>5500</v>
      </c>
      <c r="G350" s="92" t="s">
        <v>5265</v>
      </c>
      <c r="H350" s="92" t="s">
        <v>5265</v>
      </c>
      <c r="I350" s="92" t="s">
        <v>259</v>
      </c>
      <c r="J350" s="92" t="s">
        <v>5892</v>
      </c>
      <c r="K350" s="3">
        <v>45315.399756944447</v>
      </c>
    </row>
    <row r="351" spans="1:11">
      <c r="A351" s="92" t="s">
        <v>19</v>
      </c>
      <c r="B351" s="92" t="s">
        <v>6251</v>
      </c>
      <c r="C351" s="66">
        <v>45315</v>
      </c>
      <c r="D351" s="92" t="s">
        <v>6252</v>
      </c>
      <c r="E351" s="92" t="s">
        <v>6250</v>
      </c>
      <c r="F351" s="92" t="s">
        <v>6303</v>
      </c>
      <c r="G351" s="92" t="s">
        <v>6254</v>
      </c>
      <c r="H351" s="92" t="s">
        <v>6254</v>
      </c>
      <c r="I351" s="92" t="s">
        <v>6270</v>
      </c>
      <c r="J351" s="92" t="s">
        <v>5892</v>
      </c>
      <c r="K351" s="3"/>
    </row>
    <row r="352" spans="1:11">
      <c r="A352" s="92" t="s">
        <v>19</v>
      </c>
      <c r="B352" s="92" t="s">
        <v>6246</v>
      </c>
      <c r="C352" s="66">
        <v>45315</v>
      </c>
      <c r="D352" s="92" t="s">
        <v>6247</v>
      </c>
      <c r="E352" s="92" t="s">
        <v>10</v>
      </c>
      <c r="F352" s="92" t="s">
        <v>225</v>
      </c>
      <c r="G352" s="92" t="s">
        <v>6249</v>
      </c>
      <c r="H352" s="92" t="s">
        <v>6249</v>
      </c>
      <c r="I352" s="92" t="s">
        <v>5493</v>
      </c>
      <c r="J352" s="92" t="s">
        <v>5892</v>
      </c>
      <c r="K352" s="3"/>
    </row>
    <row r="353" spans="1:11">
      <c r="A353" s="92" t="s">
        <v>26</v>
      </c>
      <c r="B353" s="92" t="s">
        <v>6462</v>
      </c>
      <c r="C353" s="66">
        <v>45315</v>
      </c>
      <c r="D353" s="92" t="s">
        <v>6463</v>
      </c>
      <c r="E353" s="92" t="s">
        <v>10</v>
      </c>
      <c r="F353" s="92" t="s">
        <v>6487</v>
      </c>
      <c r="G353" s="92" t="s">
        <v>6465</v>
      </c>
      <c r="H353" s="92" t="s">
        <v>6465</v>
      </c>
      <c r="I353" s="92" t="s">
        <v>5493</v>
      </c>
      <c r="J353" s="92" t="s">
        <v>5892</v>
      </c>
      <c r="K353" s="3">
        <v>45336.529652777775</v>
      </c>
    </row>
    <row r="354" spans="1:11">
      <c r="A354" s="92" t="s">
        <v>58</v>
      </c>
      <c r="B354" s="92" t="s">
        <v>5746</v>
      </c>
      <c r="C354" s="66">
        <v>45302</v>
      </c>
      <c r="D354" s="92" t="s">
        <v>5747</v>
      </c>
      <c r="E354" s="92" t="s">
        <v>10</v>
      </c>
      <c r="F354" s="92" t="s">
        <v>5759</v>
      </c>
      <c r="G354" s="92" t="s">
        <v>5749</v>
      </c>
      <c r="H354" s="92" t="s">
        <v>5749</v>
      </c>
      <c r="I354" s="92" t="s">
        <v>5493</v>
      </c>
      <c r="J354" s="92" t="s">
        <v>5892</v>
      </c>
      <c r="K354" s="3"/>
    </row>
    <row r="355" spans="1:11">
      <c r="A355" s="92" t="s">
        <v>26</v>
      </c>
      <c r="B355" s="92" t="s">
        <v>5908</v>
      </c>
      <c r="C355" s="66">
        <v>45307</v>
      </c>
      <c r="D355" s="92" t="s">
        <v>5909</v>
      </c>
      <c r="E355" s="92" t="s">
        <v>10</v>
      </c>
      <c r="F355" s="92" t="s">
        <v>5931</v>
      </c>
      <c r="G355" s="92" t="s">
        <v>5523</v>
      </c>
      <c r="H355" s="92" t="s">
        <v>5523</v>
      </c>
      <c r="I355" s="92" t="s">
        <v>259</v>
      </c>
      <c r="J355" s="92" t="s">
        <v>5892</v>
      </c>
      <c r="K355" s="3"/>
    </row>
    <row r="356" spans="1:11">
      <c r="A356" s="92" t="s">
        <v>26</v>
      </c>
      <c r="B356" s="92" t="s">
        <v>5908</v>
      </c>
      <c r="C356" s="66">
        <v>45307</v>
      </c>
      <c r="D356" s="92" t="s">
        <v>5909</v>
      </c>
      <c r="E356" s="92" t="s">
        <v>10</v>
      </c>
      <c r="F356" s="92" t="s">
        <v>5943</v>
      </c>
      <c r="G356" s="92" t="s">
        <v>5523</v>
      </c>
      <c r="H356" s="92" t="s">
        <v>5523</v>
      </c>
      <c r="I356" s="92" t="s">
        <v>259</v>
      </c>
      <c r="J356" s="92" t="s">
        <v>5892</v>
      </c>
      <c r="K356" s="3">
        <v>45330.411446759259</v>
      </c>
    </row>
    <row r="357" spans="1:11">
      <c r="A357" s="92" t="s">
        <v>58</v>
      </c>
      <c r="B357" s="92" t="s">
        <v>6449</v>
      </c>
      <c r="C357" s="66">
        <v>45315</v>
      </c>
      <c r="D357" s="92" t="s">
        <v>6450</v>
      </c>
      <c r="E357" s="92" t="s">
        <v>10</v>
      </c>
      <c r="F357" s="92" t="s">
        <v>6475</v>
      </c>
      <c r="G357" s="92" t="s">
        <v>6452</v>
      </c>
      <c r="H357" s="92" t="s">
        <v>6452</v>
      </c>
      <c r="I357" s="92" t="s">
        <v>259</v>
      </c>
      <c r="J357" s="92" t="s">
        <v>5892</v>
      </c>
      <c r="K357" s="3"/>
    </row>
    <row r="358" spans="1:11">
      <c r="A358" s="92" t="s">
        <v>58</v>
      </c>
      <c r="B358" s="92" t="s">
        <v>6449</v>
      </c>
      <c r="C358" s="66">
        <v>45315</v>
      </c>
      <c r="D358" s="92" t="s">
        <v>6450</v>
      </c>
      <c r="E358" s="92" t="s">
        <v>10</v>
      </c>
      <c r="F358" s="92" t="s">
        <v>6494</v>
      </c>
      <c r="G358" s="92" t="s">
        <v>6452</v>
      </c>
      <c r="H358" s="92" t="s">
        <v>6452</v>
      </c>
      <c r="I358" s="92" t="s">
        <v>259</v>
      </c>
      <c r="J358" s="92" t="s">
        <v>5892</v>
      </c>
      <c r="K358" s="3"/>
    </row>
    <row r="359" spans="1:11">
      <c r="A359" s="92" t="s">
        <v>26</v>
      </c>
      <c r="B359" s="92" t="s">
        <v>6240</v>
      </c>
      <c r="C359" s="66">
        <v>45313</v>
      </c>
      <c r="D359" s="92" t="s">
        <v>6241</v>
      </c>
      <c r="E359" s="92" t="s">
        <v>10</v>
      </c>
      <c r="F359" s="92" t="s">
        <v>6296</v>
      </c>
      <c r="G359" s="92" t="s">
        <v>6243</v>
      </c>
      <c r="H359" s="92" t="s">
        <v>6243</v>
      </c>
      <c r="I359" s="92" t="s">
        <v>5493</v>
      </c>
      <c r="J359" s="92" t="s">
        <v>5892</v>
      </c>
      <c r="K359" s="3">
        <v>45337.455787037034</v>
      </c>
    </row>
    <row r="360" spans="1:11">
      <c r="A360" s="92" t="s">
        <v>77</v>
      </c>
      <c r="B360" s="92" t="s">
        <v>6201</v>
      </c>
      <c r="C360" s="66">
        <v>45313</v>
      </c>
      <c r="D360" s="92" t="s">
        <v>6202</v>
      </c>
      <c r="E360" s="92" t="s">
        <v>5331</v>
      </c>
      <c r="F360" s="92" t="s">
        <v>6277</v>
      </c>
      <c r="G360" s="92" t="s">
        <v>6204</v>
      </c>
      <c r="H360" s="92" t="s">
        <v>6204</v>
      </c>
      <c r="I360" s="92" t="s">
        <v>259</v>
      </c>
      <c r="J360" s="92" t="s">
        <v>5892</v>
      </c>
      <c r="K360" s="3">
        <v>45327.374062499999</v>
      </c>
    </row>
    <row r="361" spans="1:11">
      <c r="A361" s="92" t="s">
        <v>26</v>
      </c>
      <c r="B361" s="92" t="s">
        <v>5582</v>
      </c>
      <c r="C361" s="66">
        <v>45300</v>
      </c>
      <c r="D361" s="92" t="s">
        <v>5583</v>
      </c>
      <c r="E361" s="92" t="s">
        <v>10</v>
      </c>
      <c r="F361" s="92" t="s">
        <v>5588</v>
      </c>
      <c r="G361" s="92" t="s">
        <v>5585</v>
      </c>
      <c r="H361" s="92" t="s">
        <v>5585</v>
      </c>
      <c r="I361" s="92" t="s">
        <v>259</v>
      </c>
      <c r="J361" s="92" t="s">
        <v>5892</v>
      </c>
      <c r="K361" s="3"/>
    </row>
    <row r="362" spans="1:11">
      <c r="A362" s="92" t="s">
        <v>77</v>
      </c>
      <c r="B362" s="92" t="s">
        <v>5266</v>
      </c>
      <c r="C362" s="66">
        <v>45294</v>
      </c>
      <c r="D362" s="92" t="s">
        <v>5267</v>
      </c>
      <c r="E362" s="92" t="s">
        <v>10</v>
      </c>
      <c r="F362" s="92" t="s">
        <v>5490</v>
      </c>
      <c r="G362" s="92" t="s">
        <v>5269</v>
      </c>
      <c r="H362" s="92" t="s">
        <v>5269</v>
      </c>
      <c r="I362" s="92" t="s">
        <v>259</v>
      </c>
      <c r="J362" s="92" t="s">
        <v>5892</v>
      </c>
      <c r="K362" s="3"/>
    </row>
    <row r="363" spans="1:11">
      <c r="A363" s="92" t="s">
        <v>19</v>
      </c>
      <c r="B363" s="92" t="s">
        <v>5811</v>
      </c>
      <c r="C363" s="66">
        <v>45307</v>
      </c>
      <c r="D363" s="92" t="s">
        <v>5812</v>
      </c>
      <c r="E363" s="92" t="s">
        <v>10</v>
      </c>
      <c r="F363" s="92" t="s">
        <v>5813</v>
      </c>
      <c r="G363" s="92" t="s">
        <v>5706</v>
      </c>
      <c r="H363" s="92" t="s">
        <v>5706</v>
      </c>
      <c r="I363" s="92" t="s">
        <v>259</v>
      </c>
      <c r="J363" s="92" t="s">
        <v>5892</v>
      </c>
      <c r="K363" s="3"/>
    </row>
    <row r="364" spans="1:11">
      <c r="A364" s="92" t="s">
        <v>12</v>
      </c>
      <c r="B364" s="92" t="s">
        <v>6088</v>
      </c>
      <c r="C364" s="66">
        <v>45309</v>
      </c>
      <c r="D364" s="92" t="s">
        <v>6089</v>
      </c>
      <c r="E364" s="92" t="s">
        <v>10</v>
      </c>
      <c r="F364" s="92" t="s">
        <v>6092</v>
      </c>
      <c r="G364" s="92" t="s">
        <v>6091</v>
      </c>
      <c r="H364" s="92" t="s">
        <v>6091</v>
      </c>
      <c r="I364" s="92" t="s">
        <v>259</v>
      </c>
      <c r="J364" s="92" t="s">
        <v>5892</v>
      </c>
      <c r="K364" s="3"/>
    </row>
    <row r="365" spans="1:11">
      <c r="A365" s="92" t="s">
        <v>77</v>
      </c>
      <c r="B365" s="92" t="s">
        <v>6201</v>
      </c>
      <c r="C365" s="66">
        <v>45313</v>
      </c>
      <c r="D365" s="92" t="s">
        <v>6202</v>
      </c>
      <c r="E365" s="92" t="s">
        <v>5331</v>
      </c>
      <c r="F365" s="92" t="s">
        <v>6276</v>
      </c>
      <c r="G365" s="92" t="s">
        <v>6204</v>
      </c>
      <c r="H365" s="92" t="s">
        <v>6204</v>
      </c>
      <c r="I365" s="92" t="s">
        <v>259</v>
      </c>
      <c r="J365" s="92" t="s">
        <v>5892</v>
      </c>
      <c r="K365" s="3"/>
    </row>
    <row r="366" spans="1:11">
      <c r="A366" s="92" t="s">
        <v>26</v>
      </c>
      <c r="B366" s="92" t="s">
        <v>6240</v>
      </c>
      <c r="C366" s="66">
        <v>45313</v>
      </c>
      <c r="D366" s="92" t="s">
        <v>6241</v>
      </c>
      <c r="E366" s="92" t="s">
        <v>10</v>
      </c>
      <c r="F366" s="92" t="s">
        <v>6310</v>
      </c>
      <c r="G366" s="92" t="s">
        <v>6243</v>
      </c>
      <c r="H366" s="92" t="s">
        <v>6243</v>
      </c>
      <c r="I366" s="92" t="s">
        <v>5493</v>
      </c>
      <c r="J366" s="92" t="s">
        <v>5892</v>
      </c>
      <c r="K366" s="3">
        <v>45330.435011574074</v>
      </c>
    </row>
    <row r="367" spans="1:11">
      <c r="A367" s="92" t="s">
        <v>11</v>
      </c>
      <c r="B367" s="92" t="s">
        <v>5515</v>
      </c>
      <c r="C367" s="66">
        <v>45299</v>
      </c>
      <c r="D367" s="92" t="s">
        <v>5516</v>
      </c>
      <c r="E367" s="92" t="s">
        <v>5514</v>
      </c>
      <c r="F367" s="92" t="s">
        <v>5530</v>
      </c>
      <c r="G367" s="92" t="s">
        <v>5518</v>
      </c>
      <c r="H367" s="92" t="s">
        <v>5518</v>
      </c>
      <c r="I367" s="92" t="s">
        <v>5493</v>
      </c>
      <c r="J367" s="92" t="s">
        <v>5892</v>
      </c>
      <c r="K367" s="3">
        <v>45328.637511574074</v>
      </c>
    </row>
    <row r="368" spans="1:11">
      <c r="A368" s="92" t="s">
        <v>11</v>
      </c>
      <c r="B368" s="92" t="s">
        <v>5515</v>
      </c>
      <c r="C368" s="66">
        <v>45299</v>
      </c>
      <c r="D368" s="92" t="s">
        <v>5516</v>
      </c>
      <c r="E368" s="92" t="s">
        <v>5514</v>
      </c>
      <c r="F368" s="92" t="s">
        <v>5525</v>
      </c>
      <c r="G368" s="92" t="s">
        <v>5518</v>
      </c>
      <c r="H368" s="92" t="s">
        <v>5518</v>
      </c>
      <c r="I368" s="92" t="s">
        <v>5495</v>
      </c>
      <c r="J368" s="92" t="s">
        <v>5892</v>
      </c>
      <c r="K368" s="3">
        <v>45328.637511574074</v>
      </c>
    </row>
    <row r="369" spans="1:11">
      <c r="A369" s="92" t="s">
        <v>11</v>
      </c>
      <c r="B369" s="92" t="s">
        <v>5574</v>
      </c>
      <c r="C369" s="66">
        <v>45300</v>
      </c>
      <c r="D369" s="92" t="s">
        <v>5575</v>
      </c>
      <c r="E369" s="92" t="s">
        <v>5573</v>
      </c>
      <c r="F369" s="92" t="s">
        <v>231</v>
      </c>
      <c r="G369" s="92" t="s">
        <v>5577</v>
      </c>
      <c r="H369" s="92" t="s">
        <v>5577</v>
      </c>
      <c r="I369" s="92" t="s">
        <v>259</v>
      </c>
      <c r="J369" s="92" t="s">
        <v>5892</v>
      </c>
      <c r="K369" s="3">
        <v>45317.337326388886</v>
      </c>
    </row>
    <row r="370" spans="1:11">
      <c r="A370" s="92" t="s">
        <v>19</v>
      </c>
      <c r="B370" s="92" t="s">
        <v>6251</v>
      </c>
      <c r="C370" s="66">
        <v>45315</v>
      </c>
      <c r="D370" s="92" t="s">
        <v>6252</v>
      </c>
      <c r="E370" s="92" t="s">
        <v>6250</v>
      </c>
      <c r="F370" s="92" t="s">
        <v>6297</v>
      </c>
      <c r="G370" s="92" t="s">
        <v>6254</v>
      </c>
      <c r="H370" s="92" t="s">
        <v>6254</v>
      </c>
      <c r="I370" s="92" t="s">
        <v>6270</v>
      </c>
      <c r="J370" s="92" t="s">
        <v>5892</v>
      </c>
      <c r="K370" s="3"/>
    </row>
    <row r="371" spans="1:11">
      <c r="A371" s="92" t="s">
        <v>58</v>
      </c>
      <c r="B371" s="92" t="s">
        <v>5890</v>
      </c>
      <c r="C371" s="66">
        <v>45299</v>
      </c>
      <c r="D371" s="92" t="s">
        <v>5891</v>
      </c>
      <c r="E371" s="92" t="s">
        <v>5573</v>
      </c>
      <c r="F371" s="92" t="s">
        <v>5922</v>
      </c>
      <c r="G371" s="92" t="s">
        <v>5894</v>
      </c>
      <c r="H371" s="92" t="s">
        <v>5894</v>
      </c>
      <c r="I371" s="92" t="s">
        <v>259</v>
      </c>
      <c r="J371" s="92" t="s">
        <v>5892</v>
      </c>
      <c r="K371" s="3"/>
    </row>
    <row r="372" spans="1:11">
      <c r="A372" s="92" t="s">
        <v>26</v>
      </c>
      <c r="B372" s="92" t="s">
        <v>6240</v>
      </c>
      <c r="C372" s="66">
        <v>45313</v>
      </c>
      <c r="D372" s="92" t="s">
        <v>6241</v>
      </c>
      <c r="E372" s="92" t="s">
        <v>10</v>
      </c>
      <c r="F372" s="92" t="s">
        <v>6310</v>
      </c>
      <c r="G372" s="92" t="s">
        <v>6243</v>
      </c>
      <c r="H372" s="92" t="s">
        <v>6243</v>
      </c>
      <c r="I372" s="92" t="s">
        <v>5493</v>
      </c>
      <c r="J372" s="92" t="s">
        <v>5892</v>
      </c>
      <c r="K372" s="3">
        <v>45337.455787037034</v>
      </c>
    </row>
    <row r="373" spans="1:11">
      <c r="A373" s="92" t="s">
        <v>26</v>
      </c>
      <c r="B373" s="92" t="s">
        <v>5582</v>
      </c>
      <c r="C373" s="66">
        <v>45300</v>
      </c>
      <c r="D373" s="92" t="s">
        <v>5583</v>
      </c>
      <c r="E373" s="92" t="s">
        <v>10</v>
      </c>
      <c r="F373" s="92" t="s">
        <v>5588</v>
      </c>
      <c r="G373" s="92" t="s">
        <v>5585</v>
      </c>
      <c r="H373" s="92" t="s">
        <v>5585</v>
      </c>
      <c r="I373" s="92" t="s">
        <v>259</v>
      </c>
      <c r="J373" s="92" t="s">
        <v>5892</v>
      </c>
      <c r="K373" s="3">
        <v>45349.699328703704</v>
      </c>
    </row>
    <row r="374" spans="1:11">
      <c r="A374" s="92" t="s">
        <v>26</v>
      </c>
      <c r="B374" s="92" t="s">
        <v>5582</v>
      </c>
      <c r="C374" s="66">
        <v>45300</v>
      </c>
      <c r="D374" s="92" t="s">
        <v>5583</v>
      </c>
      <c r="E374" s="92" t="s">
        <v>10</v>
      </c>
      <c r="F374" s="92" t="s">
        <v>5587</v>
      </c>
      <c r="G374" s="92" t="s">
        <v>5585</v>
      </c>
      <c r="H374" s="92" t="s">
        <v>5585</v>
      </c>
      <c r="I374" s="92" t="s">
        <v>259</v>
      </c>
      <c r="J374" s="92" t="s">
        <v>5892</v>
      </c>
      <c r="K374" s="3"/>
    </row>
    <row r="375" spans="1:11">
      <c r="A375" s="92" t="s">
        <v>25</v>
      </c>
      <c r="B375" s="92" t="s">
        <v>5694</v>
      </c>
      <c r="C375" s="66">
        <v>45301</v>
      </c>
      <c r="D375" s="92" t="s">
        <v>5695</v>
      </c>
      <c r="E375" s="92" t="s">
        <v>10</v>
      </c>
      <c r="F375" s="92" t="s">
        <v>59</v>
      </c>
      <c r="G375" s="92" t="s">
        <v>5697</v>
      </c>
      <c r="H375" s="92" t="s">
        <v>5697</v>
      </c>
      <c r="I375" s="92" t="s">
        <v>259</v>
      </c>
      <c r="J375" s="92" t="s">
        <v>5892</v>
      </c>
      <c r="K375" s="3">
        <v>45329.563738425924</v>
      </c>
    </row>
    <row r="376" spans="1:11">
      <c r="A376" s="92" t="s">
        <v>11</v>
      </c>
      <c r="B376" s="92" t="s">
        <v>6226</v>
      </c>
      <c r="C376" s="66">
        <v>45313</v>
      </c>
      <c r="D376" s="92" t="s">
        <v>6227</v>
      </c>
      <c r="E376" s="92" t="s">
        <v>5331</v>
      </c>
      <c r="F376" s="92" t="s">
        <v>6275</v>
      </c>
      <c r="G376" s="92" t="s">
        <v>6229</v>
      </c>
      <c r="H376" s="92" t="s">
        <v>6229</v>
      </c>
      <c r="I376" s="92" t="s">
        <v>259</v>
      </c>
      <c r="J376" s="92" t="s">
        <v>5892</v>
      </c>
      <c r="K376" s="3">
        <v>45335.503391203703</v>
      </c>
    </row>
    <row r="377" spans="1:11">
      <c r="A377" s="92" t="s">
        <v>11</v>
      </c>
      <c r="B377" s="92" t="s">
        <v>5515</v>
      </c>
      <c r="C377" s="66">
        <v>45299</v>
      </c>
      <c r="D377" s="92" t="s">
        <v>5516</v>
      </c>
      <c r="E377" s="92" t="s">
        <v>5514</v>
      </c>
      <c r="F377" s="92" t="s">
        <v>5541</v>
      </c>
      <c r="G377" s="92" t="s">
        <v>5518</v>
      </c>
      <c r="H377" s="92" t="s">
        <v>5518</v>
      </c>
      <c r="I377" s="92" t="s">
        <v>259</v>
      </c>
      <c r="J377" s="92" t="s">
        <v>5892</v>
      </c>
      <c r="K377" s="3">
        <v>45328.637511574074</v>
      </c>
    </row>
    <row r="378" spans="1:11">
      <c r="A378" s="92" t="s">
        <v>19</v>
      </c>
      <c r="B378" s="92" t="s">
        <v>5262</v>
      </c>
      <c r="C378" s="66">
        <v>45294</v>
      </c>
      <c r="D378" s="92" t="s">
        <v>5263</v>
      </c>
      <c r="E378" s="92" t="s">
        <v>10</v>
      </c>
      <c r="F378" s="92" t="s">
        <v>5488</v>
      </c>
      <c r="G378" s="92" t="s">
        <v>5265</v>
      </c>
      <c r="H378" s="92" t="s">
        <v>5265</v>
      </c>
      <c r="I378" s="92" t="s">
        <v>259</v>
      </c>
      <c r="J378" s="92" t="s">
        <v>5892</v>
      </c>
      <c r="K378" s="3"/>
    </row>
    <row r="379" spans="1:11">
      <c r="A379" s="92" t="s">
        <v>26</v>
      </c>
      <c r="B379" s="92" t="s">
        <v>6240</v>
      </c>
      <c r="C379" s="66">
        <v>45313</v>
      </c>
      <c r="D379" s="92" t="s">
        <v>6241</v>
      </c>
      <c r="E379" s="92" t="s">
        <v>10</v>
      </c>
      <c r="F379" s="92" t="s">
        <v>6282</v>
      </c>
      <c r="G379" s="92" t="s">
        <v>6243</v>
      </c>
      <c r="H379" s="92" t="s">
        <v>6243</v>
      </c>
      <c r="I379" s="92" t="s">
        <v>5493</v>
      </c>
      <c r="J379" s="92" t="s">
        <v>5892</v>
      </c>
      <c r="K379" s="3"/>
    </row>
    <row r="380" spans="1:11">
      <c r="A380" s="92" t="s">
        <v>77</v>
      </c>
      <c r="B380" s="92" t="s">
        <v>5886</v>
      </c>
      <c r="C380" s="66">
        <v>45307</v>
      </c>
      <c r="D380" s="92" t="s">
        <v>5887</v>
      </c>
      <c r="E380" s="92" t="s">
        <v>10</v>
      </c>
      <c r="F380" s="92" t="s">
        <v>5916</v>
      </c>
      <c r="G380" s="92" t="s">
        <v>5889</v>
      </c>
      <c r="H380" s="92" t="s">
        <v>5889</v>
      </c>
      <c r="I380" s="92" t="s">
        <v>259</v>
      </c>
      <c r="J380" s="92" t="s">
        <v>5892</v>
      </c>
      <c r="K380" s="3">
        <v>45330.617291666669</v>
      </c>
    </row>
    <row r="381" spans="1:11">
      <c r="A381" s="92" t="s">
        <v>77</v>
      </c>
      <c r="B381" s="92" t="s">
        <v>5690</v>
      </c>
      <c r="C381" s="66">
        <v>45301</v>
      </c>
      <c r="D381" s="92" t="s">
        <v>5691</v>
      </c>
      <c r="E381" s="92" t="s">
        <v>10</v>
      </c>
      <c r="F381" s="92" t="s">
        <v>5692</v>
      </c>
      <c r="G381" s="92" t="s">
        <v>5693</v>
      </c>
      <c r="H381" s="92" t="s">
        <v>5693</v>
      </c>
      <c r="I381" s="92" t="s">
        <v>259</v>
      </c>
      <c r="J381" s="92" t="s">
        <v>5892</v>
      </c>
      <c r="K381" s="3">
        <v>45316.506319444445</v>
      </c>
    </row>
    <row r="382" spans="1:11">
      <c r="A382" s="92" t="s">
        <v>19</v>
      </c>
      <c r="B382" s="92" t="s">
        <v>6770</v>
      </c>
      <c r="C382" s="66">
        <v>45320</v>
      </c>
      <c r="D382" s="92" t="s">
        <v>6771</v>
      </c>
      <c r="E382" s="92" t="s">
        <v>10</v>
      </c>
      <c r="F382" s="92" t="s">
        <v>6788</v>
      </c>
      <c r="G382" s="92" t="s">
        <v>6773</v>
      </c>
      <c r="H382" s="92" t="s">
        <v>6773</v>
      </c>
      <c r="I382" s="92" t="s">
        <v>259</v>
      </c>
      <c r="J382" s="92" t="s">
        <v>5892</v>
      </c>
      <c r="K382" s="3">
        <v>45335.546365740738</v>
      </c>
    </row>
    <row r="383" spans="1:11">
      <c r="A383" s="92" t="s">
        <v>26</v>
      </c>
      <c r="B383" s="92" t="s">
        <v>5332</v>
      </c>
      <c r="C383" s="66">
        <v>45320</v>
      </c>
      <c r="D383" s="92" t="s">
        <v>6768</v>
      </c>
      <c r="E383" s="92" t="s">
        <v>5331</v>
      </c>
      <c r="F383" s="92" t="s">
        <v>6920</v>
      </c>
      <c r="G383" s="92" t="s">
        <v>6769</v>
      </c>
      <c r="H383" s="92" t="s">
        <v>6769</v>
      </c>
      <c r="I383" s="92" t="s">
        <v>259</v>
      </c>
      <c r="J383" s="92" t="s">
        <v>5892</v>
      </c>
      <c r="K383" s="3">
        <v>45335.560324074075</v>
      </c>
    </row>
    <row r="384" spans="1:11">
      <c r="A384" s="92" t="s">
        <v>77</v>
      </c>
      <c r="B384" s="92" t="s">
        <v>6201</v>
      </c>
      <c r="C384" s="66">
        <v>45313</v>
      </c>
      <c r="D384" s="92" t="s">
        <v>6202</v>
      </c>
      <c r="E384" s="92" t="s">
        <v>5331</v>
      </c>
      <c r="F384" s="92" t="s">
        <v>6307</v>
      </c>
      <c r="G384" s="92" t="s">
        <v>6204</v>
      </c>
      <c r="H384" s="92" t="s">
        <v>6204</v>
      </c>
      <c r="I384" s="92" t="s">
        <v>259</v>
      </c>
      <c r="J384" s="92" t="s">
        <v>5892</v>
      </c>
      <c r="K384" s="3">
        <v>45334.443171296298</v>
      </c>
    </row>
    <row r="385" spans="1:11">
      <c r="A385" s="92" t="s">
        <v>58</v>
      </c>
      <c r="B385" s="92" t="s">
        <v>5890</v>
      </c>
      <c r="C385" s="66">
        <v>45295</v>
      </c>
      <c r="D385" s="92" t="s">
        <v>5895</v>
      </c>
      <c r="E385" s="92" t="s">
        <v>5573</v>
      </c>
      <c r="F385" s="92" t="s">
        <v>5942</v>
      </c>
      <c r="G385" s="92" t="s">
        <v>5897</v>
      </c>
      <c r="H385" s="92" t="s">
        <v>5897</v>
      </c>
      <c r="I385" s="92" t="s">
        <v>259</v>
      </c>
      <c r="J385" s="92" t="s">
        <v>5892</v>
      </c>
      <c r="K385" s="3">
        <v>45328.765833333331</v>
      </c>
    </row>
    <row r="386" spans="1:11">
      <c r="A386" s="92" t="s">
        <v>58</v>
      </c>
      <c r="B386" s="92" t="s">
        <v>5746</v>
      </c>
      <c r="C386" s="66">
        <v>45302</v>
      </c>
      <c r="D386" s="92" t="s">
        <v>5747</v>
      </c>
      <c r="E386" s="92" t="s">
        <v>10</v>
      </c>
      <c r="F386" s="92" t="s">
        <v>5761</v>
      </c>
      <c r="G386" s="92" t="s">
        <v>5749</v>
      </c>
      <c r="H386" s="92" t="s">
        <v>5749</v>
      </c>
      <c r="I386" s="92" t="s">
        <v>259</v>
      </c>
      <c r="J386" s="92" t="s">
        <v>5892</v>
      </c>
      <c r="K386" s="3">
        <v>45330.604803240742</v>
      </c>
    </row>
    <row r="387" spans="1:11">
      <c r="A387" s="92" t="s">
        <v>77</v>
      </c>
      <c r="B387" s="92" t="s">
        <v>6193</v>
      </c>
      <c r="C387" s="66">
        <v>45314</v>
      </c>
      <c r="D387" s="92" t="s">
        <v>6194</v>
      </c>
      <c r="E387" s="92" t="s">
        <v>10</v>
      </c>
      <c r="F387" s="92" t="s">
        <v>5929</v>
      </c>
      <c r="G387" s="92" t="s">
        <v>6196</v>
      </c>
      <c r="H387" s="92" t="s">
        <v>6196</v>
      </c>
      <c r="I387" s="92" t="s">
        <v>259</v>
      </c>
      <c r="J387" s="92" t="s">
        <v>5892</v>
      </c>
      <c r="K387" s="3">
        <v>45335.416701388887</v>
      </c>
    </row>
    <row r="388" spans="1:11">
      <c r="A388" s="92" t="s">
        <v>19</v>
      </c>
      <c r="B388" s="92" t="s">
        <v>5262</v>
      </c>
      <c r="C388" s="66">
        <v>45294</v>
      </c>
      <c r="D388" s="92" t="s">
        <v>5263</v>
      </c>
      <c r="E388" s="92" t="s">
        <v>10</v>
      </c>
      <c r="F388" s="92" t="s">
        <v>5488</v>
      </c>
      <c r="G388" s="92" t="s">
        <v>5265</v>
      </c>
      <c r="H388" s="92" t="s">
        <v>5265</v>
      </c>
      <c r="I388" s="92" t="s">
        <v>259</v>
      </c>
      <c r="J388" s="92" t="s">
        <v>5892</v>
      </c>
      <c r="K388" s="3">
        <v>45315.399756944447</v>
      </c>
    </row>
    <row r="389" spans="1:11">
      <c r="A389" s="92" t="s">
        <v>77</v>
      </c>
      <c r="B389" s="92" t="s">
        <v>7140</v>
      </c>
      <c r="C389" s="66">
        <v>45321</v>
      </c>
      <c r="D389" s="92" t="s">
        <v>7141</v>
      </c>
      <c r="E389" s="92" t="s">
        <v>10</v>
      </c>
      <c r="F389" s="92" t="s">
        <v>7194</v>
      </c>
      <c r="G389" s="92" t="s">
        <v>7143</v>
      </c>
      <c r="H389" s="92" t="s">
        <v>7143</v>
      </c>
      <c r="I389" s="92" t="s">
        <v>5493</v>
      </c>
      <c r="J389" s="92" t="s">
        <v>5892</v>
      </c>
      <c r="K389" s="3">
        <v>45337.600208333337</v>
      </c>
    </row>
    <row r="390" spans="1:11">
      <c r="A390" s="92" t="s">
        <v>12</v>
      </c>
      <c r="B390" s="92" t="s">
        <v>11168</v>
      </c>
      <c r="C390" s="66">
        <v>45397</v>
      </c>
      <c r="D390" s="92" t="s">
        <v>11169</v>
      </c>
      <c r="E390" s="92" t="s">
        <v>10</v>
      </c>
      <c r="F390" s="92" t="s">
        <v>7428</v>
      </c>
      <c r="G390" s="92" t="s">
        <v>11722</v>
      </c>
      <c r="H390" s="92" t="s">
        <v>11722</v>
      </c>
      <c r="I390" s="92" t="s">
        <v>259</v>
      </c>
      <c r="J390" s="92" t="s">
        <v>5892</v>
      </c>
      <c r="K390" s="3"/>
    </row>
    <row r="391" spans="1:11">
      <c r="A391" s="92" t="s">
        <v>11</v>
      </c>
      <c r="B391" s="92" t="s">
        <v>11005</v>
      </c>
      <c r="C391" s="66">
        <v>45391</v>
      </c>
      <c r="D391" s="92" t="s">
        <v>11006</v>
      </c>
      <c r="E391" s="92" t="s">
        <v>6915</v>
      </c>
      <c r="F391" s="92" t="s">
        <v>6937</v>
      </c>
      <c r="G391" s="92" t="s">
        <v>10217</v>
      </c>
      <c r="H391" s="92" t="s">
        <v>10217</v>
      </c>
      <c r="I391" s="92" t="s">
        <v>5493</v>
      </c>
      <c r="J391" s="92" t="s">
        <v>5892</v>
      </c>
      <c r="K391" s="3"/>
    </row>
    <row r="392" spans="1:11">
      <c r="A392" s="92" t="s">
        <v>25</v>
      </c>
      <c r="B392" s="92" t="s">
        <v>9170</v>
      </c>
      <c r="C392" s="66">
        <v>45391</v>
      </c>
      <c r="D392" s="92" t="s">
        <v>10999</v>
      </c>
      <c r="E392" s="92" t="s">
        <v>5331</v>
      </c>
      <c r="F392" s="92" t="s">
        <v>10464</v>
      </c>
      <c r="G392" s="92" t="s">
        <v>6911</v>
      </c>
      <c r="H392" s="92" t="s">
        <v>6911</v>
      </c>
      <c r="I392" s="92" t="s">
        <v>5493</v>
      </c>
      <c r="J392" s="92" t="s">
        <v>5892</v>
      </c>
      <c r="K392" s="3"/>
    </row>
    <row r="393" spans="1:11">
      <c r="A393" s="92" t="s">
        <v>77</v>
      </c>
      <c r="B393" s="92" t="s">
        <v>11706</v>
      </c>
      <c r="C393" s="66">
        <v>45405</v>
      </c>
      <c r="D393" s="92" t="s">
        <v>11707</v>
      </c>
      <c r="E393" s="92" t="s">
        <v>10</v>
      </c>
      <c r="F393" s="92" t="s">
        <v>5491</v>
      </c>
      <c r="G393" s="92" t="s">
        <v>5889</v>
      </c>
      <c r="H393" s="92" t="s">
        <v>11724</v>
      </c>
      <c r="I393" s="92" t="s">
        <v>259</v>
      </c>
      <c r="J393" s="92" t="s">
        <v>70</v>
      </c>
      <c r="K393" s="3"/>
    </row>
    <row r="394" spans="1:11">
      <c r="A394" s="92" t="s">
        <v>12</v>
      </c>
      <c r="B394" s="92" t="s">
        <v>9442</v>
      </c>
      <c r="C394" s="66">
        <v>45355</v>
      </c>
      <c r="D394" s="92" t="s">
        <v>9443</v>
      </c>
      <c r="E394" s="92" t="s">
        <v>10</v>
      </c>
      <c r="F394" s="92" t="s">
        <v>6093</v>
      </c>
      <c r="G394" s="92" t="s">
        <v>9444</v>
      </c>
      <c r="H394" s="92" t="s">
        <v>9444</v>
      </c>
      <c r="I394" s="92" t="s">
        <v>259</v>
      </c>
      <c r="J394" s="92" t="s">
        <v>5892</v>
      </c>
      <c r="K394" s="3"/>
    </row>
    <row r="395" spans="1:11">
      <c r="A395" s="92" t="s">
        <v>25</v>
      </c>
      <c r="B395" s="92" t="s">
        <v>11171</v>
      </c>
      <c r="C395" s="66">
        <v>45397</v>
      </c>
      <c r="D395" s="92" t="s">
        <v>11172</v>
      </c>
      <c r="E395" s="92" t="s">
        <v>10</v>
      </c>
      <c r="F395" s="92" t="s">
        <v>7181</v>
      </c>
      <c r="G395" s="92" t="s">
        <v>9826</v>
      </c>
      <c r="H395" s="92" t="s">
        <v>9826</v>
      </c>
      <c r="I395" s="92" t="s">
        <v>259</v>
      </c>
      <c r="J395" s="92" t="s">
        <v>70</v>
      </c>
      <c r="K395" s="3"/>
    </row>
    <row r="396" spans="1:11">
      <c r="A396" s="92" t="s">
        <v>25</v>
      </c>
      <c r="B396" s="92" t="s">
        <v>11171</v>
      </c>
      <c r="C396" s="66">
        <v>45397</v>
      </c>
      <c r="D396" s="92" t="s">
        <v>11172</v>
      </c>
      <c r="E396" s="92" t="s">
        <v>10</v>
      </c>
      <c r="F396" s="92" t="s">
        <v>7189</v>
      </c>
      <c r="G396" s="92" t="s">
        <v>9826</v>
      </c>
      <c r="H396" s="92" t="s">
        <v>9826</v>
      </c>
      <c r="I396" s="92" t="s">
        <v>259</v>
      </c>
      <c r="J396" s="92" t="s">
        <v>70</v>
      </c>
      <c r="K396" s="3"/>
    </row>
    <row r="397" spans="1:11">
      <c r="A397" s="92" t="s">
        <v>25</v>
      </c>
      <c r="B397" s="92" t="s">
        <v>8446</v>
      </c>
      <c r="C397" s="66">
        <v>45337</v>
      </c>
      <c r="D397" s="92" t="s">
        <v>8447</v>
      </c>
      <c r="E397" s="92" t="s">
        <v>10</v>
      </c>
      <c r="F397" s="92" t="s">
        <v>8459</v>
      </c>
      <c r="G397" s="92" t="s">
        <v>8445</v>
      </c>
      <c r="H397" s="92" t="s">
        <v>8445</v>
      </c>
      <c r="I397" s="92" t="s">
        <v>5493</v>
      </c>
      <c r="J397" s="92" t="s">
        <v>5892</v>
      </c>
      <c r="K397" s="3"/>
    </row>
    <row r="398" spans="1:11">
      <c r="A398" s="92" t="s">
        <v>25</v>
      </c>
      <c r="B398" s="92" t="s">
        <v>9170</v>
      </c>
      <c r="C398" s="66">
        <v>45398</v>
      </c>
      <c r="D398" s="92" t="s">
        <v>11295</v>
      </c>
      <c r="E398" s="92" t="s">
        <v>5331</v>
      </c>
      <c r="F398" s="92" t="s">
        <v>10575</v>
      </c>
      <c r="G398" s="92" t="s">
        <v>11297</v>
      </c>
      <c r="H398" s="92" t="s">
        <v>11297</v>
      </c>
      <c r="I398" s="92" t="s">
        <v>259</v>
      </c>
      <c r="J398" s="92" t="s">
        <v>5892</v>
      </c>
      <c r="K398" s="3"/>
    </row>
    <row r="399" spans="1:11">
      <c r="A399" s="92" t="s">
        <v>12</v>
      </c>
      <c r="B399" s="92" t="s">
        <v>9452</v>
      </c>
      <c r="C399" s="66">
        <v>45350</v>
      </c>
      <c r="D399" s="92" t="s">
        <v>9453</v>
      </c>
      <c r="E399" s="92" t="s">
        <v>10</v>
      </c>
      <c r="F399" s="92" t="s">
        <v>9505</v>
      </c>
      <c r="G399" s="92" t="s">
        <v>6763</v>
      </c>
      <c r="H399" s="92" t="s">
        <v>6763</v>
      </c>
      <c r="I399" s="92" t="s">
        <v>5495</v>
      </c>
      <c r="J399" s="92" t="s">
        <v>5892</v>
      </c>
      <c r="K399" s="3"/>
    </row>
    <row r="400" spans="1:11">
      <c r="A400" s="92" t="s">
        <v>12</v>
      </c>
      <c r="B400" s="92" t="s">
        <v>9452</v>
      </c>
      <c r="C400" s="66">
        <v>45350</v>
      </c>
      <c r="D400" s="92" t="s">
        <v>9453</v>
      </c>
      <c r="E400" s="92" t="s">
        <v>10</v>
      </c>
      <c r="F400" s="92" t="s">
        <v>9511</v>
      </c>
      <c r="G400" s="92" t="s">
        <v>6763</v>
      </c>
      <c r="H400" s="92" t="s">
        <v>6763</v>
      </c>
      <c r="I400" s="92" t="s">
        <v>259</v>
      </c>
      <c r="J400" s="92" t="s">
        <v>5892</v>
      </c>
      <c r="K400" s="3"/>
    </row>
    <row r="401" spans="1:11">
      <c r="A401" s="92" t="s">
        <v>77</v>
      </c>
      <c r="B401" s="92" t="s">
        <v>9431</v>
      </c>
      <c r="C401" s="66">
        <v>45350</v>
      </c>
      <c r="D401" s="92" t="s">
        <v>9432</v>
      </c>
      <c r="E401" s="92" t="s">
        <v>5331</v>
      </c>
      <c r="F401" s="92" t="s">
        <v>9433</v>
      </c>
      <c r="G401" s="92" t="s">
        <v>9434</v>
      </c>
      <c r="H401" s="92" t="s">
        <v>9434</v>
      </c>
      <c r="I401" s="92" t="s">
        <v>259</v>
      </c>
      <c r="J401" s="92" t="s">
        <v>5892</v>
      </c>
      <c r="K401" s="3"/>
    </row>
    <row r="402" spans="1:11">
      <c r="A402" s="92" t="s">
        <v>58</v>
      </c>
      <c r="B402" s="92" t="s">
        <v>11286</v>
      </c>
      <c r="C402" s="66">
        <v>45398</v>
      </c>
      <c r="D402" s="92" t="s">
        <v>11287</v>
      </c>
      <c r="E402" s="92" t="s">
        <v>10</v>
      </c>
      <c r="F402" s="92" t="s">
        <v>8851</v>
      </c>
      <c r="G402" s="92" t="s">
        <v>9872</v>
      </c>
      <c r="H402" s="92" t="s">
        <v>9872</v>
      </c>
      <c r="I402" s="92" t="s">
        <v>259</v>
      </c>
      <c r="J402" s="92" t="s">
        <v>5892</v>
      </c>
      <c r="K402" s="3"/>
    </row>
    <row r="403" spans="1:11">
      <c r="A403" s="92" t="s">
        <v>77</v>
      </c>
      <c r="B403" s="92" t="s">
        <v>9140</v>
      </c>
      <c r="C403" s="66">
        <v>45349</v>
      </c>
      <c r="D403" s="92" t="s">
        <v>9141</v>
      </c>
      <c r="E403" s="92" t="s">
        <v>10</v>
      </c>
      <c r="F403" s="92" t="s">
        <v>9142</v>
      </c>
      <c r="G403" s="92" t="s">
        <v>9143</v>
      </c>
      <c r="H403" s="92" t="s">
        <v>9143</v>
      </c>
      <c r="I403" s="92" t="s">
        <v>259</v>
      </c>
      <c r="J403" s="92" t="s">
        <v>70</v>
      </c>
      <c r="K403" s="3"/>
    </row>
    <row r="404" spans="1:11">
      <c r="A404" s="92" t="s">
        <v>77</v>
      </c>
      <c r="B404" s="92" t="s">
        <v>12313</v>
      </c>
      <c r="C404" s="66">
        <v>45414</v>
      </c>
      <c r="D404" s="92" t="s">
        <v>12314</v>
      </c>
      <c r="E404" s="92" t="s">
        <v>10</v>
      </c>
      <c r="F404" s="92" t="s">
        <v>9209</v>
      </c>
      <c r="G404" s="92" t="s">
        <v>12315</v>
      </c>
      <c r="H404" s="92" t="s">
        <v>12315</v>
      </c>
      <c r="I404" s="92" t="s">
        <v>259</v>
      </c>
      <c r="J404" s="92" t="s">
        <v>70</v>
      </c>
      <c r="K404" s="3"/>
    </row>
    <row r="405" spans="1:11">
      <c r="A405" s="92" t="s">
        <v>58</v>
      </c>
      <c r="B405" s="92" t="s">
        <v>8795</v>
      </c>
      <c r="C405" s="66">
        <v>45343</v>
      </c>
      <c r="D405" s="92" t="s">
        <v>8796</v>
      </c>
      <c r="E405" s="92" t="s">
        <v>10</v>
      </c>
      <c r="F405" s="92" t="s">
        <v>8836</v>
      </c>
      <c r="G405" s="92" t="s">
        <v>8442</v>
      </c>
      <c r="H405" s="92" t="s">
        <v>8442</v>
      </c>
      <c r="I405" s="92" t="s">
        <v>259</v>
      </c>
      <c r="J405" s="92" t="s">
        <v>5892</v>
      </c>
      <c r="K405" s="3"/>
    </row>
    <row r="406" spans="1:11">
      <c r="A406" s="92" t="s">
        <v>26</v>
      </c>
      <c r="B406" s="92" t="s">
        <v>8820</v>
      </c>
      <c r="C406" s="66">
        <v>45343</v>
      </c>
      <c r="D406" s="92" t="s">
        <v>8821</v>
      </c>
      <c r="E406" s="92" t="s">
        <v>10</v>
      </c>
      <c r="F406" s="92" t="s">
        <v>8840</v>
      </c>
      <c r="G406" s="92" t="s">
        <v>5523</v>
      </c>
      <c r="H406" s="92" t="s">
        <v>5523</v>
      </c>
      <c r="I406" s="92" t="s">
        <v>259</v>
      </c>
      <c r="J406" s="92" t="s">
        <v>5892</v>
      </c>
      <c r="K406" s="3"/>
    </row>
    <row r="407" spans="1:11">
      <c r="A407" s="92" t="s">
        <v>19</v>
      </c>
      <c r="B407" s="92" t="s">
        <v>10369</v>
      </c>
      <c r="C407" s="66">
        <v>45378</v>
      </c>
      <c r="D407" s="92" t="s">
        <v>10458</v>
      </c>
      <c r="E407" s="92" t="s">
        <v>6250</v>
      </c>
      <c r="F407" s="92" t="s">
        <v>10461</v>
      </c>
      <c r="G407" s="92" t="s">
        <v>8062</v>
      </c>
      <c r="H407" s="92" t="s">
        <v>8062</v>
      </c>
      <c r="I407" s="92" t="s">
        <v>6270</v>
      </c>
      <c r="J407" s="92" t="s">
        <v>5892</v>
      </c>
      <c r="K407" s="3"/>
    </row>
    <row r="408" spans="1:11">
      <c r="A408" s="92" t="s">
        <v>19</v>
      </c>
      <c r="B408" s="92" t="s">
        <v>10369</v>
      </c>
      <c r="C408" s="66">
        <v>45378</v>
      </c>
      <c r="D408" s="92" t="s">
        <v>10458</v>
      </c>
      <c r="E408" s="92" t="s">
        <v>6250</v>
      </c>
      <c r="F408" s="92" t="s">
        <v>10463</v>
      </c>
      <c r="G408" s="92" t="s">
        <v>8062</v>
      </c>
      <c r="H408" s="92" t="s">
        <v>8062</v>
      </c>
      <c r="I408" s="92" t="s">
        <v>6270</v>
      </c>
      <c r="J408" s="92" t="s">
        <v>5892</v>
      </c>
      <c r="K408" s="3"/>
    </row>
    <row r="409" spans="1:11">
      <c r="A409" s="92" t="s">
        <v>19</v>
      </c>
      <c r="B409" s="92" t="s">
        <v>10369</v>
      </c>
      <c r="C409" s="66">
        <v>45378</v>
      </c>
      <c r="D409" s="92" t="s">
        <v>10458</v>
      </c>
      <c r="E409" s="92" t="s">
        <v>6250</v>
      </c>
      <c r="F409" s="92" t="s">
        <v>10462</v>
      </c>
      <c r="G409" s="92" t="s">
        <v>8062</v>
      </c>
      <c r="H409" s="92" t="s">
        <v>8062</v>
      </c>
      <c r="I409" s="92" t="s">
        <v>6270</v>
      </c>
      <c r="J409" s="92" t="s">
        <v>5892</v>
      </c>
      <c r="K409" s="3"/>
    </row>
    <row r="410" spans="1:11">
      <c r="A410" s="92" t="s">
        <v>11</v>
      </c>
      <c r="B410" s="92" t="s">
        <v>8813</v>
      </c>
      <c r="C410" s="66">
        <v>45343</v>
      </c>
      <c r="D410" s="92" t="s">
        <v>8814</v>
      </c>
      <c r="E410" s="92" t="s">
        <v>10</v>
      </c>
      <c r="F410" s="92" t="s">
        <v>8864</v>
      </c>
      <c r="G410" s="92" t="s">
        <v>7169</v>
      </c>
      <c r="H410" s="92" t="s">
        <v>7169</v>
      </c>
      <c r="I410" s="92" t="s">
        <v>259</v>
      </c>
      <c r="J410" s="92" t="s">
        <v>5892</v>
      </c>
      <c r="K410" s="3"/>
    </row>
    <row r="411" spans="1:11">
      <c r="A411" s="92" t="s">
        <v>26</v>
      </c>
      <c r="B411" s="92" t="s">
        <v>5332</v>
      </c>
      <c r="C411" s="66">
        <v>45378</v>
      </c>
      <c r="D411" s="92" t="s">
        <v>10510</v>
      </c>
      <c r="E411" s="92" t="s">
        <v>5331</v>
      </c>
      <c r="F411" s="92" t="s">
        <v>10524</v>
      </c>
      <c r="G411" s="92" t="s">
        <v>10512</v>
      </c>
      <c r="H411" s="92" t="s">
        <v>10512</v>
      </c>
      <c r="I411" s="92" t="s">
        <v>259</v>
      </c>
      <c r="J411" s="92" t="s">
        <v>5892</v>
      </c>
      <c r="K411" s="3"/>
    </row>
    <row r="412" spans="1:11">
      <c r="A412" s="92" t="s">
        <v>25</v>
      </c>
      <c r="B412" s="92" t="s">
        <v>8094</v>
      </c>
      <c r="C412" s="66">
        <v>45335</v>
      </c>
      <c r="D412" s="92" t="s">
        <v>8095</v>
      </c>
      <c r="E412" s="92" t="s">
        <v>10</v>
      </c>
      <c r="F412" s="92" t="s">
        <v>8118</v>
      </c>
      <c r="G412" s="92" t="s">
        <v>8096</v>
      </c>
      <c r="H412" s="92" t="s">
        <v>8096</v>
      </c>
      <c r="I412" s="92" t="s">
        <v>259</v>
      </c>
      <c r="J412" s="92" t="s">
        <v>5892</v>
      </c>
      <c r="K412" s="3"/>
    </row>
    <row r="413" spans="1:11">
      <c r="A413" s="92" t="s">
        <v>26</v>
      </c>
      <c r="B413" s="92" t="s">
        <v>9698</v>
      </c>
      <c r="C413" s="66">
        <v>45357</v>
      </c>
      <c r="D413" s="92" t="s">
        <v>9699</v>
      </c>
      <c r="E413" s="92" t="s">
        <v>10</v>
      </c>
      <c r="F413" s="92" t="s">
        <v>9067</v>
      </c>
      <c r="G413" s="92" t="s">
        <v>6233</v>
      </c>
      <c r="H413" s="92" t="s">
        <v>6233</v>
      </c>
      <c r="I413" s="92" t="s">
        <v>259</v>
      </c>
      <c r="J413" s="92" t="s">
        <v>5892</v>
      </c>
      <c r="K413" s="3"/>
    </row>
    <row r="414" spans="1:11">
      <c r="A414" s="92" t="s">
        <v>26</v>
      </c>
      <c r="B414" s="92" t="s">
        <v>11304</v>
      </c>
      <c r="C414" s="66">
        <v>45398</v>
      </c>
      <c r="D414" s="92" t="s">
        <v>11305</v>
      </c>
      <c r="E414" s="92" t="s">
        <v>10</v>
      </c>
      <c r="F414" s="92" t="s">
        <v>11306</v>
      </c>
      <c r="G414" s="92" t="s">
        <v>6243</v>
      </c>
      <c r="H414" s="92" t="s">
        <v>6243</v>
      </c>
      <c r="I414" s="92" t="s">
        <v>259</v>
      </c>
      <c r="J414" s="92" t="s">
        <v>5892</v>
      </c>
      <c r="K414" s="3"/>
    </row>
    <row r="415" spans="1:11">
      <c r="A415" s="92" t="s">
        <v>77</v>
      </c>
      <c r="B415" s="92" t="s">
        <v>11281</v>
      </c>
      <c r="C415" s="66">
        <v>45398</v>
      </c>
      <c r="D415" s="92" t="s">
        <v>11282</v>
      </c>
      <c r="E415" s="92" t="s">
        <v>10</v>
      </c>
      <c r="F415" s="92" t="s">
        <v>11283</v>
      </c>
      <c r="G415" s="92" t="s">
        <v>5889</v>
      </c>
      <c r="H415" s="92" t="s">
        <v>5889</v>
      </c>
      <c r="I415" s="92" t="s">
        <v>259</v>
      </c>
      <c r="J415" s="92" t="s">
        <v>5892</v>
      </c>
      <c r="K415" s="3"/>
    </row>
    <row r="416" spans="1:11">
      <c r="A416" s="92" t="s">
        <v>12</v>
      </c>
      <c r="B416" s="92" t="s">
        <v>8331</v>
      </c>
      <c r="C416" s="66">
        <v>45336</v>
      </c>
      <c r="D416" s="92" t="s">
        <v>8332</v>
      </c>
      <c r="E416" s="92" t="s">
        <v>10</v>
      </c>
      <c r="F416" s="92" t="s">
        <v>8345</v>
      </c>
      <c r="G416" s="92" t="s">
        <v>8333</v>
      </c>
      <c r="H416" s="92" t="s">
        <v>8333</v>
      </c>
      <c r="I416" s="92" t="s">
        <v>259</v>
      </c>
      <c r="J416" s="92" t="s">
        <v>5892</v>
      </c>
      <c r="K416" s="3"/>
    </row>
    <row r="417" spans="1:11">
      <c r="A417" s="92" t="s">
        <v>26</v>
      </c>
      <c r="B417" s="92" t="s">
        <v>10513</v>
      </c>
      <c r="C417" s="66">
        <v>45398</v>
      </c>
      <c r="D417" s="92" t="s">
        <v>11301</v>
      </c>
      <c r="E417" s="92" t="s">
        <v>5331</v>
      </c>
      <c r="F417" s="92" t="s">
        <v>11312</v>
      </c>
      <c r="G417" s="92" t="s">
        <v>11303</v>
      </c>
      <c r="H417" s="92" t="s">
        <v>11303</v>
      </c>
      <c r="I417" s="92" t="s">
        <v>259</v>
      </c>
      <c r="J417" s="92" t="s">
        <v>5892</v>
      </c>
      <c r="K417" s="3"/>
    </row>
    <row r="418" spans="1:11">
      <c r="A418" s="92" t="s">
        <v>12</v>
      </c>
      <c r="B418" s="92" t="s">
        <v>6760</v>
      </c>
      <c r="C418" s="66">
        <v>45320</v>
      </c>
      <c r="D418" s="92" t="s">
        <v>6761</v>
      </c>
      <c r="E418" s="92" t="s">
        <v>10</v>
      </c>
      <c r="F418" s="92" t="s">
        <v>6776</v>
      </c>
      <c r="G418" s="92" t="s">
        <v>6763</v>
      </c>
      <c r="H418" s="92" t="s">
        <v>6763</v>
      </c>
      <c r="I418" s="92" t="s">
        <v>259</v>
      </c>
      <c r="J418" s="92" t="s">
        <v>5892</v>
      </c>
      <c r="K418" s="3"/>
    </row>
    <row r="419" spans="1:11">
      <c r="A419" s="92" t="s">
        <v>12</v>
      </c>
      <c r="B419" s="92" t="s">
        <v>8087</v>
      </c>
      <c r="C419" s="66">
        <v>45335</v>
      </c>
      <c r="D419" s="92" t="s">
        <v>8088</v>
      </c>
      <c r="E419" s="92" t="s">
        <v>6036</v>
      </c>
      <c r="F419" s="92" t="s">
        <v>8242</v>
      </c>
      <c r="G419" s="92" t="s">
        <v>8089</v>
      </c>
      <c r="H419" s="92" t="s">
        <v>8089</v>
      </c>
      <c r="I419" s="92" t="s">
        <v>5493</v>
      </c>
      <c r="J419" s="92" t="s">
        <v>5892</v>
      </c>
      <c r="K419" s="3"/>
    </row>
    <row r="420" spans="1:11">
      <c r="A420" s="92" t="s">
        <v>12</v>
      </c>
      <c r="B420" s="92" t="s">
        <v>10350</v>
      </c>
      <c r="C420" s="66">
        <v>45358</v>
      </c>
      <c r="D420" s="92" t="s">
        <v>10351</v>
      </c>
      <c r="E420" s="92" t="s">
        <v>10</v>
      </c>
      <c r="F420" s="92" t="s">
        <v>10385</v>
      </c>
      <c r="G420" s="92" t="s">
        <v>10349</v>
      </c>
      <c r="H420" s="92" t="s">
        <v>10349</v>
      </c>
      <c r="I420" s="92" t="s">
        <v>259</v>
      </c>
      <c r="J420" s="92" t="s">
        <v>5892</v>
      </c>
      <c r="K420" s="3"/>
    </row>
    <row r="421" spans="1:11">
      <c r="A421" s="92" t="s">
        <v>19</v>
      </c>
      <c r="B421" s="92" t="s">
        <v>10364</v>
      </c>
      <c r="C421" s="66">
        <v>45376</v>
      </c>
      <c r="D421" s="92" t="s">
        <v>10365</v>
      </c>
      <c r="E421" s="92" t="s">
        <v>6112</v>
      </c>
      <c r="F421" s="92" t="s">
        <v>10389</v>
      </c>
      <c r="G421" s="92" t="s">
        <v>10367</v>
      </c>
      <c r="H421" s="92" t="s">
        <v>10367</v>
      </c>
      <c r="I421" s="92" t="s">
        <v>6270</v>
      </c>
      <c r="J421" s="92" t="s">
        <v>5892</v>
      </c>
      <c r="K421" s="3"/>
    </row>
    <row r="422" spans="1:11">
      <c r="A422" s="92" t="s">
        <v>11</v>
      </c>
      <c r="B422" s="92" t="s">
        <v>11070</v>
      </c>
      <c r="C422" s="66">
        <v>45392</v>
      </c>
      <c r="D422" s="92" t="s">
        <v>11071</v>
      </c>
      <c r="E422" s="92" t="s">
        <v>10</v>
      </c>
      <c r="F422" s="92" t="s">
        <v>7175</v>
      </c>
      <c r="G422" s="92" t="s">
        <v>7900</v>
      </c>
      <c r="H422" s="92" t="s">
        <v>7900</v>
      </c>
      <c r="I422" s="92" t="s">
        <v>5493</v>
      </c>
      <c r="J422" s="92" t="s">
        <v>5892</v>
      </c>
      <c r="K422" s="3"/>
    </row>
    <row r="423" spans="1:11">
      <c r="A423" s="92" t="s">
        <v>77</v>
      </c>
      <c r="B423" s="92" t="s">
        <v>10496</v>
      </c>
      <c r="C423" s="66">
        <v>45378</v>
      </c>
      <c r="D423" s="92" t="s">
        <v>10497</v>
      </c>
      <c r="E423" s="92" t="s">
        <v>5573</v>
      </c>
      <c r="F423" s="92" t="s">
        <v>10521</v>
      </c>
      <c r="G423" s="92" t="s">
        <v>7512</v>
      </c>
      <c r="H423" s="92" t="s">
        <v>7512</v>
      </c>
      <c r="I423" s="92" t="s">
        <v>5495</v>
      </c>
      <c r="J423" s="92" t="s">
        <v>70</v>
      </c>
      <c r="K423" s="3"/>
    </row>
    <row r="424" spans="1:11">
      <c r="A424" s="92" t="s">
        <v>77</v>
      </c>
      <c r="B424" s="92" t="s">
        <v>9646</v>
      </c>
      <c r="C424" s="66">
        <v>45356</v>
      </c>
      <c r="D424" s="92" t="s">
        <v>9647</v>
      </c>
      <c r="E424" s="92" t="s">
        <v>10</v>
      </c>
      <c r="F424" s="92" t="s">
        <v>5487</v>
      </c>
      <c r="G424" s="92" t="s">
        <v>5689</v>
      </c>
      <c r="H424" s="92" t="s">
        <v>5689</v>
      </c>
      <c r="I424" s="92" t="s">
        <v>259</v>
      </c>
      <c r="J424" s="92" t="s">
        <v>5892</v>
      </c>
      <c r="K424" s="3"/>
    </row>
    <row r="425" spans="1:11">
      <c r="A425" s="92" t="s">
        <v>19</v>
      </c>
      <c r="B425" s="92" t="s">
        <v>11308</v>
      </c>
      <c r="C425" s="66">
        <v>45399</v>
      </c>
      <c r="D425" s="92" t="s">
        <v>11309</v>
      </c>
      <c r="E425" s="92" t="s">
        <v>10</v>
      </c>
      <c r="F425" s="92" t="s">
        <v>5715</v>
      </c>
      <c r="G425" s="92" t="s">
        <v>11311</v>
      </c>
      <c r="H425" s="92" t="s">
        <v>11311</v>
      </c>
      <c r="I425" s="92" t="s">
        <v>259</v>
      </c>
      <c r="J425" s="92" t="s">
        <v>5892</v>
      </c>
      <c r="K425" s="3"/>
    </row>
    <row r="426" spans="1:11">
      <c r="A426" s="92" t="s">
        <v>25</v>
      </c>
      <c r="B426" s="92" t="s">
        <v>8334</v>
      </c>
      <c r="C426" s="66">
        <v>45336</v>
      </c>
      <c r="D426" s="92" t="s">
        <v>8335</v>
      </c>
      <c r="E426" s="92" t="s">
        <v>10</v>
      </c>
      <c r="F426" s="92" t="s">
        <v>8352</v>
      </c>
      <c r="G426" s="92" t="s">
        <v>8096</v>
      </c>
      <c r="H426" s="92" t="s">
        <v>8096</v>
      </c>
      <c r="I426" s="92" t="s">
        <v>259</v>
      </c>
      <c r="J426" s="92" t="s">
        <v>5892</v>
      </c>
      <c r="K426" s="3"/>
    </row>
    <row r="427" spans="1:11">
      <c r="A427" s="92" t="s">
        <v>11</v>
      </c>
      <c r="B427" s="92" t="s">
        <v>7897</v>
      </c>
      <c r="C427" s="66">
        <v>45330</v>
      </c>
      <c r="D427" s="92" t="s">
        <v>7898</v>
      </c>
      <c r="E427" s="92" t="s">
        <v>10</v>
      </c>
      <c r="F427" s="92" t="s">
        <v>7906</v>
      </c>
      <c r="G427" s="92" t="s">
        <v>7900</v>
      </c>
      <c r="H427" s="92" t="s">
        <v>7900</v>
      </c>
      <c r="I427" s="92" t="s">
        <v>259</v>
      </c>
      <c r="J427" s="92" t="s">
        <v>5892</v>
      </c>
      <c r="K427" s="3"/>
    </row>
    <row r="428" spans="1:11">
      <c r="A428" s="92" t="s">
        <v>11</v>
      </c>
      <c r="B428" s="92" t="s">
        <v>6104</v>
      </c>
      <c r="C428" s="66">
        <v>45309</v>
      </c>
      <c r="D428" s="92" t="s">
        <v>6105</v>
      </c>
      <c r="E428" s="92" t="s">
        <v>10</v>
      </c>
      <c r="F428" s="92" t="s">
        <v>6122</v>
      </c>
      <c r="G428" s="92" t="s">
        <v>6107</v>
      </c>
      <c r="H428" s="92" t="s">
        <v>6107</v>
      </c>
      <c r="I428" s="92" t="s">
        <v>5493</v>
      </c>
      <c r="J428" s="92" t="s">
        <v>5892</v>
      </c>
      <c r="K428" s="3"/>
    </row>
    <row r="429" spans="1:11">
      <c r="A429" s="92" t="s">
        <v>26</v>
      </c>
      <c r="B429" s="92" t="s">
        <v>10568</v>
      </c>
      <c r="C429" s="66">
        <v>45379</v>
      </c>
      <c r="D429" s="92" t="s">
        <v>10569</v>
      </c>
      <c r="E429" s="92" t="s">
        <v>10</v>
      </c>
      <c r="F429" s="92" t="s">
        <v>7529</v>
      </c>
      <c r="G429" s="92" t="s">
        <v>9963</v>
      </c>
      <c r="H429" s="92" t="s">
        <v>9963</v>
      </c>
      <c r="I429" s="92" t="s">
        <v>259</v>
      </c>
      <c r="J429" s="92" t="s">
        <v>5892</v>
      </c>
      <c r="K429" s="3"/>
    </row>
    <row r="430" spans="1:11">
      <c r="A430" s="92" t="s">
        <v>25</v>
      </c>
      <c r="B430" s="92" t="s">
        <v>6616</v>
      </c>
      <c r="C430" s="66">
        <v>45316</v>
      </c>
      <c r="D430" s="92" t="s">
        <v>6617</v>
      </c>
      <c r="E430" s="92" t="s">
        <v>10</v>
      </c>
      <c r="F430" s="92" t="s">
        <v>6655</v>
      </c>
      <c r="G430" s="92" t="s">
        <v>6619</v>
      </c>
      <c r="H430" s="92" t="s">
        <v>6619</v>
      </c>
      <c r="I430" s="92" t="s">
        <v>259</v>
      </c>
      <c r="J430" s="92" t="s">
        <v>5892</v>
      </c>
      <c r="K430" s="3"/>
    </row>
    <row r="431" spans="1:11">
      <c r="A431" s="92" t="s">
        <v>26</v>
      </c>
      <c r="B431" s="92" t="s">
        <v>9962</v>
      </c>
      <c r="C431" s="66">
        <v>45364</v>
      </c>
      <c r="D431" s="92" t="s">
        <v>9964</v>
      </c>
      <c r="E431" s="92" t="s">
        <v>10</v>
      </c>
      <c r="F431" s="92" t="s">
        <v>5587</v>
      </c>
      <c r="G431" s="92" t="s">
        <v>9963</v>
      </c>
      <c r="H431" s="92" t="s">
        <v>9963</v>
      </c>
      <c r="I431" s="92" t="s">
        <v>259</v>
      </c>
      <c r="J431" s="92" t="s">
        <v>5892</v>
      </c>
      <c r="K431" s="3"/>
    </row>
    <row r="432" spans="1:11">
      <c r="A432" s="92" t="s">
        <v>26</v>
      </c>
      <c r="B432" s="92" t="s">
        <v>9660</v>
      </c>
      <c r="C432" s="66">
        <v>45356</v>
      </c>
      <c r="D432" s="92" t="s">
        <v>9661</v>
      </c>
      <c r="E432" s="92" t="s">
        <v>10</v>
      </c>
      <c r="F432" s="92" t="s">
        <v>5754</v>
      </c>
      <c r="G432" s="92" t="s">
        <v>9662</v>
      </c>
      <c r="H432" s="92" t="s">
        <v>9662</v>
      </c>
      <c r="I432" s="92" t="s">
        <v>259</v>
      </c>
      <c r="J432" s="92" t="s">
        <v>5892</v>
      </c>
      <c r="K432" s="3"/>
    </row>
    <row r="433" spans="1:11">
      <c r="A433" s="92" t="s">
        <v>26</v>
      </c>
      <c r="B433" s="92" t="s">
        <v>9660</v>
      </c>
      <c r="C433" s="66">
        <v>45356</v>
      </c>
      <c r="D433" s="92" t="s">
        <v>9661</v>
      </c>
      <c r="E433" s="92" t="s">
        <v>10</v>
      </c>
      <c r="F433" s="92" t="s">
        <v>5768</v>
      </c>
      <c r="G433" s="92" t="s">
        <v>9662</v>
      </c>
      <c r="H433" s="92" t="s">
        <v>9662</v>
      </c>
      <c r="I433" s="92" t="s">
        <v>259</v>
      </c>
      <c r="J433" s="92" t="s">
        <v>5892</v>
      </c>
      <c r="K433" s="3"/>
    </row>
    <row r="434" spans="1:11">
      <c r="A434" s="92" t="s">
        <v>25</v>
      </c>
      <c r="B434" s="92" t="s">
        <v>10894</v>
      </c>
      <c r="C434" s="66">
        <v>45390</v>
      </c>
      <c r="D434" s="92" t="s">
        <v>10895</v>
      </c>
      <c r="E434" s="92" t="s">
        <v>10</v>
      </c>
      <c r="F434" s="92" t="s">
        <v>6647</v>
      </c>
      <c r="G434" s="92" t="s">
        <v>7161</v>
      </c>
      <c r="H434" s="92" t="s">
        <v>7161</v>
      </c>
      <c r="I434" s="92" t="s">
        <v>259</v>
      </c>
      <c r="J434" s="92" t="s">
        <v>5702</v>
      </c>
      <c r="K434" s="3"/>
    </row>
    <row r="435" spans="1:11">
      <c r="A435" s="92" t="s">
        <v>77</v>
      </c>
      <c r="B435" s="92" t="s">
        <v>9145</v>
      </c>
      <c r="C435" s="66">
        <v>45349</v>
      </c>
      <c r="D435" s="92" t="s">
        <v>9146</v>
      </c>
      <c r="E435" s="92" t="s">
        <v>10</v>
      </c>
      <c r="F435" s="92" t="s">
        <v>9147</v>
      </c>
      <c r="G435" s="92" t="s">
        <v>5882</v>
      </c>
      <c r="H435" s="92" t="s">
        <v>5882</v>
      </c>
      <c r="I435" s="92" t="s">
        <v>259</v>
      </c>
      <c r="J435" s="92" t="s">
        <v>5892</v>
      </c>
      <c r="K435" s="3"/>
    </row>
    <row r="436" spans="1:11">
      <c r="A436" s="92" t="s">
        <v>12</v>
      </c>
      <c r="B436" s="92" t="s">
        <v>11994</v>
      </c>
      <c r="C436" s="66">
        <v>45411</v>
      </c>
      <c r="D436" s="92" t="s">
        <v>11995</v>
      </c>
      <c r="E436" s="92" t="s">
        <v>5331</v>
      </c>
      <c r="F436" s="92" t="s">
        <v>11996</v>
      </c>
      <c r="G436" s="92" t="s">
        <v>11997</v>
      </c>
      <c r="H436" s="92" t="s">
        <v>11997</v>
      </c>
      <c r="I436" s="92" t="s">
        <v>259</v>
      </c>
      <c r="J436" s="92" t="s">
        <v>70</v>
      </c>
      <c r="K436" s="3"/>
    </row>
    <row r="437" spans="1:11">
      <c r="A437" s="92" t="s">
        <v>77</v>
      </c>
      <c r="B437" s="92" t="s">
        <v>11776</v>
      </c>
      <c r="C437" s="66">
        <v>45407</v>
      </c>
      <c r="D437" s="92" t="s">
        <v>11860</v>
      </c>
      <c r="E437" s="92" t="s">
        <v>5331</v>
      </c>
      <c r="F437" s="92" t="s">
        <v>11861</v>
      </c>
      <c r="G437" s="92" t="s">
        <v>11862</v>
      </c>
      <c r="H437" s="92" t="s">
        <v>11577</v>
      </c>
      <c r="I437" s="92" t="s">
        <v>259</v>
      </c>
      <c r="J437" s="92" t="s">
        <v>5702</v>
      </c>
      <c r="K437" s="3"/>
    </row>
    <row r="438" spans="1:11">
      <c r="A438" s="92" t="s">
        <v>77</v>
      </c>
      <c r="B438" s="92" t="s">
        <v>11868</v>
      </c>
      <c r="C438" s="66">
        <v>45407</v>
      </c>
      <c r="D438" s="92" t="s">
        <v>11869</v>
      </c>
      <c r="E438" s="92" t="s">
        <v>10</v>
      </c>
      <c r="F438" s="92" t="s">
        <v>5486</v>
      </c>
      <c r="G438" s="92" t="s">
        <v>5889</v>
      </c>
      <c r="H438" s="92" t="s">
        <v>11724</v>
      </c>
      <c r="I438" s="92" t="s">
        <v>5493</v>
      </c>
      <c r="J438" s="92" t="s">
        <v>70</v>
      </c>
      <c r="K438" s="3"/>
    </row>
    <row r="439" spans="1:11">
      <c r="A439" s="92" t="s">
        <v>12</v>
      </c>
      <c r="B439" s="92" t="s">
        <v>7705</v>
      </c>
      <c r="C439" s="66">
        <v>45329</v>
      </c>
      <c r="D439" s="92" t="s">
        <v>7706</v>
      </c>
      <c r="E439" s="92" t="s">
        <v>10</v>
      </c>
      <c r="F439" s="92" t="s">
        <v>7723</v>
      </c>
      <c r="G439" s="92" t="s">
        <v>7708</v>
      </c>
      <c r="H439" s="92" t="s">
        <v>7708</v>
      </c>
      <c r="I439" s="92" t="s">
        <v>259</v>
      </c>
      <c r="J439" s="92" t="s">
        <v>5892</v>
      </c>
      <c r="K439" s="3"/>
    </row>
    <row r="440" spans="1:11">
      <c r="A440" s="92" t="s">
        <v>11</v>
      </c>
      <c r="B440" s="92" t="s">
        <v>12003</v>
      </c>
      <c r="C440" s="66">
        <v>45411</v>
      </c>
      <c r="D440" s="92" t="s">
        <v>12004</v>
      </c>
      <c r="E440" s="92" t="s">
        <v>10</v>
      </c>
      <c r="F440" s="92" t="s">
        <v>6635</v>
      </c>
      <c r="G440" s="92" t="s">
        <v>7900</v>
      </c>
      <c r="H440" s="92" t="s">
        <v>11803</v>
      </c>
      <c r="I440" s="92" t="s">
        <v>259</v>
      </c>
      <c r="J440" s="92" t="s">
        <v>70</v>
      </c>
      <c r="K440" s="3"/>
    </row>
    <row r="441" spans="1:11">
      <c r="A441" s="92" t="s">
        <v>77</v>
      </c>
      <c r="B441" s="92" t="s">
        <v>9692</v>
      </c>
      <c r="C441" s="66">
        <v>45357</v>
      </c>
      <c r="D441" s="92" t="s">
        <v>9693</v>
      </c>
      <c r="E441" s="92" t="s">
        <v>10</v>
      </c>
      <c r="F441" s="92" t="s">
        <v>5543</v>
      </c>
      <c r="G441" s="92" t="s">
        <v>5693</v>
      </c>
      <c r="H441" s="92" t="s">
        <v>5693</v>
      </c>
      <c r="I441" s="92" t="s">
        <v>259</v>
      </c>
      <c r="J441" s="92" t="s">
        <v>5892</v>
      </c>
      <c r="K441" s="3"/>
    </row>
    <row r="442" spans="1:11">
      <c r="A442" s="92" t="s">
        <v>12</v>
      </c>
      <c r="B442" s="92" t="s">
        <v>8087</v>
      </c>
      <c r="C442" s="66">
        <v>45335</v>
      </c>
      <c r="D442" s="92" t="s">
        <v>8088</v>
      </c>
      <c r="E442" s="92" t="s">
        <v>6036</v>
      </c>
      <c r="F442" s="92" t="s">
        <v>8239</v>
      </c>
      <c r="G442" s="92" t="s">
        <v>8089</v>
      </c>
      <c r="H442" s="92" t="s">
        <v>8089</v>
      </c>
      <c r="I442" s="92" t="s">
        <v>5493</v>
      </c>
      <c r="J442" s="92" t="s">
        <v>5892</v>
      </c>
      <c r="K442" s="3"/>
    </row>
    <row r="443" spans="1:11">
      <c r="A443" s="92" t="s">
        <v>12</v>
      </c>
      <c r="B443" s="92" t="s">
        <v>9822</v>
      </c>
      <c r="C443" s="66">
        <v>45362</v>
      </c>
      <c r="D443" s="92" t="s">
        <v>9823</v>
      </c>
      <c r="E443" s="92" t="s">
        <v>10</v>
      </c>
      <c r="F443" s="92" t="s">
        <v>7187</v>
      </c>
      <c r="G443" s="92" t="s">
        <v>7158</v>
      </c>
      <c r="H443" s="92" t="s">
        <v>7158</v>
      </c>
      <c r="I443" s="92" t="s">
        <v>259</v>
      </c>
      <c r="J443" s="92" t="s">
        <v>5892</v>
      </c>
      <c r="K443" s="3"/>
    </row>
    <row r="444" spans="1:11">
      <c r="A444" s="92" t="s">
        <v>12</v>
      </c>
      <c r="B444" s="92" t="s">
        <v>8090</v>
      </c>
      <c r="C444" s="66">
        <v>45335</v>
      </c>
      <c r="D444" s="92" t="s">
        <v>8091</v>
      </c>
      <c r="E444" s="92" t="s">
        <v>10</v>
      </c>
      <c r="F444" s="92" t="s">
        <v>8124</v>
      </c>
      <c r="G444" s="92" t="s">
        <v>8093</v>
      </c>
      <c r="H444" s="92" t="s">
        <v>8093</v>
      </c>
      <c r="I444" s="92" t="s">
        <v>259</v>
      </c>
      <c r="J444" s="92" t="s">
        <v>5892</v>
      </c>
      <c r="K444" s="3"/>
    </row>
    <row r="445" spans="1:11">
      <c r="A445" s="92" t="s">
        <v>25</v>
      </c>
      <c r="B445" s="92" t="s">
        <v>8094</v>
      </c>
      <c r="C445" s="66">
        <v>45335</v>
      </c>
      <c r="D445" s="92" t="s">
        <v>8095</v>
      </c>
      <c r="E445" s="92" t="s">
        <v>10</v>
      </c>
      <c r="F445" s="92" t="s">
        <v>8111</v>
      </c>
      <c r="G445" s="92" t="s">
        <v>8096</v>
      </c>
      <c r="H445" s="92" t="s">
        <v>8096</v>
      </c>
      <c r="I445" s="92" t="s">
        <v>259</v>
      </c>
      <c r="J445" s="92" t="s">
        <v>5892</v>
      </c>
      <c r="K445" s="3"/>
    </row>
    <row r="446" spans="1:11">
      <c r="A446" s="92" t="s">
        <v>25</v>
      </c>
      <c r="B446" s="92" t="s">
        <v>10212</v>
      </c>
      <c r="C446" s="66">
        <v>45371</v>
      </c>
      <c r="D446" s="92" t="s">
        <v>10213</v>
      </c>
      <c r="E446" s="92" t="s">
        <v>10</v>
      </c>
      <c r="F446" s="92" t="s">
        <v>10246</v>
      </c>
      <c r="G446" s="92" t="s">
        <v>9826</v>
      </c>
      <c r="H446" s="92" t="s">
        <v>9826</v>
      </c>
      <c r="I446" s="92" t="s">
        <v>5495</v>
      </c>
      <c r="J446" s="92" t="s">
        <v>5892</v>
      </c>
      <c r="K446" s="3"/>
    </row>
    <row r="447" spans="1:11">
      <c r="A447" s="92" t="s">
        <v>26</v>
      </c>
      <c r="B447" s="92" t="s">
        <v>7523</v>
      </c>
      <c r="C447" s="66">
        <v>45328</v>
      </c>
      <c r="D447" s="92" t="s">
        <v>7524</v>
      </c>
      <c r="E447" s="92" t="s">
        <v>10</v>
      </c>
      <c r="F447" s="92" t="s">
        <v>7539</v>
      </c>
      <c r="G447" s="92" t="s">
        <v>6243</v>
      </c>
      <c r="H447" s="92" t="s">
        <v>6243</v>
      </c>
      <c r="I447" s="92" t="s">
        <v>259</v>
      </c>
      <c r="J447" s="92" t="s">
        <v>5892</v>
      </c>
      <c r="K447" s="3"/>
    </row>
    <row r="448" spans="1:11">
      <c r="A448" s="92" t="s">
        <v>12</v>
      </c>
      <c r="B448" s="92" t="s">
        <v>7607</v>
      </c>
      <c r="C448" s="66">
        <v>45328</v>
      </c>
      <c r="D448" s="92" t="s">
        <v>7608</v>
      </c>
      <c r="E448" s="92" t="s">
        <v>10</v>
      </c>
      <c r="F448" s="92" t="s">
        <v>7620</v>
      </c>
      <c r="G448" s="92" t="s">
        <v>7610</v>
      </c>
      <c r="H448" s="92" t="s">
        <v>7610</v>
      </c>
      <c r="I448" s="92" t="s">
        <v>259</v>
      </c>
      <c r="J448" s="92" t="s">
        <v>5892</v>
      </c>
      <c r="K448" s="3"/>
    </row>
    <row r="449" spans="1:11">
      <c r="A449" s="92" t="s">
        <v>11</v>
      </c>
      <c r="B449" s="92" t="s">
        <v>6620</v>
      </c>
      <c r="C449" s="66">
        <v>45316</v>
      </c>
      <c r="D449" s="92" t="s">
        <v>6621</v>
      </c>
      <c r="E449" s="92" t="s">
        <v>10</v>
      </c>
      <c r="F449" s="92" t="s">
        <v>198</v>
      </c>
      <c r="G449" s="92" t="s">
        <v>5577</v>
      </c>
      <c r="H449" s="92" t="s">
        <v>5577</v>
      </c>
      <c r="I449" s="92" t="s">
        <v>259</v>
      </c>
      <c r="J449" s="92" t="s">
        <v>5892</v>
      </c>
      <c r="K449" s="3"/>
    </row>
    <row r="450" spans="1:11">
      <c r="A450" s="92" t="s">
        <v>11</v>
      </c>
      <c r="B450" s="92" t="s">
        <v>7992</v>
      </c>
      <c r="C450" s="66">
        <v>45334</v>
      </c>
      <c r="D450" s="92" t="s">
        <v>7993</v>
      </c>
      <c r="E450" s="92" t="s">
        <v>5514</v>
      </c>
      <c r="F450" s="92" t="s">
        <v>9506</v>
      </c>
      <c r="G450" s="92" t="s">
        <v>7994</v>
      </c>
      <c r="H450" s="92" t="s">
        <v>7994</v>
      </c>
      <c r="I450" s="92" t="s">
        <v>259</v>
      </c>
      <c r="J450" s="92" t="s">
        <v>5892</v>
      </c>
      <c r="K450" s="3"/>
    </row>
    <row r="451" spans="1:11">
      <c r="A451" s="92" t="s">
        <v>58</v>
      </c>
      <c r="B451" s="92" t="s">
        <v>7701</v>
      </c>
      <c r="C451" s="66">
        <v>45329</v>
      </c>
      <c r="D451" s="92" t="s">
        <v>7702</v>
      </c>
      <c r="E451" s="92" t="s">
        <v>10</v>
      </c>
      <c r="F451" s="92" t="s">
        <v>7727</v>
      </c>
      <c r="G451" s="92" t="s">
        <v>7704</v>
      </c>
      <c r="H451" s="92" t="s">
        <v>7704</v>
      </c>
      <c r="I451" s="92" t="s">
        <v>5495</v>
      </c>
      <c r="J451" s="92" t="s">
        <v>5892</v>
      </c>
      <c r="K451" s="3"/>
    </row>
    <row r="452" spans="1:11">
      <c r="A452" s="92" t="s">
        <v>58</v>
      </c>
      <c r="B452" s="92" t="s">
        <v>6217</v>
      </c>
      <c r="C452" s="66">
        <v>45335</v>
      </c>
      <c r="D452" s="92" t="s">
        <v>8083</v>
      </c>
      <c r="E452" s="92" t="s">
        <v>10</v>
      </c>
      <c r="F452" s="92" t="s">
        <v>8084</v>
      </c>
      <c r="G452" s="92" t="s">
        <v>6220</v>
      </c>
      <c r="H452" s="92" t="s">
        <v>6220</v>
      </c>
      <c r="I452" s="92" t="s">
        <v>259</v>
      </c>
      <c r="J452" s="92" t="s">
        <v>5892</v>
      </c>
      <c r="K452" s="3"/>
    </row>
    <row r="453" spans="1:11">
      <c r="A453" s="92" t="s">
        <v>12</v>
      </c>
      <c r="B453" s="92" t="s">
        <v>11168</v>
      </c>
      <c r="C453" s="66">
        <v>45397</v>
      </c>
      <c r="D453" s="92" t="s">
        <v>11169</v>
      </c>
      <c r="E453" s="92" t="s">
        <v>10</v>
      </c>
      <c r="F453" s="92" t="s">
        <v>7429</v>
      </c>
      <c r="G453" s="92" t="s">
        <v>11722</v>
      </c>
      <c r="H453" s="92" t="s">
        <v>11722</v>
      </c>
      <c r="I453" s="92" t="s">
        <v>259</v>
      </c>
      <c r="J453" s="92" t="s">
        <v>5892</v>
      </c>
      <c r="K453" s="3"/>
    </row>
    <row r="454" spans="1:11">
      <c r="A454" s="92" t="s">
        <v>25</v>
      </c>
      <c r="B454" s="92" t="s">
        <v>9170</v>
      </c>
      <c r="C454" s="66">
        <v>45384</v>
      </c>
      <c r="D454" s="92" t="s">
        <v>10686</v>
      </c>
      <c r="E454" s="92" t="s">
        <v>5331</v>
      </c>
      <c r="F454" s="92" t="s">
        <v>10464</v>
      </c>
      <c r="G454" s="92" t="s">
        <v>6911</v>
      </c>
      <c r="H454" s="92" t="s">
        <v>6911</v>
      </c>
      <c r="I454" s="92" t="s">
        <v>259</v>
      </c>
      <c r="J454" s="92" t="s">
        <v>5892</v>
      </c>
      <c r="K454" s="3"/>
    </row>
    <row r="455" spans="1:11">
      <c r="A455" s="92" t="s">
        <v>11</v>
      </c>
      <c r="B455" s="92" t="s">
        <v>10508</v>
      </c>
      <c r="C455" s="66">
        <v>45378</v>
      </c>
      <c r="D455" s="92" t="s">
        <v>10509</v>
      </c>
      <c r="E455" s="92" t="s">
        <v>6915</v>
      </c>
      <c r="F455" s="92" t="s">
        <v>6946</v>
      </c>
      <c r="G455" s="92" t="s">
        <v>10217</v>
      </c>
      <c r="H455" s="92" t="s">
        <v>10217</v>
      </c>
      <c r="I455" s="92" t="s">
        <v>5493</v>
      </c>
      <c r="J455" s="92" t="s">
        <v>5892</v>
      </c>
      <c r="K455" s="3"/>
    </row>
    <row r="456" spans="1:11">
      <c r="A456" s="92" t="s">
        <v>26</v>
      </c>
      <c r="B456" s="92" t="s">
        <v>10513</v>
      </c>
      <c r="C456" s="66">
        <v>45378</v>
      </c>
      <c r="D456" s="92" t="s">
        <v>10514</v>
      </c>
      <c r="E456" s="92" t="s">
        <v>5331</v>
      </c>
      <c r="F456" s="92" t="s">
        <v>10527</v>
      </c>
      <c r="G456" s="92" t="s">
        <v>10512</v>
      </c>
      <c r="H456" s="92" t="s">
        <v>10512</v>
      </c>
      <c r="I456" s="92" t="s">
        <v>259</v>
      </c>
      <c r="J456" s="92" t="s">
        <v>5892</v>
      </c>
      <c r="K456" s="3"/>
    </row>
    <row r="457" spans="1:11">
      <c r="A457" s="92" t="s">
        <v>26</v>
      </c>
      <c r="B457" s="92" t="s">
        <v>10513</v>
      </c>
      <c r="C457" s="66">
        <v>45397</v>
      </c>
      <c r="D457" s="92" t="s">
        <v>11176</v>
      </c>
      <c r="E457" s="92" t="s">
        <v>5331</v>
      </c>
      <c r="F457" s="92" t="s">
        <v>11177</v>
      </c>
      <c r="G457" s="92" t="s">
        <v>11178</v>
      </c>
      <c r="H457" s="92" t="s">
        <v>11178</v>
      </c>
      <c r="I457" s="92" t="s">
        <v>259</v>
      </c>
      <c r="J457" s="92" t="s">
        <v>5892</v>
      </c>
      <c r="K457" s="3"/>
    </row>
    <row r="458" spans="1:11">
      <c r="A458" s="92" t="s">
        <v>26</v>
      </c>
      <c r="B458" s="92" t="s">
        <v>9837</v>
      </c>
      <c r="C458" s="66">
        <v>45362</v>
      </c>
      <c r="D458" s="92" t="s">
        <v>9838</v>
      </c>
      <c r="E458" s="92" t="s">
        <v>10</v>
      </c>
      <c r="F458" s="92" t="s">
        <v>5936</v>
      </c>
      <c r="G458" s="92" t="s">
        <v>8682</v>
      </c>
      <c r="H458" s="92" t="s">
        <v>8682</v>
      </c>
      <c r="I458" s="92" t="s">
        <v>259</v>
      </c>
      <c r="J458" s="92" t="s">
        <v>5892</v>
      </c>
      <c r="K458" s="3"/>
    </row>
    <row r="459" spans="1:11">
      <c r="A459" s="92" t="s">
        <v>26</v>
      </c>
      <c r="B459" s="92" t="s">
        <v>9837</v>
      </c>
      <c r="C459" s="66">
        <v>45362</v>
      </c>
      <c r="D459" s="92" t="s">
        <v>9838</v>
      </c>
      <c r="E459" s="92" t="s">
        <v>10</v>
      </c>
      <c r="F459" s="92" t="s">
        <v>5943</v>
      </c>
      <c r="G459" s="92" t="s">
        <v>8682</v>
      </c>
      <c r="H459" s="92" t="s">
        <v>8682</v>
      </c>
      <c r="I459" s="92" t="s">
        <v>259</v>
      </c>
      <c r="J459" s="92" t="s">
        <v>5892</v>
      </c>
      <c r="K459" s="3"/>
    </row>
    <row r="460" spans="1:11">
      <c r="A460" s="92" t="s">
        <v>25</v>
      </c>
      <c r="B460" s="92" t="s">
        <v>11999</v>
      </c>
      <c r="C460" s="66">
        <v>45419</v>
      </c>
      <c r="D460" s="92" t="s">
        <v>12504</v>
      </c>
      <c r="E460" s="92" t="s">
        <v>5331</v>
      </c>
      <c r="F460" s="92" t="s">
        <v>12511</v>
      </c>
      <c r="G460" s="92" t="s">
        <v>12317</v>
      </c>
      <c r="H460" s="92" t="s">
        <v>12317</v>
      </c>
      <c r="I460" s="92" t="s">
        <v>259</v>
      </c>
      <c r="J460" s="92" t="s">
        <v>5702</v>
      </c>
      <c r="K460" s="3"/>
    </row>
    <row r="461" spans="1:11">
      <c r="A461" s="92" t="s">
        <v>77</v>
      </c>
      <c r="B461" s="92" t="s">
        <v>12310</v>
      </c>
      <c r="C461" s="66">
        <v>45414</v>
      </c>
      <c r="D461" s="92" t="s">
        <v>12311</v>
      </c>
      <c r="E461" s="92" t="s">
        <v>10</v>
      </c>
      <c r="F461" s="92" t="s">
        <v>6632</v>
      </c>
      <c r="G461" s="92" t="s">
        <v>9983</v>
      </c>
      <c r="H461" s="92" t="s">
        <v>9983</v>
      </c>
      <c r="I461" s="92" t="s">
        <v>259</v>
      </c>
      <c r="J461" s="92" t="s">
        <v>70</v>
      </c>
      <c r="K461" s="3"/>
    </row>
    <row r="462" spans="1:11">
      <c r="A462" s="92" t="s">
        <v>11</v>
      </c>
      <c r="B462" s="92" t="s">
        <v>7856</v>
      </c>
      <c r="C462" s="66">
        <v>45330</v>
      </c>
      <c r="D462" s="92" t="s">
        <v>7857</v>
      </c>
      <c r="E462" s="92" t="s">
        <v>5573</v>
      </c>
      <c r="F462" s="92" t="s">
        <v>5580</v>
      </c>
      <c r="G462" s="92" t="s">
        <v>7858</v>
      </c>
      <c r="H462" s="92" t="s">
        <v>7858</v>
      </c>
      <c r="I462" s="92" t="s">
        <v>259</v>
      </c>
      <c r="J462" s="92" t="s">
        <v>5892</v>
      </c>
      <c r="K462" s="3"/>
    </row>
    <row r="463" spans="1:11">
      <c r="A463" s="92" t="s">
        <v>25</v>
      </c>
      <c r="B463" s="92" t="s">
        <v>6616</v>
      </c>
      <c r="C463" s="66">
        <v>45316</v>
      </c>
      <c r="D463" s="92" t="s">
        <v>6617</v>
      </c>
      <c r="E463" s="92" t="s">
        <v>10</v>
      </c>
      <c r="F463" s="92" t="s">
        <v>6640</v>
      </c>
      <c r="G463" s="92" t="s">
        <v>6619</v>
      </c>
      <c r="H463" s="92" t="s">
        <v>6619</v>
      </c>
      <c r="I463" s="92" t="s">
        <v>259</v>
      </c>
      <c r="J463" s="92" t="s">
        <v>5892</v>
      </c>
      <c r="K463" s="3"/>
    </row>
    <row r="464" spans="1:11">
      <c r="A464" s="92" t="s">
        <v>26</v>
      </c>
      <c r="B464" s="92" t="s">
        <v>6235</v>
      </c>
      <c r="C464" s="66">
        <v>45313</v>
      </c>
      <c r="D464" s="92" t="s">
        <v>6236</v>
      </c>
      <c r="E464" s="92" t="s">
        <v>6234</v>
      </c>
      <c r="F464" s="92" t="s">
        <v>6301</v>
      </c>
      <c r="G464" s="92" t="s">
        <v>6238</v>
      </c>
      <c r="H464" s="92" t="s">
        <v>6238</v>
      </c>
      <c r="I464" s="92" t="s">
        <v>5495</v>
      </c>
      <c r="J464" s="92" t="s">
        <v>5892</v>
      </c>
      <c r="K464" s="3"/>
    </row>
    <row r="465" spans="1:11">
      <c r="A465" s="92" t="s">
        <v>12</v>
      </c>
      <c r="B465" s="92" t="s">
        <v>9442</v>
      </c>
      <c r="C465" s="66">
        <v>45355</v>
      </c>
      <c r="D465" s="92" t="s">
        <v>9443</v>
      </c>
      <c r="E465" s="92" t="s">
        <v>10</v>
      </c>
      <c r="F465" s="92" t="s">
        <v>6097</v>
      </c>
      <c r="G465" s="92" t="s">
        <v>9444</v>
      </c>
      <c r="H465" s="92" t="s">
        <v>9444</v>
      </c>
      <c r="I465" s="92" t="s">
        <v>259</v>
      </c>
      <c r="J465" s="92" t="s">
        <v>5892</v>
      </c>
      <c r="K465" s="3"/>
    </row>
    <row r="466" spans="1:11">
      <c r="A466" s="92" t="s">
        <v>58</v>
      </c>
      <c r="B466" s="92" t="s">
        <v>9869</v>
      </c>
      <c r="C466" s="66">
        <v>45363</v>
      </c>
      <c r="D466" s="92" t="s">
        <v>9870</v>
      </c>
      <c r="E466" s="92" t="s">
        <v>10</v>
      </c>
      <c r="F466" s="92" t="s">
        <v>9886</v>
      </c>
      <c r="G466" s="92" t="s">
        <v>9872</v>
      </c>
      <c r="H466" s="92" t="s">
        <v>9872</v>
      </c>
      <c r="I466" s="92" t="s">
        <v>5495</v>
      </c>
      <c r="J466" s="92" t="s">
        <v>5892</v>
      </c>
      <c r="K466" s="3"/>
    </row>
    <row r="467" spans="1:11">
      <c r="A467" s="92" t="s">
        <v>25</v>
      </c>
      <c r="B467" s="92" t="s">
        <v>8632</v>
      </c>
      <c r="C467" s="66">
        <v>45348</v>
      </c>
      <c r="D467" s="92" t="s">
        <v>9173</v>
      </c>
      <c r="E467" s="92" t="s">
        <v>10</v>
      </c>
      <c r="F467" s="92" t="s">
        <v>9174</v>
      </c>
      <c r="G467" s="92" t="s">
        <v>8445</v>
      </c>
      <c r="H467" s="92" t="s">
        <v>8445</v>
      </c>
      <c r="I467" s="92" t="s">
        <v>259</v>
      </c>
      <c r="J467" s="92" t="s">
        <v>5892</v>
      </c>
      <c r="K467" s="3"/>
    </row>
    <row r="468" spans="1:11">
      <c r="A468" s="92" t="s">
        <v>26</v>
      </c>
      <c r="B468" s="92" t="s">
        <v>10840</v>
      </c>
      <c r="C468" s="66">
        <v>45386</v>
      </c>
      <c r="D468" s="92" t="s">
        <v>10841</v>
      </c>
      <c r="E468" s="92" t="s">
        <v>10</v>
      </c>
      <c r="F468" s="92" t="s">
        <v>8339</v>
      </c>
      <c r="G468" s="92" t="s">
        <v>5904</v>
      </c>
      <c r="H468" s="92" t="s">
        <v>5904</v>
      </c>
      <c r="I468" s="92" t="s">
        <v>259</v>
      </c>
      <c r="J468" s="92" t="s">
        <v>5702</v>
      </c>
      <c r="K468" s="3"/>
    </row>
    <row r="469" spans="1:11">
      <c r="A469" s="92" t="s">
        <v>12</v>
      </c>
      <c r="B469" s="92" t="s">
        <v>7227</v>
      </c>
      <c r="C469" s="66">
        <v>45322</v>
      </c>
      <c r="D469" s="92" t="s">
        <v>7228</v>
      </c>
      <c r="E469" s="92" t="s">
        <v>10</v>
      </c>
      <c r="F469" s="92" t="s">
        <v>8453</v>
      </c>
      <c r="G469" s="92" t="s">
        <v>8454</v>
      </c>
      <c r="H469" s="92" t="s">
        <v>8454</v>
      </c>
      <c r="I469" s="92" t="s">
        <v>259</v>
      </c>
      <c r="J469" s="92" t="s">
        <v>5892</v>
      </c>
      <c r="K469" s="3"/>
    </row>
    <row r="470" spans="1:11">
      <c r="A470" s="92" t="s">
        <v>58</v>
      </c>
      <c r="B470" s="92" t="s">
        <v>12494</v>
      </c>
      <c r="C470" s="66">
        <v>45413</v>
      </c>
      <c r="D470" s="92" t="s">
        <v>12496</v>
      </c>
      <c r="E470" s="92" t="s">
        <v>5573</v>
      </c>
      <c r="F470" s="92" t="s">
        <v>5932</v>
      </c>
      <c r="G470" s="92" t="s">
        <v>11167</v>
      </c>
      <c r="H470" s="92" t="s">
        <v>11167</v>
      </c>
      <c r="I470" s="92" t="s">
        <v>5493</v>
      </c>
      <c r="J470" s="92" t="s">
        <v>5892</v>
      </c>
      <c r="K470" s="3"/>
    </row>
    <row r="471" spans="1:11">
      <c r="A471" s="92" t="s">
        <v>25</v>
      </c>
      <c r="B471" s="92" t="s">
        <v>10212</v>
      </c>
      <c r="C471" s="66">
        <v>45371</v>
      </c>
      <c r="D471" s="92" t="s">
        <v>10213</v>
      </c>
      <c r="E471" s="92" t="s">
        <v>10</v>
      </c>
      <c r="F471" s="92" t="s">
        <v>6472</v>
      </c>
      <c r="G471" s="92" t="s">
        <v>9826</v>
      </c>
      <c r="H471" s="92" t="s">
        <v>9826</v>
      </c>
      <c r="I471" s="92" t="s">
        <v>259</v>
      </c>
      <c r="J471" s="92" t="s">
        <v>5892</v>
      </c>
      <c r="K471" s="3"/>
    </row>
    <row r="472" spans="1:11">
      <c r="A472" s="92" t="s">
        <v>26</v>
      </c>
      <c r="B472" s="92" t="s">
        <v>10840</v>
      </c>
      <c r="C472" s="66">
        <v>45386</v>
      </c>
      <c r="D472" s="92" t="s">
        <v>10841</v>
      </c>
      <c r="E472" s="92" t="s">
        <v>10</v>
      </c>
      <c r="F472" s="92" t="s">
        <v>8349</v>
      </c>
      <c r="G472" s="92" t="s">
        <v>5904</v>
      </c>
      <c r="H472" s="92" t="s">
        <v>5904</v>
      </c>
      <c r="I472" s="92" t="s">
        <v>259</v>
      </c>
      <c r="J472" s="92" t="s">
        <v>5702</v>
      </c>
      <c r="K472" s="3"/>
    </row>
    <row r="473" spans="1:11">
      <c r="A473" s="92" t="s">
        <v>26</v>
      </c>
      <c r="B473" s="92" t="s">
        <v>10840</v>
      </c>
      <c r="C473" s="66">
        <v>45386</v>
      </c>
      <c r="D473" s="92" t="s">
        <v>10841</v>
      </c>
      <c r="E473" s="92" t="s">
        <v>10</v>
      </c>
      <c r="F473" s="92" t="s">
        <v>10844</v>
      </c>
      <c r="G473" s="92" t="s">
        <v>5904</v>
      </c>
      <c r="H473" s="92" t="s">
        <v>5904</v>
      </c>
      <c r="I473" s="92" t="s">
        <v>5495</v>
      </c>
      <c r="J473" s="92" t="s">
        <v>5702</v>
      </c>
      <c r="K473" s="3"/>
    </row>
    <row r="474" spans="1:11">
      <c r="A474" s="92" t="s">
        <v>25</v>
      </c>
      <c r="B474" s="92" t="s">
        <v>7159</v>
      </c>
      <c r="C474" s="66">
        <v>45321</v>
      </c>
      <c r="D474" s="92" t="s">
        <v>7160</v>
      </c>
      <c r="E474" s="92" t="s">
        <v>10</v>
      </c>
      <c r="F474" s="92" t="s">
        <v>7173</v>
      </c>
      <c r="G474" s="92" t="s">
        <v>7161</v>
      </c>
      <c r="H474" s="92" t="s">
        <v>7161</v>
      </c>
      <c r="I474" s="92" t="s">
        <v>259</v>
      </c>
      <c r="J474" s="92" t="s">
        <v>5892</v>
      </c>
      <c r="K474" s="3"/>
    </row>
    <row r="475" spans="1:11">
      <c r="A475" s="92" t="s">
        <v>26</v>
      </c>
      <c r="B475" s="92" t="s">
        <v>10221</v>
      </c>
      <c r="C475" s="66">
        <v>45372</v>
      </c>
      <c r="D475" s="92" t="s">
        <v>10222</v>
      </c>
      <c r="E475" s="92" t="s">
        <v>10</v>
      </c>
      <c r="F475" s="92" t="s">
        <v>8859</v>
      </c>
      <c r="G475" s="92" t="s">
        <v>6243</v>
      </c>
      <c r="H475" s="92" t="s">
        <v>6243</v>
      </c>
      <c r="I475" s="92" t="s">
        <v>259</v>
      </c>
      <c r="J475" s="92" t="s">
        <v>5892</v>
      </c>
      <c r="K475" s="3"/>
    </row>
    <row r="476" spans="1:11">
      <c r="A476" s="92" t="s">
        <v>58</v>
      </c>
      <c r="B476" s="92" t="s">
        <v>6221</v>
      </c>
      <c r="C476" s="66">
        <v>45313</v>
      </c>
      <c r="D476" s="92" t="s">
        <v>6222</v>
      </c>
      <c r="E476" s="92" t="s">
        <v>10</v>
      </c>
      <c r="F476" s="92" t="s">
        <v>6285</v>
      </c>
      <c r="G476" s="92" t="s">
        <v>6224</v>
      </c>
      <c r="H476" s="92" t="s">
        <v>6224</v>
      </c>
      <c r="I476" s="92" t="s">
        <v>6263</v>
      </c>
      <c r="J476" s="92" t="s">
        <v>5892</v>
      </c>
      <c r="K476" s="3"/>
    </row>
    <row r="477" spans="1:11">
      <c r="A477" s="92" t="s">
        <v>58</v>
      </c>
      <c r="B477" s="92" t="s">
        <v>6221</v>
      </c>
      <c r="C477" s="66">
        <v>45313</v>
      </c>
      <c r="D477" s="92" t="s">
        <v>6222</v>
      </c>
      <c r="E477" s="92" t="s">
        <v>10</v>
      </c>
      <c r="F477" s="92" t="s">
        <v>6286</v>
      </c>
      <c r="G477" s="92" t="s">
        <v>6224</v>
      </c>
      <c r="H477" s="92" t="s">
        <v>6224</v>
      </c>
      <c r="I477" s="92" t="s">
        <v>259</v>
      </c>
      <c r="J477" s="92" t="s">
        <v>5892</v>
      </c>
      <c r="K477" s="3"/>
    </row>
    <row r="478" spans="1:11">
      <c r="A478" s="92" t="s">
        <v>12</v>
      </c>
      <c r="B478" s="92" t="s">
        <v>11416</v>
      </c>
      <c r="C478" s="66">
        <v>45399</v>
      </c>
      <c r="D478" s="92" t="s">
        <v>11417</v>
      </c>
      <c r="E478" s="92" t="s">
        <v>10</v>
      </c>
      <c r="F478" s="92" t="s">
        <v>8580</v>
      </c>
      <c r="G478" s="92" t="s">
        <v>11418</v>
      </c>
      <c r="H478" s="92" t="s">
        <v>11418</v>
      </c>
      <c r="I478" s="92" t="s">
        <v>259</v>
      </c>
      <c r="J478" s="92" t="s">
        <v>70</v>
      </c>
      <c r="K478" s="3"/>
    </row>
    <row r="479" spans="1:11">
      <c r="A479" s="92" t="s">
        <v>77</v>
      </c>
      <c r="B479" s="92" t="s">
        <v>11412</v>
      </c>
      <c r="C479" s="66">
        <v>45399</v>
      </c>
      <c r="D479" s="92" t="s">
        <v>11413</v>
      </c>
      <c r="E479" s="92" t="s">
        <v>10</v>
      </c>
      <c r="F479" s="92" t="s">
        <v>11414</v>
      </c>
      <c r="G479" s="92" t="s">
        <v>5693</v>
      </c>
      <c r="H479" s="92" t="s">
        <v>5693</v>
      </c>
      <c r="I479" s="92" t="s">
        <v>259</v>
      </c>
      <c r="J479" s="92" t="s">
        <v>5892</v>
      </c>
      <c r="K479" s="3"/>
    </row>
    <row r="480" spans="1:11">
      <c r="A480" s="92" t="s">
        <v>26</v>
      </c>
      <c r="B480" s="92" t="s">
        <v>8338</v>
      </c>
      <c r="C480" s="66">
        <v>45336</v>
      </c>
      <c r="D480" s="92" t="s">
        <v>8374</v>
      </c>
      <c r="E480" s="92" t="s">
        <v>10</v>
      </c>
      <c r="F480" s="92" t="s">
        <v>8339</v>
      </c>
      <c r="G480" s="92" t="s">
        <v>5523</v>
      </c>
      <c r="H480" s="92" t="s">
        <v>5523</v>
      </c>
      <c r="I480" s="92" t="s">
        <v>259</v>
      </c>
      <c r="J480" s="92" t="s">
        <v>5892</v>
      </c>
      <c r="K480" s="3"/>
    </row>
    <row r="481" spans="1:11">
      <c r="A481" s="92" t="s">
        <v>25</v>
      </c>
      <c r="B481" s="92" t="s">
        <v>9170</v>
      </c>
      <c r="C481" s="66">
        <v>45351</v>
      </c>
      <c r="D481" s="92" t="s">
        <v>9455</v>
      </c>
      <c r="E481" s="92" t="s">
        <v>5331</v>
      </c>
      <c r="F481" s="92" t="s">
        <v>9515</v>
      </c>
      <c r="G481" s="92" t="s">
        <v>8096</v>
      </c>
      <c r="H481" s="92" t="s">
        <v>8096</v>
      </c>
      <c r="I481" s="92" t="s">
        <v>5493</v>
      </c>
      <c r="J481" s="92" t="s">
        <v>5892</v>
      </c>
      <c r="K481" s="3"/>
    </row>
    <row r="482" spans="1:11">
      <c r="A482" s="92" t="s">
        <v>12</v>
      </c>
      <c r="B482" s="92" t="s">
        <v>9445</v>
      </c>
      <c r="C482" s="66">
        <v>45355</v>
      </c>
      <c r="D482" s="92" t="s">
        <v>9446</v>
      </c>
      <c r="E482" s="92" t="s">
        <v>10</v>
      </c>
      <c r="F482" s="92" t="s">
        <v>6791</v>
      </c>
      <c r="G482" s="92" t="s">
        <v>9448</v>
      </c>
      <c r="H482" s="92" t="s">
        <v>9448</v>
      </c>
      <c r="I482" s="92" t="s">
        <v>259</v>
      </c>
      <c r="J482" s="92" t="s">
        <v>5892</v>
      </c>
      <c r="K482" s="3"/>
    </row>
    <row r="483" spans="1:11">
      <c r="A483" s="92" t="s">
        <v>19</v>
      </c>
      <c r="B483" s="92" t="s">
        <v>7239</v>
      </c>
      <c r="C483" s="66">
        <v>45323</v>
      </c>
      <c r="D483" s="92" t="s">
        <v>7240</v>
      </c>
      <c r="E483" s="92" t="s">
        <v>6250</v>
      </c>
      <c r="F483" s="92" t="s">
        <v>7245</v>
      </c>
      <c r="G483" s="92" t="s">
        <v>6467</v>
      </c>
      <c r="H483" s="92" t="s">
        <v>6467</v>
      </c>
      <c r="I483" s="92" t="s">
        <v>259</v>
      </c>
      <c r="J483" s="92" t="s">
        <v>5892</v>
      </c>
      <c r="K483" s="3"/>
    </row>
    <row r="484" spans="1:11">
      <c r="A484" s="92" t="s">
        <v>12</v>
      </c>
      <c r="B484" s="92" t="s">
        <v>10501</v>
      </c>
      <c r="C484" s="66">
        <v>45378</v>
      </c>
      <c r="D484" s="92" t="s">
        <v>10502</v>
      </c>
      <c r="E484" s="92" t="s">
        <v>10</v>
      </c>
      <c r="F484" s="92" t="s">
        <v>10503</v>
      </c>
      <c r="G484" s="92" t="s">
        <v>10504</v>
      </c>
      <c r="H484" s="92" t="s">
        <v>10504</v>
      </c>
      <c r="I484" s="92" t="s">
        <v>259</v>
      </c>
      <c r="J484" s="92" t="s">
        <v>70</v>
      </c>
      <c r="K484" s="3"/>
    </row>
    <row r="485" spans="1:11">
      <c r="A485" s="92" t="s">
        <v>12</v>
      </c>
      <c r="B485" s="92" t="s">
        <v>7155</v>
      </c>
      <c r="C485" s="66">
        <v>45321</v>
      </c>
      <c r="D485" s="92" t="s">
        <v>7156</v>
      </c>
      <c r="E485" s="92" t="s">
        <v>10</v>
      </c>
      <c r="F485" s="92" t="s">
        <v>7184</v>
      </c>
      <c r="G485" s="92" t="s">
        <v>7158</v>
      </c>
      <c r="H485" s="92" t="s">
        <v>7158</v>
      </c>
      <c r="I485" s="92" t="s">
        <v>259</v>
      </c>
      <c r="J485" s="92" t="s">
        <v>5892</v>
      </c>
      <c r="K485" s="3"/>
    </row>
    <row r="486" spans="1:11">
      <c r="A486" s="92" t="s">
        <v>12</v>
      </c>
      <c r="B486" s="92" t="s">
        <v>7151</v>
      </c>
      <c r="C486" s="66">
        <v>45321</v>
      </c>
      <c r="D486" s="92" t="s">
        <v>7152</v>
      </c>
      <c r="E486" s="92" t="s">
        <v>10</v>
      </c>
      <c r="F486" s="92" t="s">
        <v>7178</v>
      </c>
      <c r="G486" s="92" t="s">
        <v>7154</v>
      </c>
      <c r="H486" s="92" t="s">
        <v>7154</v>
      </c>
      <c r="I486" s="92" t="s">
        <v>259</v>
      </c>
      <c r="J486" s="92" t="s">
        <v>5892</v>
      </c>
      <c r="K486" s="3"/>
    </row>
    <row r="487" spans="1:11">
      <c r="A487" s="92" t="s">
        <v>12</v>
      </c>
      <c r="B487" s="92" t="s">
        <v>7151</v>
      </c>
      <c r="C487" s="66">
        <v>45321</v>
      </c>
      <c r="D487" s="92" t="s">
        <v>7152</v>
      </c>
      <c r="E487" s="92" t="s">
        <v>10</v>
      </c>
      <c r="F487" s="92" t="s">
        <v>7185</v>
      </c>
      <c r="G487" s="92" t="s">
        <v>7154</v>
      </c>
      <c r="H487" s="92" t="s">
        <v>7154</v>
      </c>
      <c r="I487" s="92" t="s">
        <v>259</v>
      </c>
      <c r="J487" s="92" t="s">
        <v>5892</v>
      </c>
      <c r="K487" s="3"/>
    </row>
    <row r="488" spans="1:11">
      <c r="A488" s="92" t="s">
        <v>11</v>
      </c>
      <c r="B488" s="92" t="s">
        <v>9461</v>
      </c>
      <c r="C488" s="66">
        <v>45355</v>
      </c>
      <c r="D488" s="92" t="s">
        <v>9462</v>
      </c>
      <c r="E488" s="92" t="s">
        <v>10</v>
      </c>
      <c r="F488" s="92" t="s">
        <v>6484</v>
      </c>
      <c r="G488" s="92" t="s">
        <v>7169</v>
      </c>
      <c r="H488" s="92" t="s">
        <v>7169</v>
      </c>
      <c r="I488" s="92" t="s">
        <v>259</v>
      </c>
      <c r="J488" s="92" t="s">
        <v>5892</v>
      </c>
      <c r="K488" s="3"/>
    </row>
    <row r="489" spans="1:11">
      <c r="A489" s="92" t="s">
        <v>11</v>
      </c>
      <c r="B489" s="92" t="s">
        <v>7712</v>
      </c>
      <c r="C489" s="66">
        <v>45329</v>
      </c>
      <c r="D489" s="92" t="s">
        <v>7713</v>
      </c>
      <c r="E489" s="92" t="s">
        <v>10</v>
      </c>
      <c r="F489" s="92" t="s">
        <v>7735</v>
      </c>
      <c r="G489" s="92" t="s">
        <v>7714</v>
      </c>
      <c r="H489" s="92" t="s">
        <v>7714</v>
      </c>
      <c r="I489" s="92" t="s">
        <v>259</v>
      </c>
      <c r="J489" s="92" t="s">
        <v>5892</v>
      </c>
      <c r="K489" s="3"/>
    </row>
    <row r="490" spans="1:11">
      <c r="A490" s="92" t="s">
        <v>77</v>
      </c>
      <c r="B490" s="92" t="s">
        <v>9864</v>
      </c>
      <c r="C490" s="66">
        <v>45363</v>
      </c>
      <c r="D490" s="92" t="s">
        <v>9865</v>
      </c>
      <c r="E490" s="92" t="s">
        <v>10</v>
      </c>
      <c r="F490" s="92" t="s">
        <v>6652</v>
      </c>
      <c r="G490" s="92" t="s">
        <v>5689</v>
      </c>
      <c r="H490" s="92" t="s">
        <v>5689</v>
      </c>
      <c r="I490" s="92" t="s">
        <v>259</v>
      </c>
      <c r="J490" s="92" t="s">
        <v>5892</v>
      </c>
      <c r="K490" s="3"/>
    </row>
    <row r="491" spans="1:11">
      <c r="A491" s="92" t="s">
        <v>77</v>
      </c>
      <c r="B491" s="92" t="s">
        <v>7401</v>
      </c>
      <c r="C491" s="66">
        <v>45327</v>
      </c>
      <c r="D491" s="92" t="s">
        <v>7402</v>
      </c>
      <c r="E491" s="92" t="s">
        <v>10</v>
      </c>
      <c r="F491" s="92" t="s">
        <v>7403</v>
      </c>
      <c r="G491" s="92" t="s">
        <v>7404</v>
      </c>
      <c r="H491" s="92" t="s">
        <v>7404</v>
      </c>
      <c r="I491" s="92" t="s">
        <v>259</v>
      </c>
      <c r="J491" s="92" t="s">
        <v>5892</v>
      </c>
      <c r="K491" s="3"/>
    </row>
    <row r="492" spans="1:11">
      <c r="A492" s="92" t="s">
        <v>58</v>
      </c>
      <c r="B492" s="92" t="s">
        <v>12494</v>
      </c>
      <c r="C492" s="66">
        <v>45414</v>
      </c>
      <c r="D492" s="92" t="s">
        <v>12495</v>
      </c>
      <c r="E492" s="92" t="s">
        <v>5573</v>
      </c>
      <c r="F492" s="92" t="s">
        <v>5923</v>
      </c>
      <c r="G492" s="92" t="s">
        <v>11580</v>
      </c>
      <c r="H492" s="92" t="s">
        <v>11580</v>
      </c>
      <c r="I492" s="92" t="s">
        <v>259</v>
      </c>
      <c r="J492" s="92" t="s">
        <v>5702</v>
      </c>
      <c r="K492" s="3"/>
    </row>
    <row r="493" spans="1:11">
      <c r="A493" s="92" t="s">
        <v>19</v>
      </c>
      <c r="B493" s="92" t="s">
        <v>11308</v>
      </c>
      <c r="C493" s="66">
        <v>45411</v>
      </c>
      <c r="D493" s="92" t="s">
        <v>11973</v>
      </c>
      <c r="E493" s="92" t="s">
        <v>10</v>
      </c>
      <c r="F493" s="92" t="s">
        <v>8837</v>
      </c>
      <c r="G493" s="92" t="s">
        <v>5265</v>
      </c>
      <c r="H493" s="92" t="s">
        <v>11975</v>
      </c>
      <c r="I493" s="92" t="s">
        <v>259</v>
      </c>
      <c r="J493" s="92" t="s">
        <v>70</v>
      </c>
      <c r="K493" s="3"/>
    </row>
    <row r="494" spans="1:11">
      <c r="A494" s="92" t="s">
        <v>19</v>
      </c>
      <c r="B494" s="92" t="s">
        <v>10801</v>
      </c>
      <c r="C494" s="66">
        <v>45386</v>
      </c>
      <c r="D494" s="92" t="s">
        <v>10802</v>
      </c>
      <c r="E494" s="92" t="s">
        <v>10</v>
      </c>
      <c r="F494" s="92" t="s">
        <v>8061</v>
      </c>
      <c r="G494" s="92" t="s">
        <v>10804</v>
      </c>
      <c r="H494" s="92" t="s">
        <v>10804</v>
      </c>
      <c r="I494" s="92" t="s">
        <v>259</v>
      </c>
      <c r="J494" s="92" t="s">
        <v>5892</v>
      </c>
      <c r="K494" s="3"/>
    </row>
    <row r="495" spans="1:11">
      <c r="A495" s="92" t="s">
        <v>26</v>
      </c>
      <c r="B495" s="92" t="s">
        <v>10907</v>
      </c>
      <c r="C495" s="66">
        <v>45390</v>
      </c>
      <c r="D495" s="92" t="s">
        <v>10908</v>
      </c>
      <c r="E495" s="92" t="s">
        <v>10</v>
      </c>
      <c r="F495" s="92" t="s">
        <v>8579</v>
      </c>
      <c r="G495" s="92" t="s">
        <v>5523</v>
      </c>
      <c r="H495" s="92" t="s">
        <v>5523</v>
      </c>
      <c r="I495" s="92" t="s">
        <v>259</v>
      </c>
      <c r="J495" s="92" t="s">
        <v>5892</v>
      </c>
      <c r="K495" s="3"/>
    </row>
    <row r="496" spans="1:11">
      <c r="A496" s="92" t="s">
        <v>11</v>
      </c>
      <c r="B496" s="92" t="s">
        <v>11794</v>
      </c>
      <c r="C496" s="66">
        <v>45406</v>
      </c>
      <c r="D496" s="92" t="s">
        <v>11795</v>
      </c>
      <c r="E496" s="92" t="s">
        <v>10</v>
      </c>
      <c r="F496" s="92" t="s">
        <v>9200</v>
      </c>
      <c r="G496" s="92" t="s">
        <v>11003</v>
      </c>
      <c r="H496" s="92"/>
      <c r="I496" s="92" t="s">
        <v>259</v>
      </c>
      <c r="J496" s="92" t="s">
        <v>70</v>
      </c>
      <c r="K496" s="3"/>
    </row>
    <row r="497" spans="1:11">
      <c r="A497" s="92" t="s">
        <v>11</v>
      </c>
      <c r="B497" s="92" t="s">
        <v>11794</v>
      </c>
      <c r="C497" s="66">
        <v>45406</v>
      </c>
      <c r="D497" s="92" t="s">
        <v>11795</v>
      </c>
      <c r="E497" s="92" t="s">
        <v>10</v>
      </c>
      <c r="F497" s="92" t="s">
        <v>9217</v>
      </c>
      <c r="G497" s="92" t="s">
        <v>11003</v>
      </c>
      <c r="H497" s="92"/>
      <c r="I497" s="92" t="s">
        <v>259</v>
      </c>
      <c r="J497" s="92" t="s">
        <v>70</v>
      </c>
      <c r="K497" s="3"/>
    </row>
    <row r="498" spans="1:11">
      <c r="A498" s="92" t="s">
        <v>26</v>
      </c>
      <c r="B498" s="92" t="s">
        <v>7235</v>
      </c>
      <c r="C498" s="66">
        <v>45322</v>
      </c>
      <c r="D498" s="92" t="s">
        <v>7236</v>
      </c>
      <c r="E498" s="92" t="s">
        <v>10</v>
      </c>
      <c r="F498" s="92" t="s">
        <v>7250</v>
      </c>
      <c r="G498" s="92" t="s">
        <v>7238</v>
      </c>
      <c r="H498" s="92" t="s">
        <v>7238</v>
      </c>
      <c r="I498" s="92" t="s">
        <v>259</v>
      </c>
      <c r="J498" s="92" t="s">
        <v>5892</v>
      </c>
      <c r="K498" s="3"/>
    </row>
    <row r="499" spans="1:11">
      <c r="A499" s="92" t="s">
        <v>25</v>
      </c>
      <c r="B499" s="92" t="s">
        <v>11999</v>
      </c>
      <c r="C499" s="66">
        <v>45419</v>
      </c>
      <c r="D499" s="92" t="s">
        <v>12506</v>
      </c>
      <c r="E499" s="92" t="s">
        <v>5331</v>
      </c>
      <c r="F499" s="92" t="s">
        <v>12613</v>
      </c>
      <c r="G499" s="92" t="s">
        <v>12317</v>
      </c>
      <c r="H499" s="92" t="s">
        <v>12317</v>
      </c>
      <c r="I499" s="92" t="s">
        <v>259</v>
      </c>
      <c r="J499" s="92" t="s">
        <v>70</v>
      </c>
      <c r="K499" s="3"/>
    </row>
    <row r="500" spans="1:11">
      <c r="A500" s="92" t="s">
        <v>25</v>
      </c>
      <c r="B500" s="92" t="s">
        <v>9170</v>
      </c>
      <c r="C500" s="66">
        <v>45391</v>
      </c>
      <c r="D500" s="92" t="s">
        <v>10999</v>
      </c>
      <c r="E500" s="92" t="s">
        <v>5331</v>
      </c>
      <c r="F500" s="92" t="s">
        <v>10575</v>
      </c>
      <c r="G500" s="92" t="s">
        <v>6911</v>
      </c>
      <c r="H500" s="92" t="s">
        <v>6911</v>
      </c>
      <c r="I500" s="92" t="s">
        <v>259</v>
      </c>
      <c r="J500" s="92" t="s">
        <v>5892</v>
      </c>
      <c r="K500" s="3"/>
    </row>
    <row r="501" spans="1:11">
      <c r="A501" s="92" t="s">
        <v>58</v>
      </c>
      <c r="B501" s="92" t="s">
        <v>9155</v>
      </c>
      <c r="C501" s="66">
        <v>45348</v>
      </c>
      <c r="D501" s="92" t="s">
        <v>9156</v>
      </c>
      <c r="E501" s="92" t="s">
        <v>10</v>
      </c>
      <c r="F501" s="92" t="s">
        <v>9157</v>
      </c>
      <c r="G501" s="92" t="s">
        <v>6224</v>
      </c>
      <c r="H501" s="92" t="s">
        <v>6224</v>
      </c>
      <c r="I501" s="92" t="s">
        <v>259</v>
      </c>
      <c r="J501" s="92" t="s">
        <v>70</v>
      </c>
      <c r="K501" s="3"/>
    </row>
    <row r="502" spans="1:11">
      <c r="A502" s="92" t="s">
        <v>11</v>
      </c>
      <c r="B502" s="92" t="s">
        <v>9179</v>
      </c>
      <c r="C502" s="66">
        <v>45348</v>
      </c>
      <c r="D502" s="92" t="s">
        <v>9180</v>
      </c>
      <c r="E502" s="92" t="s">
        <v>10</v>
      </c>
      <c r="F502" s="92" t="s">
        <v>9200</v>
      </c>
      <c r="G502" s="92" t="s">
        <v>7169</v>
      </c>
      <c r="H502" s="92" t="s">
        <v>7169</v>
      </c>
      <c r="I502" s="92" t="s">
        <v>259</v>
      </c>
      <c r="J502" s="92" t="s">
        <v>5892</v>
      </c>
      <c r="K502" s="3"/>
    </row>
    <row r="503" spans="1:11">
      <c r="A503" s="92" t="s">
        <v>19</v>
      </c>
      <c r="B503" s="92" t="s">
        <v>9732</v>
      </c>
      <c r="C503" s="66">
        <v>45391</v>
      </c>
      <c r="D503" s="92" t="s">
        <v>10910</v>
      </c>
      <c r="E503" s="92" t="s">
        <v>10</v>
      </c>
      <c r="F503" s="92" t="s">
        <v>7967</v>
      </c>
      <c r="G503" s="92" t="s">
        <v>10912</v>
      </c>
      <c r="H503" s="92" t="s">
        <v>10912</v>
      </c>
      <c r="I503" s="92" t="s">
        <v>259</v>
      </c>
      <c r="J503" s="92" t="s">
        <v>5702</v>
      </c>
      <c r="K503" s="3"/>
    </row>
    <row r="504" spans="1:11">
      <c r="A504" s="92" t="s">
        <v>19</v>
      </c>
      <c r="B504" s="92" t="s">
        <v>11260</v>
      </c>
      <c r="C504" s="66">
        <v>45411</v>
      </c>
      <c r="D504" s="92" t="s">
        <v>11972</v>
      </c>
      <c r="E504" s="92" t="s">
        <v>10</v>
      </c>
      <c r="F504" s="92" t="s">
        <v>9502</v>
      </c>
      <c r="G504" s="92" t="s">
        <v>5265</v>
      </c>
      <c r="H504" s="92" t="s">
        <v>11975</v>
      </c>
      <c r="I504" s="92" t="s">
        <v>259</v>
      </c>
      <c r="J504" s="92" t="s">
        <v>5892</v>
      </c>
      <c r="K504" s="3"/>
    </row>
    <row r="505" spans="1:11">
      <c r="A505" s="92" t="s">
        <v>26</v>
      </c>
      <c r="B505" s="92" t="s">
        <v>5332</v>
      </c>
      <c r="C505" s="66">
        <v>45362</v>
      </c>
      <c r="D505" s="92" t="s">
        <v>9835</v>
      </c>
      <c r="E505" s="92" t="s">
        <v>5331</v>
      </c>
      <c r="F505" s="92" t="s">
        <v>5939</v>
      </c>
      <c r="G505" s="92" t="s">
        <v>5904</v>
      </c>
      <c r="H505" s="92" t="s">
        <v>6936</v>
      </c>
      <c r="I505" s="92" t="s">
        <v>259</v>
      </c>
      <c r="J505" s="92" t="s">
        <v>5892</v>
      </c>
      <c r="K505" s="3"/>
    </row>
    <row r="506" spans="1:11">
      <c r="A506" s="92" t="s">
        <v>25</v>
      </c>
      <c r="B506" s="92" t="s">
        <v>11494</v>
      </c>
      <c r="C506" s="66">
        <v>45407</v>
      </c>
      <c r="D506" s="92" t="s">
        <v>11874</v>
      </c>
      <c r="E506" s="92" t="s">
        <v>10</v>
      </c>
      <c r="F506" s="92" t="s">
        <v>9202</v>
      </c>
      <c r="G506" s="92" t="s">
        <v>6911</v>
      </c>
      <c r="H506" s="92" t="s">
        <v>11880</v>
      </c>
      <c r="I506" s="92" t="s">
        <v>259</v>
      </c>
      <c r="J506" s="92" t="s">
        <v>70</v>
      </c>
      <c r="K506" s="3"/>
    </row>
    <row r="507" spans="1:11">
      <c r="A507" s="92" t="s">
        <v>26</v>
      </c>
      <c r="B507" s="92" t="s">
        <v>10151</v>
      </c>
      <c r="C507" s="66">
        <v>45370</v>
      </c>
      <c r="D507" s="92" t="s">
        <v>10152</v>
      </c>
      <c r="E507" s="92" t="s">
        <v>10</v>
      </c>
      <c r="F507" s="92" t="s">
        <v>6474</v>
      </c>
      <c r="G507" s="92" t="s">
        <v>6245</v>
      </c>
      <c r="H507" s="92" t="s">
        <v>6245</v>
      </c>
      <c r="I507" s="92" t="s">
        <v>259</v>
      </c>
      <c r="J507" s="92" t="s">
        <v>5892</v>
      </c>
      <c r="K507" s="3"/>
    </row>
    <row r="508" spans="1:11">
      <c r="A508" s="92" t="s">
        <v>12</v>
      </c>
      <c r="B508" s="92" t="s">
        <v>11365</v>
      </c>
      <c r="C508" s="66">
        <v>45398</v>
      </c>
      <c r="D508" s="92" t="s">
        <v>11366</v>
      </c>
      <c r="E508" s="92" t="s">
        <v>10</v>
      </c>
      <c r="F508" s="92" t="s">
        <v>7229</v>
      </c>
      <c r="G508" s="92" t="s">
        <v>10209</v>
      </c>
      <c r="H508" s="92" t="s">
        <v>10209</v>
      </c>
      <c r="I508" s="92" t="s">
        <v>259</v>
      </c>
      <c r="J508" s="92" t="s">
        <v>5892</v>
      </c>
      <c r="K508" s="3"/>
    </row>
    <row r="509" spans="1:11">
      <c r="A509" s="92" t="s">
        <v>12</v>
      </c>
      <c r="B509" s="92" t="s">
        <v>8554</v>
      </c>
      <c r="C509" s="66">
        <v>45341</v>
      </c>
      <c r="D509" s="92" t="s">
        <v>8555</v>
      </c>
      <c r="E509" s="92" t="s">
        <v>10</v>
      </c>
      <c r="F509" s="92" t="s">
        <v>8573</v>
      </c>
      <c r="G509" s="92" t="s">
        <v>6763</v>
      </c>
      <c r="H509" s="92" t="s">
        <v>6763</v>
      </c>
      <c r="I509" s="92" t="s">
        <v>259</v>
      </c>
      <c r="J509" s="92" t="s">
        <v>5892</v>
      </c>
      <c r="K509" s="3"/>
    </row>
    <row r="510" spans="1:11">
      <c r="A510" s="92" t="s">
        <v>77</v>
      </c>
      <c r="B510" s="92" t="s">
        <v>10873</v>
      </c>
      <c r="C510" s="66">
        <v>45392</v>
      </c>
      <c r="D510" s="92" t="s">
        <v>11063</v>
      </c>
      <c r="E510" s="92" t="s">
        <v>5331</v>
      </c>
      <c r="F510" s="92" t="s">
        <v>10834</v>
      </c>
      <c r="G510" s="92" t="s">
        <v>5513</v>
      </c>
      <c r="H510" s="92" t="s">
        <v>5513</v>
      </c>
      <c r="I510" s="92" t="s">
        <v>259</v>
      </c>
      <c r="J510" s="92" t="s">
        <v>5892</v>
      </c>
      <c r="K510" s="3"/>
    </row>
    <row r="511" spans="1:11">
      <c r="A511" s="92" t="s">
        <v>25</v>
      </c>
      <c r="B511" s="92" t="s">
        <v>7891</v>
      </c>
      <c r="C511" s="66">
        <v>45330</v>
      </c>
      <c r="D511" s="92" t="s">
        <v>7892</v>
      </c>
      <c r="E511" s="92" t="s">
        <v>10</v>
      </c>
      <c r="F511" s="92" t="s">
        <v>7915</v>
      </c>
      <c r="G511" s="92" t="s">
        <v>7894</v>
      </c>
      <c r="H511" s="92" t="s">
        <v>7894</v>
      </c>
      <c r="I511" s="92" t="s">
        <v>259</v>
      </c>
      <c r="J511" s="92" t="s">
        <v>5892</v>
      </c>
      <c r="K511" s="3"/>
    </row>
    <row r="512" spans="1:11">
      <c r="A512" s="92" t="s">
        <v>77</v>
      </c>
      <c r="B512" s="92" t="s">
        <v>6603</v>
      </c>
      <c r="C512" s="66">
        <v>45316</v>
      </c>
      <c r="D512" s="92" t="s">
        <v>6604</v>
      </c>
      <c r="E512" s="92" t="s">
        <v>10</v>
      </c>
      <c r="F512" s="92" t="s">
        <v>6650</v>
      </c>
      <c r="G512" s="92" t="s">
        <v>6606</v>
      </c>
      <c r="H512" s="92" t="s">
        <v>6606</v>
      </c>
      <c r="I512" s="92" t="s">
        <v>5493</v>
      </c>
      <c r="J512" s="92" t="s">
        <v>5892</v>
      </c>
      <c r="K512" s="3"/>
    </row>
    <row r="513" spans="1:11">
      <c r="A513" s="92" t="s">
        <v>25</v>
      </c>
      <c r="B513" s="92" t="s">
        <v>6912</v>
      </c>
      <c r="C513" s="66">
        <v>45320</v>
      </c>
      <c r="D513" s="92" t="s">
        <v>6913</v>
      </c>
      <c r="E513" s="92" t="s">
        <v>10</v>
      </c>
      <c r="F513" s="92" t="s">
        <v>6944</v>
      </c>
      <c r="G513" s="92" t="s">
        <v>6911</v>
      </c>
      <c r="H513" s="92" t="s">
        <v>6911</v>
      </c>
      <c r="I513" s="92" t="s">
        <v>259</v>
      </c>
      <c r="J513" s="92" t="s">
        <v>5892</v>
      </c>
      <c r="K513" s="3"/>
    </row>
    <row r="514" spans="1:11">
      <c r="A514" s="92" t="s">
        <v>77</v>
      </c>
      <c r="B514" s="92" t="s">
        <v>7981</v>
      </c>
      <c r="C514" s="66">
        <v>45337</v>
      </c>
      <c r="D514" s="92" t="s">
        <v>8432</v>
      </c>
      <c r="E514" s="92" t="s">
        <v>5331</v>
      </c>
      <c r="F514" s="92" t="s">
        <v>8433</v>
      </c>
      <c r="G514" s="92" t="s">
        <v>6746</v>
      </c>
      <c r="H514" s="92" t="s">
        <v>6746</v>
      </c>
      <c r="I514" s="92" t="s">
        <v>259</v>
      </c>
      <c r="J514" s="92" t="s">
        <v>5892</v>
      </c>
      <c r="K514" s="3"/>
    </row>
    <row r="515" spans="1:11">
      <c r="A515" s="92" t="s">
        <v>12</v>
      </c>
      <c r="B515" s="92" t="s">
        <v>11114</v>
      </c>
      <c r="C515" s="66">
        <v>45393</v>
      </c>
      <c r="D515" s="92" t="s">
        <v>11115</v>
      </c>
      <c r="E515" s="92" t="s">
        <v>5331</v>
      </c>
      <c r="F515" s="92" t="s">
        <v>11136</v>
      </c>
      <c r="G515" s="92" t="s">
        <v>11117</v>
      </c>
      <c r="H515" s="92" t="s">
        <v>9879</v>
      </c>
      <c r="I515" s="92" t="s">
        <v>5495</v>
      </c>
      <c r="J515" s="92" t="s">
        <v>5892</v>
      </c>
      <c r="K515" s="3"/>
    </row>
    <row r="516" spans="1:11">
      <c r="A516" s="92" t="s">
        <v>25</v>
      </c>
      <c r="B516" s="92" t="s">
        <v>8443</v>
      </c>
      <c r="C516" s="66">
        <v>45337</v>
      </c>
      <c r="D516" s="92" t="s">
        <v>8444</v>
      </c>
      <c r="E516" s="92" t="s">
        <v>10</v>
      </c>
      <c r="F516" s="92" t="s">
        <v>8475</v>
      </c>
      <c r="G516" s="92" t="s">
        <v>8445</v>
      </c>
      <c r="H516" s="92" t="s">
        <v>8445</v>
      </c>
      <c r="I516" s="92" t="s">
        <v>5495</v>
      </c>
      <c r="J516" s="92" t="s">
        <v>5892</v>
      </c>
      <c r="K516" s="3"/>
    </row>
    <row r="517" spans="1:11">
      <c r="A517" s="92" t="s">
        <v>12</v>
      </c>
      <c r="B517" s="92" t="s">
        <v>11120</v>
      </c>
      <c r="C517" s="66">
        <v>45393</v>
      </c>
      <c r="D517" s="92" t="s">
        <v>11121</v>
      </c>
      <c r="E517" s="92" t="s">
        <v>10</v>
      </c>
      <c r="F517" s="92" t="s">
        <v>7616</v>
      </c>
      <c r="G517" s="92" t="s">
        <v>6035</v>
      </c>
      <c r="H517" s="92" t="s">
        <v>6035</v>
      </c>
      <c r="I517" s="92" t="s">
        <v>259</v>
      </c>
      <c r="J517" s="92" t="s">
        <v>5892</v>
      </c>
      <c r="K517" s="3"/>
    </row>
    <row r="518" spans="1:11">
      <c r="A518" s="92" t="s">
        <v>26</v>
      </c>
      <c r="B518" s="92" t="s">
        <v>6235</v>
      </c>
      <c r="C518" s="66">
        <v>45313</v>
      </c>
      <c r="D518" s="92" t="s">
        <v>6236</v>
      </c>
      <c r="E518" s="92" t="s">
        <v>6234</v>
      </c>
      <c r="F518" s="92" t="s">
        <v>6293</v>
      </c>
      <c r="G518" s="92" t="s">
        <v>6238</v>
      </c>
      <c r="H518" s="92" t="s">
        <v>6238</v>
      </c>
      <c r="I518" s="92" t="s">
        <v>6263</v>
      </c>
      <c r="J518" s="92" t="s">
        <v>5892</v>
      </c>
      <c r="K518" s="3"/>
    </row>
    <row r="519" spans="1:11">
      <c r="A519" s="92" t="s">
        <v>58</v>
      </c>
      <c r="B519" s="92" t="s">
        <v>7600</v>
      </c>
      <c r="C519" s="66">
        <v>45327</v>
      </c>
      <c r="D519" s="92" t="s">
        <v>8797</v>
      </c>
      <c r="E519" s="92" t="s">
        <v>5573</v>
      </c>
      <c r="F519" s="92" t="s">
        <v>5923</v>
      </c>
      <c r="G519" s="92" t="s">
        <v>8442</v>
      </c>
      <c r="H519" s="92" t="s">
        <v>8442</v>
      </c>
      <c r="I519" s="92" t="s">
        <v>259</v>
      </c>
      <c r="J519" s="92" t="s">
        <v>5892</v>
      </c>
      <c r="K519" s="3"/>
    </row>
    <row r="520" spans="1:11">
      <c r="A520" s="92" t="s">
        <v>77</v>
      </c>
      <c r="B520" s="92" t="s">
        <v>10616</v>
      </c>
      <c r="C520" s="66">
        <v>45379</v>
      </c>
      <c r="D520" s="92" t="s">
        <v>10617</v>
      </c>
      <c r="E520" s="92" t="s">
        <v>10</v>
      </c>
      <c r="F520" s="92" t="s">
        <v>10583</v>
      </c>
      <c r="G520" s="92" t="s">
        <v>5509</v>
      </c>
      <c r="H520" s="92" t="s">
        <v>5509</v>
      </c>
      <c r="I520" s="92" t="s">
        <v>5495</v>
      </c>
      <c r="J520" s="92" t="s">
        <v>5892</v>
      </c>
      <c r="K520" s="3"/>
    </row>
    <row r="521" spans="1:11">
      <c r="A521" s="92" t="s">
        <v>25</v>
      </c>
      <c r="B521" s="92" t="s">
        <v>10439</v>
      </c>
      <c r="C521" s="66">
        <v>45393</v>
      </c>
      <c r="D521" s="92" t="s">
        <v>11122</v>
      </c>
      <c r="E521" s="92" t="s">
        <v>10</v>
      </c>
      <c r="F521" s="92" t="s">
        <v>8125</v>
      </c>
      <c r="G521" s="92" t="s">
        <v>5697</v>
      </c>
      <c r="H521" s="92" t="s">
        <v>5697</v>
      </c>
      <c r="I521" s="92" t="s">
        <v>259</v>
      </c>
      <c r="J521" s="92" t="s">
        <v>5892</v>
      </c>
      <c r="K521" s="3"/>
    </row>
    <row r="522" spans="1:11">
      <c r="A522" s="92" t="s">
        <v>11</v>
      </c>
      <c r="B522" s="92" t="s">
        <v>9827</v>
      </c>
      <c r="C522" s="66">
        <v>45362</v>
      </c>
      <c r="D522" s="92" t="s">
        <v>9828</v>
      </c>
      <c r="E522" s="92" t="s">
        <v>5514</v>
      </c>
      <c r="F522" s="92" t="s">
        <v>5528</v>
      </c>
      <c r="G522" s="92" t="s">
        <v>9829</v>
      </c>
      <c r="H522" s="92" t="s">
        <v>9829</v>
      </c>
      <c r="I522" s="92" t="s">
        <v>259</v>
      </c>
      <c r="J522" s="92" t="s">
        <v>5892</v>
      </c>
      <c r="K522" s="3"/>
    </row>
    <row r="523" spans="1:11">
      <c r="A523" s="92" t="s">
        <v>11</v>
      </c>
      <c r="B523" s="92" t="s">
        <v>10035</v>
      </c>
      <c r="C523" s="66">
        <v>45365</v>
      </c>
      <c r="D523" s="92" t="s">
        <v>10036</v>
      </c>
      <c r="E523" s="92" t="s">
        <v>10</v>
      </c>
      <c r="F523" s="92" t="s">
        <v>9972</v>
      </c>
      <c r="G523" s="92" t="s">
        <v>9656</v>
      </c>
      <c r="H523" s="92" t="s">
        <v>9656</v>
      </c>
      <c r="I523" s="92" t="s">
        <v>5495</v>
      </c>
      <c r="J523" s="92" t="s">
        <v>5892</v>
      </c>
      <c r="K523" s="3"/>
    </row>
    <row r="524" spans="1:11">
      <c r="A524" s="92" t="s">
        <v>77</v>
      </c>
      <c r="B524" s="92" t="s">
        <v>9988</v>
      </c>
      <c r="C524" s="66">
        <v>45365</v>
      </c>
      <c r="D524" s="92" t="s">
        <v>9989</v>
      </c>
      <c r="E524" s="92" t="s">
        <v>10</v>
      </c>
      <c r="F524" s="92" t="s">
        <v>7864</v>
      </c>
      <c r="G524" s="92" t="s">
        <v>9990</v>
      </c>
      <c r="H524" s="92" t="s">
        <v>9990</v>
      </c>
      <c r="I524" s="92" t="s">
        <v>259</v>
      </c>
      <c r="J524" s="92" t="s">
        <v>5892</v>
      </c>
      <c r="K524" s="3"/>
    </row>
    <row r="525" spans="1:11">
      <c r="A525" s="92" t="s">
        <v>26</v>
      </c>
      <c r="B525" s="92" t="s">
        <v>10000</v>
      </c>
      <c r="C525" s="66">
        <v>45365</v>
      </c>
      <c r="D525" s="92" t="s">
        <v>10001</v>
      </c>
      <c r="E525" s="92" t="s">
        <v>10</v>
      </c>
      <c r="F525" s="92" t="s">
        <v>10002</v>
      </c>
      <c r="G525" s="92" t="s">
        <v>5523</v>
      </c>
      <c r="H525" s="92" t="s">
        <v>5523</v>
      </c>
      <c r="I525" s="92" t="s">
        <v>259</v>
      </c>
      <c r="J525" s="92" t="s">
        <v>70</v>
      </c>
      <c r="K525" s="3"/>
    </row>
    <row r="526" spans="1:11">
      <c r="A526" s="92" t="s">
        <v>19</v>
      </c>
      <c r="B526" s="92" t="s">
        <v>9924</v>
      </c>
      <c r="C526" s="66">
        <v>45364</v>
      </c>
      <c r="D526" s="92" t="s">
        <v>9925</v>
      </c>
      <c r="E526" s="92" t="s">
        <v>10</v>
      </c>
      <c r="F526" s="92" t="s">
        <v>7815</v>
      </c>
      <c r="G526" s="92" t="s">
        <v>9927</v>
      </c>
      <c r="H526" s="92" t="s">
        <v>9927</v>
      </c>
      <c r="I526" s="92" t="s">
        <v>259</v>
      </c>
      <c r="J526" s="92" t="s">
        <v>5892</v>
      </c>
      <c r="K526" s="3"/>
    </row>
    <row r="527" spans="1:11">
      <c r="A527" s="92" t="s">
        <v>26</v>
      </c>
      <c r="B527" s="92" t="s">
        <v>10513</v>
      </c>
      <c r="C527" s="66">
        <v>45383</v>
      </c>
      <c r="D527" s="92" t="s">
        <v>10652</v>
      </c>
      <c r="E527" s="92" t="s">
        <v>5331</v>
      </c>
      <c r="F527" s="92" t="s">
        <v>10656</v>
      </c>
      <c r="G527" s="92" t="s">
        <v>9184</v>
      </c>
      <c r="H527" s="92" t="s">
        <v>9184</v>
      </c>
      <c r="I527" s="92" t="s">
        <v>259</v>
      </c>
      <c r="J527" s="92" t="s">
        <v>5892</v>
      </c>
      <c r="K527" s="3"/>
    </row>
    <row r="528" spans="1:11">
      <c r="A528" s="92" t="s">
        <v>11</v>
      </c>
      <c r="B528" s="92" t="s">
        <v>10450</v>
      </c>
      <c r="C528" s="66">
        <v>45377</v>
      </c>
      <c r="D528" s="92" t="s">
        <v>10451</v>
      </c>
      <c r="E528" s="92" t="s">
        <v>10</v>
      </c>
      <c r="F528" s="92" t="s">
        <v>7551</v>
      </c>
      <c r="G528" s="92" t="s">
        <v>7900</v>
      </c>
      <c r="H528" s="92" t="s">
        <v>7900</v>
      </c>
      <c r="I528" s="92" t="s">
        <v>5493</v>
      </c>
      <c r="J528" s="92" t="s">
        <v>5892</v>
      </c>
      <c r="K528" s="3"/>
    </row>
    <row r="529" spans="1:11">
      <c r="A529" s="92" t="s">
        <v>26</v>
      </c>
      <c r="B529" s="92" t="s">
        <v>10453</v>
      </c>
      <c r="C529" s="66">
        <v>45377</v>
      </c>
      <c r="D529" s="92" t="s">
        <v>10454</v>
      </c>
      <c r="E529" s="92" t="s">
        <v>10</v>
      </c>
      <c r="F529" s="92" t="s">
        <v>6267</v>
      </c>
      <c r="G529" s="92" t="s">
        <v>6233</v>
      </c>
      <c r="H529" s="92" t="s">
        <v>6233</v>
      </c>
      <c r="I529" s="92" t="s">
        <v>259</v>
      </c>
      <c r="J529" s="92" t="s">
        <v>5892</v>
      </c>
      <c r="K529" s="3"/>
    </row>
    <row r="530" spans="1:11">
      <c r="A530" s="92" t="s">
        <v>58</v>
      </c>
      <c r="B530" s="92" t="s">
        <v>12270</v>
      </c>
      <c r="C530" s="66">
        <v>45413</v>
      </c>
      <c r="D530" s="92" t="s">
        <v>12271</v>
      </c>
      <c r="E530" s="92" t="s">
        <v>10</v>
      </c>
      <c r="F530" s="92" t="s">
        <v>5760</v>
      </c>
      <c r="G530" s="92" t="s">
        <v>6220</v>
      </c>
      <c r="H530" s="92" t="s">
        <v>10523</v>
      </c>
      <c r="I530" s="92" t="s">
        <v>5493</v>
      </c>
      <c r="J530" s="92" t="s">
        <v>70</v>
      </c>
      <c r="K530" s="3"/>
    </row>
    <row r="531" spans="1:11">
      <c r="A531" s="92" t="s">
        <v>25</v>
      </c>
      <c r="B531" s="92" t="s">
        <v>10359</v>
      </c>
      <c r="C531" s="66">
        <v>45376</v>
      </c>
      <c r="D531" s="92" t="s">
        <v>10360</v>
      </c>
      <c r="E531" s="92" t="s">
        <v>10</v>
      </c>
      <c r="F531" s="92" t="s">
        <v>8457</v>
      </c>
      <c r="G531" s="92" t="s">
        <v>6911</v>
      </c>
      <c r="H531" s="92" t="s">
        <v>6911</v>
      </c>
      <c r="I531" s="92" t="s">
        <v>259</v>
      </c>
      <c r="J531" s="92" t="s">
        <v>5892</v>
      </c>
      <c r="K531" s="3"/>
    </row>
    <row r="532" spans="1:11">
      <c r="A532" s="92" t="s">
        <v>11</v>
      </c>
      <c r="B532" s="92" t="s">
        <v>7232</v>
      </c>
      <c r="C532" s="66">
        <v>45377</v>
      </c>
      <c r="D532" s="92" t="s">
        <v>10448</v>
      </c>
      <c r="E532" s="92" t="s">
        <v>5331</v>
      </c>
      <c r="F532" s="92" t="s">
        <v>10619</v>
      </c>
      <c r="G532" s="92" t="s">
        <v>10449</v>
      </c>
      <c r="H532" s="92" t="s">
        <v>10449</v>
      </c>
      <c r="I532" s="92" t="s">
        <v>259</v>
      </c>
      <c r="J532" s="92" t="s">
        <v>5892</v>
      </c>
      <c r="K532" s="3"/>
    </row>
    <row r="533" spans="1:11">
      <c r="A533" s="92" t="s">
        <v>26</v>
      </c>
      <c r="B533" s="92" t="s">
        <v>9881</v>
      </c>
      <c r="C533" s="66">
        <v>45363</v>
      </c>
      <c r="D533" s="92" t="s">
        <v>9882</v>
      </c>
      <c r="E533" s="92" t="s">
        <v>10</v>
      </c>
      <c r="F533" s="92" t="s">
        <v>5935</v>
      </c>
      <c r="G533" s="92" t="s">
        <v>8682</v>
      </c>
      <c r="H533" s="92" t="s">
        <v>8682</v>
      </c>
      <c r="I533" s="92" t="s">
        <v>259</v>
      </c>
      <c r="J533" s="92" t="s">
        <v>5892</v>
      </c>
      <c r="K533" s="3"/>
    </row>
    <row r="534" spans="1:11">
      <c r="A534" s="92" t="s">
        <v>11</v>
      </c>
      <c r="B534" s="92" t="s">
        <v>9050</v>
      </c>
      <c r="C534" s="66">
        <v>45344</v>
      </c>
      <c r="D534" s="92" t="s">
        <v>9051</v>
      </c>
      <c r="E534" s="92" t="s">
        <v>10</v>
      </c>
      <c r="F534" s="92" t="s">
        <v>9073</v>
      </c>
      <c r="G534" s="92" t="s">
        <v>9047</v>
      </c>
      <c r="H534" s="92" t="s">
        <v>9047</v>
      </c>
      <c r="I534" s="92" t="s">
        <v>5493</v>
      </c>
      <c r="J534" s="92" t="s">
        <v>5892</v>
      </c>
      <c r="K534" s="3"/>
    </row>
    <row r="535" spans="1:11">
      <c r="A535" s="92" t="s">
        <v>19</v>
      </c>
      <c r="B535" s="92" t="s">
        <v>5262</v>
      </c>
      <c r="C535" s="66">
        <v>45344</v>
      </c>
      <c r="D535" s="92" t="s">
        <v>9057</v>
      </c>
      <c r="E535" s="92" t="s">
        <v>10</v>
      </c>
      <c r="F535" s="92" t="s">
        <v>9063</v>
      </c>
      <c r="G535" s="92" t="s">
        <v>7968</v>
      </c>
      <c r="H535" s="92" t="s">
        <v>7968</v>
      </c>
      <c r="I535" s="92" t="s">
        <v>259</v>
      </c>
      <c r="J535" s="92" t="s">
        <v>5892</v>
      </c>
      <c r="K535" s="3"/>
    </row>
    <row r="536" spans="1:11">
      <c r="A536" s="92" t="s">
        <v>25</v>
      </c>
      <c r="B536" s="92" t="s">
        <v>9170</v>
      </c>
      <c r="C536" s="66">
        <v>45379</v>
      </c>
      <c r="D536" s="92" t="s">
        <v>10562</v>
      </c>
      <c r="E536" s="92" t="s">
        <v>5331</v>
      </c>
      <c r="F536" s="92" t="s">
        <v>10585</v>
      </c>
      <c r="G536" s="92" t="s">
        <v>6911</v>
      </c>
      <c r="H536" s="92" t="s">
        <v>10576</v>
      </c>
      <c r="I536" s="92" t="s">
        <v>5493</v>
      </c>
      <c r="J536" s="92" t="s">
        <v>5892</v>
      </c>
      <c r="K536" s="3"/>
    </row>
    <row r="537" spans="1:11">
      <c r="A537" s="92" t="s">
        <v>77</v>
      </c>
      <c r="B537" s="92" t="s">
        <v>9037</v>
      </c>
      <c r="C537" s="66">
        <v>45344</v>
      </c>
      <c r="D537" s="92" t="s">
        <v>9038</v>
      </c>
      <c r="E537" s="92" t="s">
        <v>10</v>
      </c>
      <c r="F537" s="92" t="s">
        <v>5762</v>
      </c>
      <c r="G537" s="92" t="s">
        <v>5689</v>
      </c>
      <c r="H537" s="92" t="s">
        <v>5689</v>
      </c>
      <c r="I537" s="92" t="s">
        <v>259</v>
      </c>
      <c r="J537" s="92" t="s">
        <v>5892</v>
      </c>
      <c r="K537" s="3"/>
    </row>
    <row r="538" spans="1:11">
      <c r="A538" s="92" t="s">
        <v>26</v>
      </c>
      <c r="B538" s="92" t="s">
        <v>9053</v>
      </c>
      <c r="C538" s="66">
        <v>45344</v>
      </c>
      <c r="D538" s="92" t="s">
        <v>9054</v>
      </c>
      <c r="E538" s="92" t="s">
        <v>10</v>
      </c>
      <c r="F538" s="92" t="s">
        <v>9067</v>
      </c>
      <c r="G538" s="92" t="s">
        <v>9056</v>
      </c>
      <c r="H538" s="92" t="s">
        <v>9056</v>
      </c>
      <c r="I538" s="92" t="s">
        <v>259</v>
      </c>
      <c r="J538" s="92" t="s">
        <v>5892</v>
      </c>
      <c r="K538" s="3"/>
    </row>
    <row r="539" spans="1:11">
      <c r="A539" s="92" t="s">
        <v>58</v>
      </c>
      <c r="B539" s="92" t="s">
        <v>9040</v>
      </c>
      <c r="C539" s="66">
        <v>45344</v>
      </c>
      <c r="D539" s="92" t="s">
        <v>9041</v>
      </c>
      <c r="E539" s="92" t="s">
        <v>10</v>
      </c>
      <c r="F539" s="92" t="s">
        <v>9065</v>
      </c>
      <c r="G539" s="92" t="s">
        <v>6224</v>
      </c>
      <c r="H539" s="92" t="s">
        <v>6224</v>
      </c>
      <c r="I539" s="92" t="s">
        <v>259</v>
      </c>
      <c r="J539" s="92" t="s">
        <v>5892</v>
      </c>
      <c r="K539" s="3"/>
    </row>
    <row r="540" spans="1:11">
      <c r="A540" s="92" t="s">
        <v>58</v>
      </c>
      <c r="B540" s="92" t="s">
        <v>9040</v>
      </c>
      <c r="C540" s="66">
        <v>45344</v>
      </c>
      <c r="D540" s="92" t="s">
        <v>9041</v>
      </c>
      <c r="E540" s="92" t="s">
        <v>10</v>
      </c>
      <c r="F540" s="92" t="s">
        <v>9072</v>
      </c>
      <c r="G540" s="92" t="s">
        <v>6224</v>
      </c>
      <c r="H540" s="92" t="s">
        <v>6224</v>
      </c>
      <c r="I540" s="92" t="s">
        <v>259</v>
      </c>
      <c r="J540" s="92" t="s">
        <v>5892</v>
      </c>
      <c r="K540" s="3"/>
    </row>
    <row r="541" spans="1:11">
      <c r="A541" s="92" t="s">
        <v>26</v>
      </c>
      <c r="B541" s="92" t="s">
        <v>10156</v>
      </c>
      <c r="C541" s="66">
        <v>45370</v>
      </c>
      <c r="D541" s="92" t="s">
        <v>10157</v>
      </c>
      <c r="E541" s="92" t="s">
        <v>10</v>
      </c>
      <c r="F541" s="92" t="s">
        <v>6282</v>
      </c>
      <c r="G541" s="92" t="s">
        <v>9184</v>
      </c>
      <c r="H541" s="92" t="s">
        <v>9184</v>
      </c>
      <c r="I541" s="92" t="s">
        <v>5493</v>
      </c>
      <c r="J541" s="92" t="s">
        <v>5892</v>
      </c>
      <c r="K541" s="3"/>
    </row>
    <row r="542" spans="1:11">
      <c r="A542" s="92" t="s">
        <v>26</v>
      </c>
      <c r="B542" s="92" t="s">
        <v>10153</v>
      </c>
      <c r="C542" s="66">
        <v>45370</v>
      </c>
      <c r="D542" s="92" t="s">
        <v>10154</v>
      </c>
      <c r="E542" s="92" t="s">
        <v>10</v>
      </c>
      <c r="F542" s="92" t="s">
        <v>10162</v>
      </c>
      <c r="G542" s="92" t="s">
        <v>8682</v>
      </c>
      <c r="H542" s="92" t="s">
        <v>8682</v>
      </c>
      <c r="I542" s="92" t="s">
        <v>5493</v>
      </c>
      <c r="J542" s="92" t="s">
        <v>5892</v>
      </c>
      <c r="K542" s="3"/>
    </row>
    <row r="543" spans="1:11">
      <c r="A543" s="92" t="s">
        <v>26</v>
      </c>
      <c r="B543" s="92" t="s">
        <v>10513</v>
      </c>
      <c r="C543" s="66">
        <v>45399</v>
      </c>
      <c r="D543" s="92" t="s">
        <v>11367</v>
      </c>
      <c r="E543" s="92" t="s">
        <v>5331</v>
      </c>
      <c r="F543" s="92" t="s">
        <v>11368</v>
      </c>
      <c r="G543" s="92" t="s">
        <v>6243</v>
      </c>
      <c r="H543" s="92" t="s">
        <v>6243</v>
      </c>
      <c r="I543" s="92" t="s">
        <v>259</v>
      </c>
      <c r="J543" s="92" t="s">
        <v>70</v>
      </c>
      <c r="K543" s="3"/>
    </row>
    <row r="544" spans="1:11">
      <c r="A544" s="92" t="s">
        <v>12</v>
      </c>
      <c r="B544" s="92" t="s">
        <v>11419</v>
      </c>
      <c r="C544" s="66">
        <v>45399</v>
      </c>
      <c r="D544" s="92" t="s">
        <v>11420</v>
      </c>
      <c r="E544" s="92" t="s">
        <v>10</v>
      </c>
      <c r="F544" s="92" t="s">
        <v>9205</v>
      </c>
      <c r="G544" s="92" t="s">
        <v>11421</v>
      </c>
      <c r="H544" s="92" t="s">
        <v>11421</v>
      </c>
      <c r="I544" s="92" t="s">
        <v>5493</v>
      </c>
      <c r="J544" s="92" t="s">
        <v>5892</v>
      </c>
      <c r="K544" s="3"/>
    </row>
    <row r="545" spans="1:11">
      <c r="A545" s="92" t="s">
        <v>26</v>
      </c>
      <c r="B545" s="92" t="s">
        <v>8679</v>
      </c>
      <c r="C545" s="66">
        <v>45342</v>
      </c>
      <c r="D545" s="92" t="s">
        <v>8680</v>
      </c>
      <c r="E545" s="92" t="s">
        <v>10</v>
      </c>
      <c r="F545" s="92" t="s">
        <v>8687</v>
      </c>
      <c r="G545" s="92" t="s">
        <v>8682</v>
      </c>
      <c r="H545" s="92" t="s">
        <v>8682</v>
      </c>
      <c r="I545" s="92" t="s">
        <v>259</v>
      </c>
      <c r="J545" s="92" t="s">
        <v>5892</v>
      </c>
      <c r="K545" s="3"/>
    </row>
    <row r="546" spans="1:11">
      <c r="A546" s="92" t="s">
        <v>11</v>
      </c>
      <c r="B546" s="92" t="s">
        <v>8676</v>
      </c>
      <c r="C546" s="66">
        <v>45342</v>
      </c>
      <c r="D546" s="92" t="s">
        <v>8677</v>
      </c>
      <c r="E546" s="92" t="s">
        <v>10</v>
      </c>
      <c r="F546" s="92" t="s">
        <v>8690</v>
      </c>
      <c r="G546" s="92" t="s">
        <v>5701</v>
      </c>
      <c r="H546" s="92" t="s">
        <v>5701</v>
      </c>
      <c r="I546" s="92" t="s">
        <v>259</v>
      </c>
      <c r="J546" s="92" t="s">
        <v>5892</v>
      </c>
      <c r="K546" s="3"/>
    </row>
    <row r="547" spans="1:11">
      <c r="A547" s="92" t="s">
        <v>12</v>
      </c>
      <c r="B547" s="92" t="s">
        <v>8672</v>
      </c>
      <c r="C547" s="66">
        <v>45342</v>
      </c>
      <c r="D547" s="92" t="s">
        <v>8673</v>
      </c>
      <c r="E547" s="92" t="s">
        <v>10</v>
      </c>
      <c r="F547" s="92" t="s">
        <v>8686</v>
      </c>
      <c r="G547" s="92" t="s">
        <v>7610</v>
      </c>
      <c r="H547" s="92" t="s">
        <v>7610</v>
      </c>
      <c r="I547" s="92" t="s">
        <v>259</v>
      </c>
      <c r="J547" s="92" t="s">
        <v>5892</v>
      </c>
      <c r="K547" s="3"/>
    </row>
    <row r="548" spans="1:11">
      <c r="A548" s="92" t="s">
        <v>19</v>
      </c>
      <c r="B548" s="92" t="s">
        <v>9732</v>
      </c>
      <c r="C548" s="66">
        <v>45385</v>
      </c>
      <c r="D548" s="92" t="s">
        <v>10776</v>
      </c>
      <c r="E548" s="92" t="s">
        <v>10</v>
      </c>
      <c r="F548" s="92" t="s">
        <v>5813</v>
      </c>
      <c r="G548" s="92" t="s">
        <v>10778</v>
      </c>
      <c r="H548" s="92" t="s">
        <v>10778</v>
      </c>
      <c r="I548" s="92" t="s">
        <v>259</v>
      </c>
      <c r="J548" s="92" t="s">
        <v>5702</v>
      </c>
      <c r="K548" s="3"/>
    </row>
    <row r="549" spans="1:11">
      <c r="A549" s="92" t="s">
        <v>26</v>
      </c>
      <c r="B549" s="92" t="s">
        <v>10513</v>
      </c>
      <c r="C549" s="66">
        <v>45379</v>
      </c>
      <c r="D549" s="92" t="s">
        <v>10565</v>
      </c>
      <c r="E549" s="92" t="s">
        <v>5331</v>
      </c>
      <c r="F549" s="92" t="s">
        <v>10573</v>
      </c>
      <c r="G549" s="92" t="s">
        <v>10567</v>
      </c>
      <c r="H549" s="92" t="s">
        <v>10567</v>
      </c>
      <c r="I549" s="92" t="s">
        <v>259</v>
      </c>
      <c r="J549" s="92" t="s">
        <v>5892</v>
      </c>
      <c r="K549" s="3"/>
    </row>
    <row r="550" spans="1:11">
      <c r="A550" s="92" t="s">
        <v>12</v>
      </c>
      <c r="B550" s="92" t="s">
        <v>11458</v>
      </c>
      <c r="C550" s="66">
        <v>45400</v>
      </c>
      <c r="D550" s="92" t="s">
        <v>11459</v>
      </c>
      <c r="E550" s="92" t="s">
        <v>10</v>
      </c>
      <c r="F550" s="92" t="s">
        <v>8694</v>
      </c>
      <c r="G550" s="92" t="s">
        <v>9168</v>
      </c>
      <c r="H550" s="92" t="s">
        <v>9168</v>
      </c>
      <c r="I550" s="92" t="s">
        <v>259</v>
      </c>
      <c r="J550" s="92" t="s">
        <v>5892</v>
      </c>
      <c r="K550" s="3"/>
    </row>
    <row r="551" spans="1:11">
      <c r="A551" s="92" t="s">
        <v>12</v>
      </c>
      <c r="B551" s="92" t="s">
        <v>11458</v>
      </c>
      <c r="C551" s="66">
        <v>45400</v>
      </c>
      <c r="D551" s="92" t="s">
        <v>11459</v>
      </c>
      <c r="E551" s="92" t="s">
        <v>10</v>
      </c>
      <c r="F551" s="92" t="s">
        <v>8683</v>
      </c>
      <c r="G551" s="92" t="s">
        <v>9168</v>
      </c>
      <c r="H551" s="92" t="s">
        <v>9168</v>
      </c>
      <c r="I551" s="92" t="s">
        <v>259</v>
      </c>
      <c r="J551" s="92" t="s">
        <v>5892</v>
      </c>
      <c r="K551" s="3"/>
    </row>
    <row r="552" spans="1:11">
      <c r="A552" s="92" t="s">
        <v>12</v>
      </c>
      <c r="B552" s="92" t="s">
        <v>12115</v>
      </c>
      <c r="C552" s="66">
        <v>45412</v>
      </c>
      <c r="D552" s="92" t="s">
        <v>12116</v>
      </c>
      <c r="E552" s="92" t="s">
        <v>10</v>
      </c>
      <c r="F552" s="92" t="s">
        <v>9885</v>
      </c>
      <c r="G552" s="92" t="s">
        <v>11546</v>
      </c>
      <c r="H552" s="92" t="s">
        <v>11546</v>
      </c>
      <c r="I552" s="92" t="s">
        <v>259</v>
      </c>
      <c r="J552" s="92" t="s">
        <v>70</v>
      </c>
      <c r="K552" s="3"/>
    </row>
    <row r="553" spans="1:11">
      <c r="A553" s="92" t="s">
        <v>25</v>
      </c>
      <c r="B553" s="92" t="s">
        <v>10030</v>
      </c>
      <c r="C553" s="66">
        <v>45412</v>
      </c>
      <c r="D553" s="92" t="s">
        <v>12149</v>
      </c>
      <c r="E553" s="92" t="s">
        <v>10</v>
      </c>
      <c r="F553" s="92" t="s">
        <v>7914</v>
      </c>
      <c r="G553" s="92" t="s">
        <v>12151</v>
      </c>
      <c r="H553" s="92" t="s">
        <v>12164</v>
      </c>
      <c r="I553" s="92" t="s">
        <v>259</v>
      </c>
      <c r="J553" s="92" t="s">
        <v>70</v>
      </c>
      <c r="K553" s="3"/>
    </row>
    <row r="554" spans="1:11">
      <c r="A554" s="92" t="s">
        <v>77</v>
      </c>
      <c r="B554" s="92" t="s">
        <v>11781</v>
      </c>
      <c r="C554" s="66">
        <v>45406</v>
      </c>
      <c r="D554" s="92" t="s">
        <v>11782</v>
      </c>
      <c r="E554" s="92" t="s">
        <v>10</v>
      </c>
      <c r="F554" s="92" t="s">
        <v>8251</v>
      </c>
      <c r="G554" s="92" t="s">
        <v>7220</v>
      </c>
      <c r="H554" s="92" t="s">
        <v>11801</v>
      </c>
      <c r="I554" s="92" t="s">
        <v>5493</v>
      </c>
      <c r="J554" s="92" t="s">
        <v>70</v>
      </c>
      <c r="K554" s="3"/>
    </row>
    <row r="555" spans="1:11">
      <c r="A555" s="92" t="s">
        <v>19</v>
      </c>
      <c r="B555" s="92" t="s">
        <v>7804</v>
      </c>
      <c r="C555" s="66">
        <v>45344</v>
      </c>
      <c r="D555" s="92" t="s">
        <v>8825</v>
      </c>
      <c r="E555" s="92" t="s">
        <v>10</v>
      </c>
      <c r="F555" s="92" t="s">
        <v>8850</v>
      </c>
      <c r="G555" s="92" t="s">
        <v>8827</v>
      </c>
      <c r="H555" s="92" t="s">
        <v>8827</v>
      </c>
      <c r="I555" s="92" t="s">
        <v>5493</v>
      </c>
      <c r="J555" s="92" t="s">
        <v>5892</v>
      </c>
      <c r="K555" s="3"/>
    </row>
    <row r="556" spans="1:11">
      <c r="A556" s="92" t="s">
        <v>19</v>
      </c>
      <c r="B556" s="92" t="s">
        <v>7804</v>
      </c>
      <c r="C556" s="66">
        <v>45344</v>
      </c>
      <c r="D556" s="92" t="s">
        <v>8825</v>
      </c>
      <c r="E556" s="92" t="s">
        <v>10</v>
      </c>
      <c r="F556" s="92" t="s">
        <v>8844</v>
      </c>
      <c r="G556" s="92" t="s">
        <v>8827</v>
      </c>
      <c r="H556" s="92" t="s">
        <v>8827</v>
      </c>
      <c r="I556" s="92" t="s">
        <v>5493</v>
      </c>
      <c r="J556" s="92" t="s">
        <v>5892</v>
      </c>
      <c r="K556" s="3"/>
    </row>
    <row r="557" spans="1:11">
      <c r="A557" s="92" t="s">
        <v>77</v>
      </c>
      <c r="B557" s="92" t="s">
        <v>11158</v>
      </c>
      <c r="C557" s="66">
        <v>45397</v>
      </c>
      <c r="D557" s="92" t="s">
        <v>11159</v>
      </c>
      <c r="E557" s="92" t="s">
        <v>10</v>
      </c>
      <c r="F557" s="92" t="s">
        <v>7860</v>
      </c>
      <c r="G557" s="92" t="s">
        <v>5693</v>
      </c>
      <c r="H557" s="92" t="s">
        <v>5693</v>
      </c>
      <c r="I557" s="92" t="s">
        <v>259</v>
      </c>
      <c r="J557" s="92" t="s">
        <v>5892</v>
      </c>
      <c r="K557" s="3"/>
    </row>
    <row r="558" spans="1:11">
      <c r="A558" s="92" t="s">
        <v>12</v>
      </c>
      <c r="B558" s="92" t="s">
        <v>11994</v>
      </c>
      <c r="C558" s="66">
        <v>45419</v>
      </c>
      <c r="D558" s="92" t="s">
        <v>12499</v>
      </c>
      <c r="E558" s="92" t="s">
        <v>5331</v>
      </c>
      <c r="F558" s="92" t="s">
        <v>12500</v>
      </c>
      <c r="G558" s="92" t="s">
        <v>11997</v>
      </c>
      <c r="H558" s="92" t="s">
        <v>11997</v>
      </c>
      <c r="I558" s="92" t="s">
        <v>259</v>
      </c>
      <c r="J558" s="92" t="s">
        <v>70</v>
      </c>
      <c r="K558" s="3"/>
    </row>
    <row r="559" spans="1:11">
      <c r="A559" s="92" t="s">
        <v>12</v>
      </c>
      <c r="B559" s="92" t="s">
        <v>10210</v>
      </c>
      <c r="C559" s="66">
        <v>45371</v>
      </c>
      <c r="D559" s="92" t="s">
        <v>10211</v>
      </c>
      <c r="E559" s="92" t="s">
        <v>10</v>
      </c>
      <c r="F559" s="92" t="s">
        <v>10240</v>
      </c>
      <c r="G559" s="92" t="s">
        <v>8093</v>
      </c>
      <c r="H559" s="92" t="s">
        <v>8093</v>
      </c>
      <c r="I559" s="92" t="s">
        <v>259</v>
      </c>
      <c r="J559" s="92" t="s">
        <v>5892</v>
      </c>
      <c r="K559" s="3"/>
    </row>
    <row r="560" spans="1:11">
      <c r="A560" s="92" t="s">
        <v>12</v>
      </c>
      <c r="B560" s="92" t="s">
        <v>10344</v>
      </c>
      <c r="C560" s="66">
        <v>45376</v>
      </c>
      <c r="D560" s="92" t="s">
        <v>10345</v>
      </c>
      <c r="E560" s="92" t="s">
        <v>10</v>
      </c>
      <c r="F560" s="92" t="s">
        <v>8466</v>
      </c>
      <c r="G560" s="92" t="s">
        <v>9879</v>
      </c>
      <c r="H560" s="92" t="s">
        <v>9879</v>
      </c>
      <c r="I560" s="92" t="s">
        <v>259</v>
      </c>
      <c r="J560" s="92" t="s">
        <v>5892</v>
      </c>
      <c r="K560" s="3"/>
    </row>
    <row r="561" spans="1:11">
      <c r="A561" s="92" t="s">
        <v>25</v>
      </c>
      <c r="B561" s="92" t="s">
        <v>9170</v>
      </c>
      <c r="C561" s="66">
        <v>45398</v>
      </c>
      <c r="D561" s="92" t="s">
        <v>11295</v>
      </c>
      <c r="E561" s="92" t="s">
        <v>5331</v>
      </c>
      <c r="F561" s="92" t="s">
        <v>10466</v>
      </c>
      <c r="G561" s="92" t="s">
        <v>11297</v>
      </c>
      <c r="H561" s="92" t="s">
        <v>11297</v>
      </c>
      <c r="I561" s="92" t="s">
        <v>259</v>
      </c>
      <c r="J561" s="92" t="s">
        <v>5892</v>
      </c>
      <c r="K561" s="3"/>
    </row>
    <row r="562" spans="1:11">
      <c r="A562" s="92" t="s">
        <v>12</v>
      </c>
      <c r="B562" s="92" t="s">
        <v>11290</v>
      </c>
      <c r="C562" s="66">
        <v>45398</v>
      </c>
      <c r="D562" s="92" t="s">
        <v>11291</v>
      </c>
      <c r="E562" s="92" t="s">
        <v>5514</v>
      </c>
      <c r="F562" s="92" t="s">
        <v>11292</v>
      </c>
      <c r="G562" s="92" t="s">
        <v>11293</v>
      </c>
      <c r="H562" s="92" t="s">
        <v>11293</v>
      </c>
      <c r="I562" s="92" t="s">
        <v>11294</v>
      </c>
      <c r="J562" s="92" t="s">
        <v>5892</v>
      </c>
      <c r="K562" s="3"/>
    </row>
    <row r="563" spans="1:11">
      <c r="A563" s="92" t="s">
        <v>58</v>
      </c>
      <c r="B563" s="92" t="s">
        <v>10046</v>
      </c>
      <c r="C563" s="66">
        <v>45355</v>
      </c>
      <c r="D563" s="92" t="s">
        <v>10047</v>
      </c>
      <c r="E563" s="92" t="s">
        <v>5573</v>
      </c>
      <c r="F563" s="92" t="s">
        <v>5938</v>
      </c>
      <c r="G563" s="92" t="s">
        <v>5894</v>
      </c>
      <c r="H563" s="92" t="s">
        <v>5894</v>
      </c>
      <c r="I563" s="92" t="s">
        <v>259</v>
      </c>
      <c r="J563" s="92" t="s">
        <v>5892</v>
      </c>
      <c r="K563" s="3"/>
    </row>
    <row r="564" spans="1:11">
      <c r="A564" s="92" t="s">
        <v>19</v>
      </c>
      <c r="B564" s="92" t="s">
        <v>11573</v>
      </c>
      <c r="C564" s="66">
        <v>45404</v>
      </c>
      <c r="D564" s="92" t="s">
        <v>11574</v>
      </c>
      <c r="E564" s="92" t="s">
        <v>10</v>
      </c>
      <c r="F564" s="92" t="s">
        <v>8379</v>
      </c>
      <c r="G564" s="92" t="s">
        <v>5265</v>
      </c>
      <c r="H564" s="92" t="s">
        <v>5265</v>
      </c>
      <c r="I564" s="92" t="s">
        <v>5493</v>
      </c>
      <c r="J564" s="92" t="s">
        <v>70</v>
      </c>
      <c r="K564" s="3"/>
    </row>
    <row r="565" spans="1:11">
      <c r="A565" s="92" t="s">
        <v>19</v>
      </c>
      <c r="B565" s="92" t="s">
        <v>11573</v>
      </c>
      <c r="C565" s="66">
        <v>45404</v>
      </c>
      <c r="D565" s="92" t="s">
        <v>11574</v>
      </c>
      <c r="E565" s="92" t="s">
        <v>10</v>
      </c>
      <c r="F565" s="92" t="s">
        <v>8380</v>
      </c>
      <c r="G565" s="92" t="s">
        <v>5265</v>
      </c>
      <c r="H565" s="92" t="s">
        <v>5265</v>
      </c>
      <c r="I565" s="92" t="s">
        <v>5493</v>
      </c>
      <c r="J565" s="92" t="s">
        <v>70</v>
      </c>
      <c r="K565" s="3"/>
    </row>
    <row r="566" spans="1:11">
      <c r="A566" s="92" t="s">
        <v>58</v>
      </c>
      <c r="B566" s="92" t="s">
        <v>8795</v>
      </c>
      <c r="C566" s="66">
        <v>45343</v>
      </c>
      <c r="D566" s="92" t="s">
        <v>8796</v>
      </c>
      <c r="E566" s="92" t="s">
        <v>10</v>
      </c>
      <c r="F566" s="92" t="s">
        <v>8855</v>
      </c>
      <c r="G566" s="92" t="s">
        <v>8462</v>
      </c>
      <c r="H566" s="92" t="s">
        <v>8462</v>
      </c>
      <c r="I566" s="92" t="s">
        <v>259</v>
      </c>
      <c r="J566" s="92" t="s">
        <v>5892</v>
      </c>
      <c r="K566" s="3"/>
    </row>
    <row r="567" spans="1:11">
      <c r="A567" s="92" t="s">
        <v>12</v>
      </c>
      <c r="B567" s="92" t="s">
        <v>10646</v>
      </c>
      <c r="C567" s="66">
        <v>45383</v>
      </c>
      <c r="D567" s="92" t="s">
        <v>10647</v>
      </c>
      <c r="E567" s="92" t="s">
        <v>10</v>
      </c>
      <c r="F567" s="92" t="s">
        <v>8102</v>
      </c>
      <c r="G567" s="92" t="s">
        <v>10648</v>
      </c>
      <c r="H567" s="92" t="s">
        <v>10648</v>
      </c>
      <c r="I567" s="92" t="s">
        <v>259</v>
      </c>
      <c r="J567" s="92" t="s">
        <v>5892</v>
      </c>
      <c r="K567" s="3"/>
    </row>
    <row r="568" spans="1:11">
      <c r="A568" s="92" t="s">
        <v>12</v>
      </c>
      <c r="B568" s="92" t="s">
        <v>10649</v>
      </c>
      <c r="C568" s="66">
        <v>45383</v>
      </c>
      <c r="D568" s="92" t="s">
        <v>10650</v>
      </c>
      <c r="E568" s="92" t="s">
        <v>10</v>
      </c>
      <c r="F568" s="92" t="s">
        <v>9211</v>
      </c>
      <c r="G568" s="92" t="s">
        <v>7158</v>
      </c>
      <c r="H568" s="92" t="s">
        <v>7158</v>
      </c>
      <c r="I568" s="92" t="s">
        <v>5493</v>
      </c>
      <c r="J568" s="92" t="s">
        <v>5892</v>
      </c>
      <c r="K568" s="3"/>
    </row>
    <row r="569" spans="1:11">
      <c r="A569" s="92" t="s">
        <v>26</v>
      </c>
      <c r="B569" s="92" t="s">
        <v>9053</v>
      </c>
      <c r="C569" s="66">
        <v>45344</v>
      </c>
      <c r="D569" s="92" t="s">
        <v>9054</v>
      </c>
      <c r="E569" s="92" t="s">
        <v>10</v>
      </c>
      <c r="F569" s="92" t="s">
        <v>9080</v>
      </c>
      <c r="G569" s="92" t="s">
        <v>9056</v>
      </c>
      <c r="H569" s="92" t="s">
        <v>9056</v>
      </c>
      <c r="I569" s="92" t="s">
        <v>5493</v>
      </c>
      <c r="J569" s="92" t="s">
        <v>5892</v>
      </c>
      <c r="K569" s="3"/>
    </row>
    <row r="570" spans="1:11">
      <c r="A570" s="92" t="s">
        <v>77</v>
      </c>
      <c r="B570" s="92" t="s">
        <v>11706</v>
      </c>
      <c r="C570" s="66">
        <v>45405</v>
      </c>
      <c r="D570" s="92" t="s">
        <v>11707</v>
      </c>
      <c r="E570" s="92" t="s">
        <v>10</v>
      </c>
      <c r="F570" s="92" t="s">
        <v>5496</v>
      </c>
      <c r="G570" s="92" t="s">
        <v>5889</v>
      </c>
      <c r="H570" s="92" t="s">
        <v>11724</v>
      </c>
      <c r="I570" s="92" t="s">
        <v>259</v>
      </c>
      <c r="J570" s="92" t="s">
        <v>70</v>
      </c>
      <c r="K570" s="3"/>
    </row>
    <row r="571" spans="1:11">
      <c r="A571" s="92" t="s">
        <v>58</v>
      </c>
      <c r="B571" s="92" t="s">
        <v>8439</v>
      </c>
      <c r="C571" s="66">
        <v>45337</v>
      </c>
      <c r="D571" s="92" t="s">
        <v>8440</v>
      </c>
      <c r="E571" s="92" t="s">
        <v>10</v>
      </c>
      <c r="F571" s="92" t="s">
        <v>8469</v>
      </c>
      <c r="G571" s="92" t="s">
        <v>8462</v>
      </c>
      <c r="H571" s="92" t="s">
        <v>8462</v>
      </c>
      <c r="I571" s="92" t="s">
        <v>259</v>
      </c>
      <c r="J571" s="92" t="s">
        <v>5892</v>
      </c>
      <c r="K571" s="3"/>
    </row>
    <row r="572" spans="1:11">
      <c r="A572" s="92" t="s">
        <v>58</v>
      </c>
      <c r="B572" s="92" t="s">
        <v>11286</v>
      </c>
      <c r="C572" s="66">
        <v>45398</v>
      </c>
      <c r="D572" s="92" t="s">
        <v>11287</v>
      </c>
      <c r="E572" s="92" t="s">
        <v>10</v>
      </c>
      <c r="F572" s="92" t="s">
        <v>8847</v>
      </c>
      <c r="G572" s="92" t="s">
        <v>9872</v>
      </c>
      <c r="H572" s="92" t="s">
        <v>9872</v>
      </c>
      <c r="I572" s="92" t="s">
        <v>5493</v>
      </c>
      <c r="J572" s="92" t="s">
        <v>5892</v>
      </c>
      <c r="K572" s="3"/>
    </row>
    <row r="573" spans="1:11">
      <c r="A573" s="92" t="s">
        <v>19</v>
      </c>
      <c r="B573" s="92" t="s">
        <v>9484</v>
      </c>
      <c r="C573" s="66">
        <v>45355</v>
      </c>
      <c r="D573" s="92" t="s">
        <v>9485</v>
      </c>
      <c r="E573" s="92" t="s">
        <v>10</v>
      </c>
      <c r="F573" s="92" t="s">
        <v>5498</v>
      </c>
      <c r="G573" s="92" t="s">
        <v>9487</v>
      </c>
      <c r="H573" s="92" t="s">
        <v>9487</v>
      </c>
      <c r="I573" s="92" t="s">
        <v>259</v>
      </c>
      <c r="J573" s="92" t="s">
        <v>5892</v>
      </c>
      <c r="K573" s="3"/>
    </row>
    <row r="574" spans="1:11">
      <c r="A574" s="92" t="s">
        <v>11</v>
      </c>
      <c r="B574" s="92" t="s">
        <v>7992</v>
      </c>
      <c r="C574" s="66">
        <v>45334</v>
      </c>
      <c r="D574" s="92" t="s">
        <v>7993</v>
      </c>
      <c r="E574" s="92" t="s">
        <v>5514</v>
      </c>
      <c r="F574" s="92" t="s">
        <v>5530</v>
      </c>
      <c r="G574" s="92" t="s">
        <v>7994</v>
      </c>
      <c r="H574" s="92" t="s">
        <v>7994</v>
      </c>
      <c r="I574" s="92" t="s">
        <v>5493</v>
      </c>
      <c r="J574" s="92" t="s">
        <v>5892</v>
      </c>
      <c r="K574" s="3"/>
    </row>
    <row r="575" spans="1:11">
      <c r="A575" s="92" t="s">
        <v>26</v>
      </c>
      <c r="B575" s="92" t="s">
        <v>9479</v>
      </c>
      <c r="C575" s="66">
        <v>45350</v>
      </c>
      <c r="D575" s="92" t="s">
        <v>9480</v>
      </c>
      <c r="E575" s="92" t="s">
        <v>10</v>
      </c>
      <c r="F575" s="92" t="s">
        <v>5645</v>
      </c>
      <c r="G575" s="92" t="s">
        <v>6243</v>
      </c>
      <c r="H575" s="92" t="s">
        <v>6243</v>
      </c>
      <c r="I575" s="92" t="s">
        <v>259</v>
      </c>
      <c r="J575" s="92" t="s">
        <v>5892</v>
      </c>
      <c r="K575" s="3"/>
    </row>
    <row r="576" spans="1:11">
      <c r="A576" s="92" t="s">
        <v>12</v>
      </c>
      <c r="B576" s="92" t="s">
        <v>8087</v>
      </c>
      <c r="C576" s="66">
        <v>45335</v>
      </c>
      <c r="D576" s="92" t="s">
        <v>8088</v>
      </c>
      <c r="E576" s="92" t="s">
        <v>6036</v>
      </c>
      <c r="F576" s="92" t="s">
        <v>8246</v>
      </c>
      <c r="G576" s="92" t="s">
        <v>8089</v>
      </c>
      <c r="H576" s="92" t="s">
        <v>8089</v>
      </c>
      <c r="I576" s="92" t="s">
        <v>5493</v>
      </c>
      <c r="J576" s="92" t="s">
        <v>5892</v>
      </c>
      <c r="K576" s="3"/>
    </row>
    <row r="577" spans="1:11">
      <c r="A577" s="92" t="s">
        <v>12</v>
      </c>
      <c r="B577" s="92" t="s">
        <v>11258</v>
      </c>
      <c r="C577" s="66">
        <v>45397</v>
      </c>
      <c r="D577" s="92" t="s">
        <v>11259</v>
      </c>
      <c r="E577" s="92" t="s">
        <v>10</v>
      </c>
      <c r="F577" s="92" t="s">
        <v>12025</v>
      </c>
      <c r="G577" s="92" t="s">
        <v>9879</v>
      </c>
      <c r="H577" s="92" t="s">
        <v>9879</v>
      </c>
      <c r="I577" s="92" t="s">
        <v>259</v>
      </c>
      <c r="J577" s="92" t="s">
        <v>5892</v>
      </c>
      <c r="K577" s="3"/>
    </row>
    <row r="578" spans="1:11">
      <c r="A578" s="92" t="s">
        <v>26</v>
      </c>
      <c r="B578" s="92" t="s">
        <v>9962</v>
      </c>
      <c r="C578" s="66">
        <v>45364</v>
      </c>
      <c r="D578" s="92" t="s">
        <v>9964</v>
      </c>
      <c r="E578" s="92" t="s">
        <v>10</v>
      </c>
      <c r="F578" s="92" t="s">
        <v>5588</v>
      </c>
      <c r="G578" s="92" t="s">
        <v>9963</v>
      </c>
      <c r="H578" s="92" t="s">
        <v>9963</v>
      </c>
      <c r="I578" s="92" t="s">
        <v>259</v>
      </c>
      <c r="J578" s="92" t="s">
        <v>5892</v>
      </c>
      <c r="K578" s="3"/>
    </row>
    <row r="579" spans="1:11">
      <c r="A579" s="92" t="s">
        <v>25</v>
      </c>
      <c r="B579" s="92" t="s">
        <v>11999</v>
      </c>
      <c r="C579" s="66">
        <v>45411</v>
      </c>
      <c r="D579" s="92" t="s">
        <v>12000</v>
      </c>
      <c r="E579" s="92" t="s">
        <v>5331</v>
      </c>
      <c r="F579" s="92" t="s">
        <v>10466</v>
      </c>
      <c r="G579" s="92" t="s">
        <v>6911</v>
      </c>
      <c r="H579" s="92" t="s">
        <v>10576</v>
      </c>
      <c r="I579" s="92" t="s">
        <v>5493</v>
      </c>
      <c r="J579" s="92" t="s">
        <v>70</v>
      </c>
      <c r="K579" s="3"/>
    </row>
    <row r="580" spans="1:11">
      <c r="A580" s="92" t="s">
        <v>77</v>
      </c>
      <c r="B580" s="92" t="s">
        <v>11489</v>
      </c>
      <c r="C580" s="66">
        <v>45400</v>
      </c>
      <c r="D580" s="92" t="s">
        <v>11490</v>
      </c>
      <c r="E580" s="92" t="s">
        <v>10</v>
      </c>
      <c r="F580" s="92" t="s">
        <v>6943</v>
      </c>
      <c r="G580" s="92" t="s">
        <v>5513</v>
      </c>
      <c r="H580" s="92" t="s">
        <v>5513</v>
      </c>
      <c r="I580" s="92" t="s">
        <v>259</v>
      </c>
      <c r="J580" s="92" t="s">
        <v>5892</v>
      </c>
      <c r="K580" s="3"/>
    </row>
    <row r="581" spans="1:11">
      <c r="A581" s="92" t="s">
        <v>25</v>
      </c>
      <c r="B581" s="92" t="s">
        <v>10359</v>
      </c>
      <c r="C581" s="66">
        <v>45376</v>
      </c>
      <c r="D581" s="92" t="s">
        <v>10360</v>
      </c>
      <c r="E581" s="92" t="s">
        <v>10</v>
      </c>
      <c r="F581" s="92" t="s">
        <v>8455</v>
      </c>
      <c r="G581" s="92" t="s">
        <v>6911</v>
      </c>
      <c r="H581" s="92" t="s">
        <v>6911</v>
      </c>
      <c r="I581" s="92" t="s">
        <v>259</v>
      </c>
      <c r="J581" s="92" t="s">
        <v>5892</v>
      </c>
      <c r="K581" s="3"/>
    </row>
    <row r="582" spans="1:11">
      <c r="A582" s="92" t="s">
        <v>26</v>
      </c>
      <c r="B582" s="92" t="s">
        <v>9473</v>
      </c>
      <c r="C582" s="66">
        <v>45355</v>
      </c>
      <c r="D582" s="92" t="s">
        <v>9474</v>
      </c>
      <c r="E582" s="92" t="s">
        <v>10</v>
      </c>
      <c r="F582" s="92" t="s">
        <v>5539</v>
      </c>
      <c r="G582" s="92" t="s">
        <v>9472</v>
      </c>
      <c r="H582" s="92" t="s">
        <v>9472</v>
      </c>
      <c r="I582" s="92" t="s">
        <v>5493</v>
      </c>
      <c r="J582" s="92" t="s">
        <v>5892</v>
      </c>
      <c r="K582" s="3"/>
    </row>
    <row r="583" spans="1:11">
      <c r="A583" s="92" t="s">
        <v>12</v>
      </c>
      <c r="B583" s="92" t="s">
        <v>9445</v>
      </c>
      <c r="C583" s="66">
        <v>45355</v>
      </c>
      <c r="D583" s="92" t="s">
        <v>9446</v>
      </c>
      <c r="E583" s="92" t="s">
        <v>10</v>
      </c>
      <c r="F583" s="92" t="s">
        <v>6792</v>
      </c>
      <c r="G583" s="92" t="s">
        <v>9448</v>
      </c>
      <c r="H583" s="92" t="s">
        <v>9448</v>
      </c>
      <c r="I583" s="92" t="s">
        <v>259</v>
      </c>
      <c r="J583" s="92" t="s">
        <v>5892</v>
      </c>
      <c r="K583" s="3"/>
    </row>
    <row r="584" spans="1:11">
      <c r="A584" s="92" t="s">
        <v>12</v>
      </c>
      <c r="B584" s="92" t="s">
        <v>11970</v>
      </c>
      <c r="C584" s="66">
        <v>45400</v>
      </c>
      <c r="D584" s="92" t="s">
        <v>11971</v>
      </c>
      <c r="E584" s="92" t="s">
        <v>10</v>
      </c>
      <c r="F584" s="92" t="s">
        <v>9889</v>
      </c>
      <c r="G584" s="92" t="s">
        <v>9879</v>
      </c>
      <c r="H584" s="92" t="s">
        <v>9879</v>
      </c>
      <c r="I584" s="92" t="s">
        <v>259</v>
      </c>
      <c r="J584" s="92" t="s">
        <v>5892</v>
      </c>
      <c r="K584" s="3"/>
    </row>
    <row r="585" spans="1:11">
      <c r="A585" s="92" t="s">
        <v>25</v>
      </c>
      <c r="B585" s="92" t="s">
        <v>11494</v>
      </c>
      <c r="C585" s="66">
        <v>45407</v>
      </c>
      <c r="D585" s="92" t="s">
        <v>11874</v>
      </c>
      <c r="E585" s="92" t="s">
        <v>10</v>
      </c>
      <c r="F585" s="92" t="s">
        <v>9458</v>
      </c>
      <c r="G585" s="92" t="s">
        <v>6911</v>
      </c>
      <c r="H585" s="92" t="s">
        <v>11880</v>
      </c>
      <c r="I585" s="92" t="s">
        <v>259</v>
      </c>
      <c r="J585" s="92" t="s">
        <v>70</v>
      </c>
      <c r="K585" s="3"/>
    </row>
    <row r="586" spans="1:11">
      <c r="A586" s="92" t="s">
        <v>25</v>
      </c>
      <c r="B586" s="92" t="s">
        <v>8632</v>
      </c>
      <c r="C586" s="66">
        <v>45341</v>
      </c>
      <c r="D586" s="92" t="s">
        <v>8633</v>
      </c>
      <c r="E586" s="92" t="s">
        <v>10</v>
      </c>
      <c r="F586" s="92" t="s">
        <v>8639</v>
      </c>
      <c r="G586" s="92" t="s">
        <v>8445</v>
      </c>
      <c r="H586" s="92" t="s">
        <v>8445</v>
      </c>
      <c r="I586" s="92" t="s">
        <v>259</v>
      </c>
      <c r="J586" s="92" t="s">
        <v>5892</v>
      </c>
      <c r="K586" s="3"/>
    </row>
    <row r="587" spans="1:11">
      <c r="A587" s="92" t="s">
        <v>12</v>
      </c>
      <c r="B587" s="92" t="s">
        <v>8798</v>
      </c>
      <c r="C587" s="66">
        <v>45343</v>
      </c>
      <c r="D587" s="92" t="s">
        <v>8799</v>
      </c>
      <c r="E587" s="92" t="s">
        <v>10</v>
      </c>
      <c r="F587" s="92" t="s">
        <v>8854</v>
      </c>
      <c r="G587" s="92" t="s">
        <v>8801</v>
      </c>
      <c r="H587" s="92" t="s">
        <v>8801</v>
      </c>
      <c r="I587" s="92" t="s">
        <v>259</v>
      </c>
      <c r="J587" s="92" t="s">
        <v>5892</v>
      </c>
      <c r="K587" s="3"/>
    </row>
    <row r="588" spans="1:11">
      <c r="A588" s="92" t="s">
        <v>12</v>
      </c>
      <c r="B588" s="92" t="s">
        <v>12117</v>
      </c>
      <c r="C588" s="66">
        <v>45411</v>
      </c>
      <c r="D588" s="92" t="s">
        <v>12118</v>
      </c>
      <c r="E588" s="92" t="s">
        <v>10</v>
      </c>
      <c r="F588" s="92" t="s">
        <v>6093</v>
      </c>
      <c r="G588" s="92" t="s">
        <v>12120</v>
      </c>
      <c r="H588" s="92" t="s">
        <v>12120</v>
      </c>
      <c r="I588" s="92" t="s">
        <v>259</v>
      </c>
      <c r="J588" s="92" t="s">
        <v>70</v>
      </c>
      <c r="K588" s="3"/>
    </row>
    <row r="589" spans="1:11">
      <c r="A589" s="92" t="s">
        <v>26</v>
      </c>
      <c r="B589" s="92" t="s">
        <v>10000</v>
      </c>
      <c r="C589" s="66">
        <v>45365</v>
      </c>
      <c r="D589" s="92" t="s">
        <v>10001</v>
      </c>
      <c r="E589" s="92" t="s">
        <v>10</v>
      </c>
      <c r="F589" s="92" t="s">
        <v>10002</v>
      </c>
      <c r="G589" s="92" t="s">
        <v>5523</v>
      </c>
      <c r="H589" s="92" t="s">
        <v>5523</v>
      </c>
      <c r="I589" s="92" t="s">
        <v>6095</v>
      </c>
      <c r="J589" s="92" t="s">
        <v>70</v>
      </c>
      <c r="K589" s="3"/>
    </row>
    <row r="590" spans="1:11">
      <c r="A590" s="92" t="s">
        <v>11</v>
      </c>
      <c r="B590" s="92" t="s">
        <v>10798</v>
      </c>
      <c r="C590" s="66">
        <v>45385</v>
      </c>
      <c r="D590" s="92" t="s">
        <v>10799</v>
      </c>
      <c r="E590" s="92" t="s">
        <v>5331</v>
      </c>
      <c r="F590" s="92" t="s">
        <v>10782</v>
      </c>
      <c r="G590" s="92" t="s">
        <v>10449</v>
      </c>
      <c r="H590" s="92" t="s">
        <v>10449</v>
      </c>
      <c r="I590" s="92" t="s">
        <v>5495</v>
      </c>
      <c r="J590" s="92" t="s">
        <v>5892</v>
      </c>
      <c r="K590" s="3"/>
    </row>
    <row r="591" spans="1:11">
      <c r="A591" s="92" t="s">
        <v>26</v>
      </c>
      <c r="B591" s="92" t="s">
        <v>9881</v>
      </c>
      <c r="C591" s="66">
        <v>45363</v>
      </c>
      <c r="D591" s="92" t="s">
        <v>9882</v>
      </c>
      <c r="E591" s="92" t="s">
        <v>10</v>
      </c>
      <c r="F591" s="92" t="s">
        <v>5926</v>
      </c>
      <c r="G591" s="92" t="s">
        <v>8682</v>
      </c>
      <c r="H591" s="92" t="s">
        <v>8682</v>
      </c>
      <c r="I591" s="92" t="s">
        <v>259</v>
      </c>
      <c r="J591" s="92" t="s">
        <v>5892</v>
      </c>
      <c r="K591" s="3"/>
    </row>
    <row r="592" spans="1:11">
      <c r="A592" s="92" t="s">
        <v>25</v>
      </c>
      <c r="B592" s="92" t="s">
        <v>8227</v>
      </c>
      <c r="C592" s="66">
        <v>45344</v>
      </c>
      <c r="D592" s="92" t="s">
        <v>9043</v>
      </c>
      <c r="E592" s="92" t="s">
        <v>10</v>
      </c>
      <c r="F592" s="92" t="s">
        <v>8229</v>
      </c>
      <c r="G592" s="92" t="s">
        <v>8445</v>
      </c>
      <c r="H592" s="92" t="s">
        <v>8445</v>
      </c>
      <c r="I592" s="92" t="s">
        <v>259</v>
      </c>
      <c r="J592" s="92" t="s">
        <v>5892</v>
      </c>
      <c r="K592" s="3"/>
    </row>
    <row r="593" spans="1:11">
      <c r="A593" s="92" t="s">
        <v>58</v>
      </c>
      <c r="B593" s="92" t="s">
        <v>9040</v>
      </c>
      <c r="C593" s="66">
        <v>45344</v>
      </c>
      <c r="D593" s="92" t="s">
        <v>9041</v>
      </c>
      <c r="E593" s="92" t="s">
        <v>10</v>
      </c>
      <c r="F593" s="92" t="s">
        <v>9068</v>
      </c>
      <c r="G593" s="92" t="s">
        <v>6224</v>
      </c>
      <c r="H593" s="92" t="s">
        <v>6224</v>
      </c>
      <c r="I593" s="92" t="s">
        <v>259</v>
      </c>
      <c r="J593" s="92" t="s">
        <v>5892</v>
      </c>
      <c r="K593" s="3"/>
    </row>
    <row r="594" spans="1:11">
      <c r="A594" s="92" t="s">
        <v>58</v>
      </c>
      <c r="B594" s="92" t="s">
        <v>12497</v>
      </c>
      <c r="C594" s="66">
        <v>45412</v>
      </c>
      <c r="D594" s="92" t="s">
        <v>12498</v>
      </c>
      <c r="E594" s="92" t="s">
        <v>10</v>
      </c>
      <c r="F594" s="92" t="s">
        <v>6083</v>
      </c>
      <c r="G594" s="92" t="s">
        <v>10500</v>
      </c>
      <c r="H594" s="92" t="s">
        <v>10500</v>
      </c>
      <c r="I594" s="92" t="s">
        <v>5493</v>
      </c>
      <c r="J594" s="92" t="s">
        <v>5892</v>
      </c>
      <c r="K594" s="3"/>
    </row>
    <row r="595" spans="1:11">
      <c r="A595" s="92" t="s">
        <v>12</v>
      </c>
      <c r="B595" s="92" t="s">
        <v>10344</v>
      </c>
      <c r="C595" s="66">
        <v>45376</v>
      </c>
      <c r="D595" s="92" t="s">
        <v>10345</v>
      </c>
      <c r="E595" s="92" t="s">
        <v>10</v>
      </c>
      <c r="F595" s="92" t="s">
        <v>8458</v>
      </c>
      <c r="G595" s="92" t="s">
        <v>9879</v>
      </c>
      <c r="H595" s="92" t="s">
        <v>9879</v>
      </c>
      <c r="I595" s="92" t="s">
        <v>259</v>
      </c>
      <c r="J595" s="92" t="s">
        <v>5892</v>
      </c>
      <c r="K595" s="3"/>
    </row>
    <row r="596" spans="1:11">
      <c r="A596" s="92" t="s">
        <v>11</v>
      </c>
      <c r="B596" s="92" t="s">
        <v>11299</v>
      </c>
      <c r="C596" s="66">
        <v>45398</v>
      </c>
      <c r="D596" s="92" t="s">
        <v>11300</v>
      </c>
      <c r="E596" s="92" t="s">
        <v>10</v>
      </c>
      <c r="F596" s="92" t="s">
        <v>7906</v>
      </c>
      <c r="G596" s="92" t="s">
        <v>7900</v>
      </c>
      <c r="H596" s="92" t="s">
        <v>7900</v>
      </c>
      <c r="I596" s="92" t="s">
        <v>259</v>
      </c>
      <c r="J596" s="92" t="s">
        <v>5892</v>
      </c>
      <c r="K596" s="3"/>
    </row>
    <row r="597" spans="1:11">
      <c r="A597" s="92" t="s">
        <v>25</v>
      </c>
      <c r="B597" s="92" t="s">
        <v>11494</v>
      </c>
      <c r="C597" s="66">
        <v>45404</v>
      </c>
      <c r="D597" s="92" t="s">
        <v>11551</v>
      </c>
      <c r="E597" s="92" t="s">
        <v>10</v>
      </c>
      <c r="F597" s="92" t="s">
        <v>8581</v>
      </c>
      <c r="G597" s="92" t="s">
        <v>8096</v>
      </c>
      <c r="H597" s="92" t="s">
        <v>8096</v>
      </c>
      <c r="I597" s="92" t="s">
        <v>259</v>
      </c>
      <c r="J597" s="92" t="s">
        <v>5702</v>
      </c>
      <c r="K597" s="3"/>
    </row>
    <row r="598" spans="1:11">
      <c r="A598" s="92" t="s">
        <v>12</v>
      </c>
      <c r="B598" s="92" t="s">
        <v>8806</v>
      </c>
      <c r="C598" s="66">
        <v>45329</v>
      </c>
      <c r="D598" s="92" t="s">
        <v>8807</v>
      </c>
      <c r="E598" s="92" t="s">
        <v>10</v>
      </c>
      <c r="F598" s="92" t="s">
        <v>8808</v>
      </c>
      <c r="G598" s="92" t="s">
        <v>8809</v>
      </c>
      <c r="H598" s="92" t="s">
        <v>8809</v>
      </c>
      <c r="I598" s="92" t="s">
        <v>5493</v>
      </c>
      <c r="J598" s="92" t="s">
        <v>5892</v>
      </c>
      <c r="K598" s="3"/>
    </row>
    <row r="599" spans="1:11">
      <c r="A599" s="92" t="s">
        <v>12</v>
      </c>
      <c r="B599" s="92" t="s">
        <v>11258</v>
      </c>
      <c r="C599" s="66">
        <v>45397</v>
      </c>
      <c r="D599" s="92" t="s">
        <v>11259</v>
      </c>
      <c r="E599" s="92" t="s">
        <v>10</v>
      </c>
      <c r="F599" s="92" t="s">
        <v>7719</v>
      </c>
      <c r="G599" s="92" t="s">
        <v>9879</v>
      </c>
      <c r="H599" s="92" t="s">
        <v>9879</v>
      </c>
      <c r="I599" s="92" t="s">
        <v>259</v>
      </c>
      <c r="J599" s="92" t="s">
        <v>5892</v>
      </c>
      <c r="K599" s="3"/>
    </row>
    <row r="600" spans="1:11">
      <c r="A600" s="92" t="s">
        <v>19</v>
      </c>
      <c r="B600" s="92" t="s">
        <v>7239</v>
      </c>
      <c r="C600" s="66">
        <v>45327</v>
      </c>
      <c r="D600" s="92" t="s">
        <v>7374</v>
      </c>
      <c r="E600" s="92" t="s">
        <v>6250</v>
      </c>
      <c r="F600" s="92" t="s">
        <v>7378</v>
      </c>
      <c r="G600" s="92" t="s">
        <v>7376</v>
      </c>
      <c r="H600" s="92" t="s">
        <v>7376</v>
      </c>
      <c r="I600" s="92" t="s">
        <v>6263</v>
      </c>
      <c r="J600" s="92" t="s">
        <v>5892</v>
      </c>
      <c r="K600" s="3"/>
    </row>
    <row r="601" spans="1:11">
      <c r="A601" s="92" t="s">
        <v>26</v>
      </c>
      <c r="B601" s="92" t="s">
        <v>6235</v>
      </c>
      <c r="C601" s="66">
        <v>45313</v>
      </c>
      <c r="D601" s="92" t="s">
        <v>6236</v>
      </c>
      <c r="E601" s="92" t="s">
        <v>6234</v>
      </c>
      <c r="F601" s="92" t="s">
        <v>6274</v>
      </c>
      <c r="G601" s="92" t="s">
        <v>6238</v>
      </c>
      <c r="H601" s="92" t="s">
        <v>6238</v>
      </c>
      <c r="I601" s="92" t="s">
        <v>259</v>
      </c>
      <c r="J601" s="92" t="s">
        <v>5892</v>
      </c>
      <c r="K601" s="3"/>
    </row>
    <row r="602" spans="1:11">
      <c r="A602" s="92" t="s">
        <v>26</v>
      </c>
      <c r="B602" s="92" t="s">
        <v>9053</v>
      </c>
      <c r="C602" s="66">
        <v>45357</v>
      </c>
      <c r="D602" s="92" t="s">
        <v>9054</v>
      </c>
      <c r="E602" s="92" t="s">
        <v>10</v>
      </c>
      <c r="F602" s="92" t="s">
        <v>6300</v>
      </c>
      <c r="G602" s="92" t="s">
        <v>9929</v>
      </c>
      <c r="H602" s="92" t="s">
        <v>9929</v>
      </c>
      <c r="I602" s="92" t="s">
        <v>259</v>
      </c>
      <c r="J602" s="92" t="s">
        <v>5892</v>
      </c>
      <c r="K602" s="3"/>
    </row>
    <row r="603" spans="1:11">
      <c r="A603" s="92" t="s">
        <v>12</v>
      </c>
      <c r="B603" s="92" t="s">
        <v>10736</v>
      </c>
      <c r="C603" s="66">
        <v>45384</v>
      </c>
      <c r="D603" s="92" t="s">
        <v>10737</v>
      </c>
      <c r="E603" s="92" t="s">
        <v>10</v>
      </c>
      <c r="F603" s="92" t="s">
        <v>8582</v>
      </c>
      <c r="G603" s="92" t="s">
        <v>10738</v>
      </c>
      <c r="H603" s="92" t="s">
        <v>10738</v>
      </c>
      <c r="I603" s="92" t="s">
        <v>259</v>
      </c>
      <c r="J603" s="92" t="s">
        <v>5892</v>
      </c>
      <c r="K603" s="3"/>
    </row>
    <row r="604" spans="1:11">
      <c r="A604" s="92" t="s">
        <v>12</v>
      </c>
      <c r="B604" s="92" t="s">
        <v>8090</v>
      </c>
      <c r="C604" s="66">
        <v>45335</v>
      </c>
      <c r="D604" s="92" t="s">
        <v>8091</v>
      </c>
      <c r="E604" s="92" t="s">
        <v>10</v>
      </c>
      <c r="F604" s="92" t="s">
        <v>8107</v>
      </c>
      <c r="G604" s="92" t="s">
        <v>8093</v>
      </c>
      <c r="H604" s="92" t="s">
        <v>8093</v>
      </c>
      <c r="I604" s="92" t="s">
        <v>259</v>
      </c>
      <c r="J604" s="92" t="s">
        <v>5892</v>
      </c>
      <c r="K604" s="3"/>
    </row>
    <row r="605" spans="1:11">
      <c r="A605" s="92" t="s">
        <v>77</v>
      </c>
      <c r="B605" s="92" t="s">
        <v>11535</v>
      </c>
      <c r="C605" s="66">
        <v>45404</v>
      </c>
      <c r="D605" s="92" t="s">
        <v>11536</v>
      </c>
      <c r="E605" s="92" t="s">
        <v>10</v>
      </c>
      <c r="F605" s="92" t="s">
        <v>5940</v>
      </c>
      <c r="G605" s="92" t="s">
        <v>5741</v>
      </c>
      <c r="H605" s="92" t="s">
        <v>5527</v>
      </c>
      <c r="I605" s="92" t="s">
        <v>259</v>
      </c>
      <c r="J605" s="92" t="s">
        <v>70</v>
      </c>
      <c r="K605" s="3"/>
    </row>
    <row r="606" spans="1:11">
      <c r="A606" s="92" t="s">
        <v>58</v>
      </c>
      <c r="B606" s="92" t="s">
        <v>10044</v>
      </c>
      <c r="C606" s="66">
        <v>45369</v>
      </c>
      <c r="D606" s="92" t="s">
        <v>10045</v>
      </c>
      <c r="E606" s="92" t="s">
        <v>10</v>
      </c>
      <c r="F606" s="92" t="s">
        <v>6291</v>
      </c>
      <c r="G606" s="92" t="s">
        <v>10523</v>
      </c>
      <c r="H606" s="92" t="s">
        <v>10523</v>
      </c>
      <c r="I606" s="92" t="s">
        <v>259</v>
      </c>
      <c r="J606" s="92" t="s">
        <v>5892</v>
      </c>
      <c r="K606" s="3"/>
    </row>
    <row r="607" spans="1:11">
      <c r="A607" s="92" t="s">
        <v>12</v>
      </c>
      <c r="B607" s="92" t="s">
        <v>8087</v>
      </c>
      <c r="C607" s="66">
        <v>45335</v>
      </c>
      <c r="D607" s="92" t="s">
        <v>8088</v>
      </c>
      <c r="E607" s="92" t="s">
        <v>6036</v>
      </c>
      <c r="F607" s="92" t="s">
        <v>8240</v>
      </c>
      <c r="G607" s="92" t="s">
        <v>8089</v>
      </c>
      <c r="H607" s="92" t="s">
        <v>8089</v>
      </c>
      <c r="I607" s="92" t="s">
        <v>5493</v>
      </c>
      <c r="J607" s="92" t="s">
        <v>5892</v>
      </c>
      <c r="K607" s="3"/>
    </row>
    <row r="608" spans="1:11">
      <c r="A608" s="92" t="s">
        <v>12</v>
      </c>
      <c r="B608" s="92" t="s">
        <v>11120</v>
      </c>
      <c r="C608" s="66">
        <v>45393</v>
      </c>
      <c r="D608" s="92" t="s">
        <v>11121</v>
      </c>
      <c r="E608" s="92" t="s">
        <v>10</v>
      </c>
      <c r="F608" s="92" t="s">
        <v>7620</v>
      </c>
      <c r="G608" s="92" t="s">
        <v>6035</v>
      </c>
      <c r="H608" s="92" t="s">
        <v>6035</v>
      </c>
      <c r="I608" s="92" t="s">
        <v>259</v>
      </c>
      <c r="J608" s="92" t="s">
        <v>5892</v>
      </c>
      <c r="K608" s="3"/>
    </row>
    <row r="609" spans="1:11">
      <c r="A609" s="92" t="s">
        <v>58</v>
      </c>
      <c r="B609" s="92" t="s">
        <v>11165</v>
      </c>
      <c r="C609" s="66">
        <v>45386</v>
      </c>
      <c r="D609" s="92" t="s">
        <v>11289</v>
      </c>
      <c r="E609" s="92" t="s">
        <v>5573</v>
      </c>
      <c r="F609" s="92" t="s">
        <v>5923</v>
      </c>
      <c r="G609" s="92" t="s">
        <v>11167</v>
      </c>
      <c r="H609" s="92" t="s">
        <v>11167</v>
      </c>
      <c r="I609" s="92" t="s">
        <v>259</v>
      </c>
      <c r="J609" s="92" t="s">
        <v>5892</v>
      </c>
      <c r="K609" s="3"/>
    </row>
    <row r="610" spans="1:11">
      <c r="A610" s="92" t="s">
        <v>58</v>
      </c>
      <c r="B610" s="92" t="s">
        <v>10044</v>
      </c>
      <c r="C610" s="66">
        <v>45369</v>
      </c>
      <c r="D610" s="92" t="s">
        <v>10045</v>
      </c>
      <c r="E610" s="92" t="s">
        <v>10</v>
      </c>
      <c r="F610" s="92" t="s">
        <v>6305</v>
      </c>
      <c r="G610" s="92" t="s">
        <v>10523</v>
      </c>
      <c r="H610" s="92" t="s">
        <v>10523</v>
      </c>
      <c r="I610" s="92" t="s">
        <v>259</v>
      </c>
      <c r="J610" s="92" t="s">
        <v>5892</v>
      </c>
      <c r="K610" s="3"/>
    </row>
    <row r="611" spans="1:11">
      <c r="A611" s="92" t="s">
        <v>12</v>
      </c>
      <c r="B611" s="92" t="s">
        <v>8554</v>
      </c>
      <c r="C611" s="66">
        <v>45341</v>
      </c>
      <c r="D611" s="92" t="s">
        <v>8555</v>
      </c>
      <c r="E611" s="92" t="s">
        <v>10</v>
      </c>
      <c r="F611" s="92" t="s">
        <v>8571</v>
      </c>
      <c r="G611" s="92" t="s">
        <v>6763</v>
      </c>
      <c r="H611" s="92" t="s">
        <v>6763</v>
      </c>
      <c r="I611" s="92" t="s">
        <v>259</v>
      </c>
      <c r="J611" s="92" t="s">
        <v>5892</v>
      </c>
      <c r="K611" s="3"/>
    </row>
    <row r="612" spans="1:11">
      <c r="A612" s="92" t="s">
        <v>19</v>
      </c>
      <c r="B612" s="92" t="s">
        <v>6251</v>
      </c>
      <c r="C612" s="66">
        <v>45315</v>
      </c>
      <c r="D612" s="92" t="s">
        <v>6252</v>
      </c>
      <c r="E612" s="92" t="s">
        <v>6250</v>
      </c>
      <c r="F612" s="92" t="s">
        <v>6303</v>
      </c>
      <c r="G612" s="92" t="s">
        <v>6254</v>
      </c>
      <c r="H612" s="92" t="s">
        <v>6254</v>
      </c>
      <c r="I612" s="92" t="s">
        <v>6270</v>
      </c>
      <c r="J612" s="92" t="s">
        <v>5892</v>
      </c>
      <c r="K612" s="3">
        <v>45334.412766203706</v>
      </c>
    </row>
    <row r="613" spans="1:11">
      <c r="A613" s="92" t="s">
        <v>58</v>
      </c>
      <c r="B613" s="92" t="s">
        <v>6446</v>
      </c>
      <c r="C613" s="66">
        <v>45315</v>
      </c>
      <c r="D613" s="92" t="s">
        <v>6447</v>
      </c>
      <c r="E613" s="92" t="s">
        <v>10</v>
      </c>
      <c r="F613" s="92" t="s">
        <v>6481</v>
      </c>
      <c r="G613" s="92" t="s">
        <v>5749</v>
      </c>
      <c r="H613" s="92" t="s">
        <v>5749</v>
      </c>
      <c r="I613" s="92" t="s">
        <v>259</v>
      </c>
      <c r="J613" s="92" t="s">
        <v>5892</v>
      </c>
      <c r="K613" s="3">
        <v>45338.447233796294</v>
      </c>
    </row>
    <row r="614" spans="1:11">
      <c r="A614" s="92" t="s">
        <v>58</v>
      </c>
      <c r="B614" s="92" t="s">
        <v>6446</v>
      </c>
      <c r="C614" s="66">
        <v>45315</v>
      </c>
      <c r="D614" s="92" t="s">
        <v>6447</v>
      </c>
      <c r="E614" s="92" t="s">
        <v>10</v>
      </c>
      <c r="F614" s="92" t="s">
        <v>6470</v>
      </c>
      <c r="G614" s="92" t="s">
        <v>5749</v>
      </c>
      <c r="H614" s="92" t="s">
        <v>5749</v>
      </c>
      <c r="I614" s="92" t="s">
        <v>259</v>
      </c>
      <c r="J614" s="92" t="s">
        <v>5892</v>
      </c>
      <c r="K614" s="3">
        <v>45335.418171296296</v>
      </c>
    </row>
    <row r="615" spans="1:11">
      <c r="A615" s="92" t="s">
        <v>77</v>
      </c>
      <c r="B615" s="92" t="s">
        <v>6743</v>
      </c>
      <c r="C615" s="66">
        <v>45322</v>
      </c>
      <c r="D615" s="92" t="s">
        <v>7214</v>
      </c>
      <c r="E615" s="92" t="s">
        <v>5331</v>
      </c>
      <c r="F615" s="92" t="s">
        <v>7246</v>
      </c>
      <c r="G615" s="92" t="s">
        <v>7216</v>
      </c>
      <c r="H615" s="92" t="s">
        <v>7216</v>
      </c>
      <c r="I615" s="92" t="s">
        <v>259</v>
      </c>
      <c r="J615" s="92" t="s">
        <v>5892</v>
      </c>
      <c r="K615" s="3">
        <v>45356.824652777781</v>
      </c>
    </row>
    <row r="616" spans="1:11">
      <c r="A616" s="92" t="s">
        <v>58</v>
      </c>
      <c r="B616" s="92" t="s">
        <v>6081</v>
      </c>
      <c r="C616" s="66">
        <v>45322</v>
      </c>
      <c r="D616" s="92" t="s">
        <v>7221</v>
      </c>
      <c r="E616" s="92" t="s">
        <v>10</v>
      </c>
      <c r="F616" s="92" t="s">
        <v>6083</v>
      </c>
      <c r="G616" s="92" t="s">
        <v>7222</v>
      </c>
      <c r="H616" s="92" t="s">
        <v>7222</v>
      </c>
      <c r="I616" s="92" t="s">
        <v>5493</v>
      </c>
      <c r="J616" s="92" t="s">
        <v>5892</v>
      </c>
      <c r="K616" s="3"/>
    </row>
    <row r="617" spans="1:11">
      <c r="A617" s="92" t="s">
        <v>77</v>
      </c>
      <c r="B617" s="92" t="s">
        <v>5266</v>
      </c>
      <c r="C617" s="66">
        <v>45294</v>
      </c>
      <c r="D617" s="92" t="s">
        <v>5267</v>
      </c>
      <c r="E617" s="92" t="s">
        <v>10</v>
      </c>
      <c r="F617" s="92" t="s">
        <v>5284</v>
      </c>
      <c r="G617" s="92" t="s">
        <v>5269</v>
      </c>
      <c r="H617" s="92" t="s">
        <v>5269</v>
      </c>
      <c r="I617" s="92" t="s">
        <v>259</v>
      </c>
      <c r="J617" s="92" t="s">
        <v>5892</v>
      </c>
      <c r="K617" s="3">
        <v>45309.361701388887</v>
      </c>
    </row>
    <row r="618" spans="1:11">
      <c r="A618" s="92" t="s">
        <v>26</v>
      </c>
      <c r="B618" s="92" t="s">
        <v>6230</v>
      </c>
      <c r="C618" s="66">
        <v>45314</v>
      </c>
      <c r="D618" s="92" t="s">
        <v>6231</v>
      </c>
      <c r="E618" s="92" t="s">
        <v>10</v>
      </c>
      <c r="F618" s="92" t="s">
        <v>6259</v>
      </c>
      <c r="G618" s="92" t="s">
        <v>6233</v>
      </c>
      <c r="H618" s="92" t="s">
        <v>6233</v>
      </c>
      <c r="I618" s="92" t="s">
        <v>259</v>
      </c>
      <c r="J618" s="92" t="s">
        <v>5892</v>
      </c>
      <c r="K618" s="3">
        <v>45330.604143518518</v>
      </c>
    </row>
    <row r="619" spans="1:11">
      <c r="A619" s="92" t="s">
        <v>77</v>
      </c>
      <c r="B619" s="92" t="s">
        <v>5326</v>
      </c>
      <c r="C619" s="66">
        <v>45295</v>
      </c>
      <c r="D619" s="92" t="s">
        <v>5327</v>
      </c>
      <c r="E619" s="92" t="s">
        <v>10</v>
      </c>
      <c r="F619" s="92" t="s">
        <v>5494</v>
      </c>
      <c r="G619" s="92" t="s">
        <v>5329</v>
      </c>
      <c r="H619" s="92" t="s">
        <v>5329</v>
      </c>
      <c r="I619" s="92" t="s">
        <v>5495</v>
      </c>
      <c r="J619" s="92" t="s">
        <v>5892</v>
      </c>
      <c r="K619" s="3"/>
    </row>
    <row r="620" spans="1:11">
      <c r="A620" s="92" t="s">
        <v>19</v>
      </c>
      <c r="B620" s="92" t="s">
        <v>6770</v>
      </c>
      <c r="C620" s="66">
        <v>45320</v>
      </c>
      <c r="D620" s="92" t="s">
        <v>6771</v>
      </c>
      <c r="E620" s="92" t="s">
        <v>10</v>
      </c>
      <c r="F620" s="92" t="s">
        <v>6778</v>
      </c>
      <c r="G620" s="92" t="s">
        <v>6773</v>
      </c>
      <c r="H620" s="92" t="s">
        <v>6773</v>
      </c>
      <c r="I620" s="92" t="s">
        <v>259</v>
      </c>
      <c r="J620" s="92" t="s">
        <v>5892</v>
      </c>
      <c r="K620" s="3">
        <v>45341.615497685183</v>
      </c>
    </row>
    <row r="621" spans="1:11">
      <c r="A621" s="92" t="s">
        <v>77</v>
      </c>
      <c r="B621" s="92" t="s">
        <v>5690</v>
      </c>
      <c r="C621" s="66">
        <v>45316</v>
      </c>
      <c r="D621" s="92" t="s">
        <v>6607</v>
      </c>
      <c r="E621" s="92" t="s">
        <v>10</v>
      </c>
      <c r="F621" s="92" t="s">
        <v>6630</v>
      </c>
      <c r="G621" s="92" t="s">
        <v>6609</v>
      </c>
      <c r="H621" s="92" t="s">
        <v>6609</v>
      </c>
      <c r="I621" s="92" t="s">
        <v>259</v>
      </c>
      <c r="J621" s="92" t="s">
        <v>5892</v>
      </c>
      <c r="K621" s="3"/>
    </row>
    <row r="622" spans="1:11">
      <c r="A622" s="92" t="s">
        <v>19</v>
      </c>
      <c r="B622" s="92" t="s">
        <v>6113</v>
      </c>
      <c r="C622" s="66">
        <v>45313</v>
      </c>
      <c r="D622" s="92" t="s">
        <v>6114</v>
      </c>
      <c r="E622" s="92" t="s">
        <v>6112</v>
      </c>
      <c r="F622" s="92" t="s">
        <v>6125</v>
      </c>
      <c r="G622" s="92" t="s">
        <v>5706</v>
      </c>
      <c r="H622" s="92" t="s">
        <v>5706</v>
      </c>
      <c r="I622" s="92" t="s">
        <v>259</v>
      </c>
      <c r="J622" s="92" t="s">
        <v>5892</v>
      </c>
      <c r="K622" s="3">
        <v>45330.699282407404</v>
      </c>
    </row>
    <row r="623" spans="1:11">
      <c r="A623" s="92" t="s">
        <v>26</v>
      </c>
      <c r="B623" s="92" t="s">
        <v>5332</v>
      </c>
      <c r="C623" s="66">
        <v>45320</v>
      </c>
      <c r="D623" s="92" t="s">
        <v>6768</v>
      </c>
      <c r="E623" s="92" t="s">
        <v>5331</v>
      </c>
      <c r="F623" s="92" t="s">
        <v>6920</v>
      </c>
      <c r="G623" s="92" t="s">
        <v>6921</v>
      </c>
      <c r="H623" s="92" t="s">
        <v>6936</v>
      </c>
      <c r="I623" s="92" t="s">
        <v>259</v>
      </c>
      <c r="J623" s="92" t="s">
        <v>5892</v>
      </c>
      <c r="K623" s="3"/>
    </row>
    <row r="624" spans="1:11">
      <c r="A624" s="92" t="s">
        <v>77</v>
      </c>
      <c r="B624" s="92" t="s">
        <v>5510</v>
      </c>
      <c r="C624" s="66">
        <v>45299</v>
      </c>
      <c r="D624" s="92" t="s">
        <v>5511</v>
      </c>
      <c r="E624" s="92" t="s">
        <v>10</v>
      </c>
      <c r="F624" s="92" t="s">
        <v>5540</v>
      </c>
      <c r="G624" s="92" t="s">
        <v>5513</v>
      </c>
      <c r="H624" s="92" t="s">
        <v>5513</v>
      </c>
      <c r="I624" s="92" t="s">
        <v>259</v>
      </c>
      <c r="J624" s="92" t="s">
        <v>5892</v>
      </c>
      <c r="K624" s="3"/>
    </row>
    <row r="625" spans="1:11">
      <c r="A625" s="92" t="s">
        <v>77</v>
      </c>
      <c r="B625" s="92" t="s">
        <v>5510</v>
      </c>
      <c r="C625" s="66">
        <v>45299</v>
      </c>
      <c r="D625" s="92" t="s">
        <v>5511</v>
      </c>
      <c r="E625" s="92" t="s">
        <v>10</v>
      </c>
      <c r="F625" s="92" t="s">
        <v>5525</v>
      </c>
      <c r="G625" s="92" t="s">
        <v>5513</v>
      </c>
      <c r="H625" s="92" t="s">
        <v>5513</v>
      </c>
      <c r="I625" s="92" t="s">
        <v>5495</v>
      </c>
      <c r="J625" s="92" t="s">
        <v>5892</v>
      </c>
      <c r="K625" s="3"/>
    </row>
    <row r="626" spans="1:11">
      <c r="A626" s="92" t="s">
        <v>77</v>
      </c>
      <c r="B626" s="92" t="s">
        <v>7140</v>
      </c>
      <c r="C626" s="66">
        <v>45321</v>
      </c>
      <c r="D626" s="92" t="s">
        <v>7141</v>
      </c>
      <c r="E626" s="92" t="s">
        <v>10</v>
      </c>
      <c r="F626" s="92" t="s">
        <v>7194</v>
      </c>
      <c r="G626" s="92" t="s">
        <v>7143</v>
      </c>
      <c r="H626" s="92" t="s">
        <v>7143</v>
      </c>
      <c r="I626" s="92" t="s">
        <v>5493</v>
      </c>
      <c r="J626" s="92" t="s">
        <v>5892</v>
      </c>
      <c r="K626" s="3"/>
    </row>
    <row r="627" spans="1:11">
      <c r="A627" s="92" t="s">
        <v>11</v>
      </c>
      <c r="B627" s="92" t="s">
        <v>6108</v>
      </c>
      <c r="C627" s="66">
        <v>45309</v>
      </c>
      <c r="D627" s="92" t="s">
        <v>6109</v>
      </c>
      <c r="E627" s="92" t="s">
        <v>10</v>
      </c>
      <c r="F627" s="92" t="s">
        <v>6128</v>
      </c>
      <c r="G627" s="92" t="s">
        <v>6111</v>
      </c>
      <c r="H627" s="92" t="s">
        <v>6111</v>
      </c>
      <c r="I627" s="92" t="s">
        <v>259</v>
      </c>
      <c r="J627" s="92" t="s">
        <v>5892</v>
      </c>
      <c r="K627" s="3"/>
    </row>
    <row r="628" spans="1:11">
      <c r="A628" s="92" t="s">
        <v>11</v>
      </c>
      <c r="B628" s="92" t="s">
        <v>6226</v>
      </c>
      <c r="C628" s="66">
        <v>45313</v>
      </c>
      <c r="D628" s="92" t="s">
        <v>6227</v>
      </c>
      <c r="E628" s="92" t="s">
        <v>5331</v>
      </c>
      <c r="F628" s="92" t="s">
        <v>6275</v>
      </c>
      <c r="G628" s="92" t="s">
        <v>6229</v>
      </c>
      <c r="H628" s="92" t="s">
        <v>6229</v>
      </c>
      <c r="I628" s="92" t="s">
        <v>259</v>
      </c>
      <c r="J628" s="92" t="s">
        <v>5892</v>
      </c>
      <c r="K628" s="3">
        <v>45327.377939814818</v>
      </c>
    </row>
    <row r="629" spans="1:11">
      <c r="A629" s="92" t="s">
        <v>77</v>
      </c>
      <c r="B629" s="92" t="s">
        <v>6201</v>
      </c>
      <c r="C629" s="66">
        <v>45313</v>
      </c>
      <c r="D629" s="92" t="s">
        <v>6202</v>
      </c>
      <c r="E629" s="92" t="s">
        <v>5331</v>
      </c>
      <c r="F629" s="92" t="s">
        <v>6261</v>
      </c>
      <c r="G629" s="92" t="s">
        <v>6204</v>
      </c>
      <c r="H629" s="92" t="s">
        <v>6204</v>
      </c>
      <c r="I629" s="92" t="s">
        <v>259</v>
      </c>
      <c r="J629" s="92" t="s">
        <v>5892</v>
      </c>
      <c r="K629" s="3"/>
    </row>
    <row r="630" spans="1:11">
      <c r="A630" s="92" t="s">
        <v>26</v>
      </c>
      <c r="B630" s="92" t="s">
        <v>6240</v>
      </c>
      <c r="C630" s="66">
        <v>45313</v>
      </c>
      <c r="D630" s="92" t="s">
        <v>6241</v>
      </c>
      <c r="E630" s="92" t="s">
        <v>10</v>
      </c>
      <c r="F630" s="92" t="s">
        <v>6309</v>
      </c>
      <c r="G630" s="92" t="s">
        <v>6243</v>
      </c>
      <c r="H630" s="92" t="s">
        <v>6243</v>
      </c>
      <c r="I630" s="92" t="s">
        <v>5493</v>
      </c>
      <c r="J630" s="92" t="s">
        <v>5892</v>
      </c>
      <c r="K630" s="3">
        <v>45330.435011574074</v>
      </c>
    </row>
    <row r="631" spans="1:11">
      <c r="A631" s="92" t="s">
        <v>26</v>
      </c>
      <c r="B631" s="92" t="s">
        <v>6240</v>
      </c>
      <c r="C631" s="66">
        <v>45313</v>
      </c>
      <c r="D631" s="92" t="s">
        <v>6241</v>
      </c>
      <c r="E631" s="92" t="s">
        <v>10</v>
      </c>
      <c r="F631" s="92" t="s">
        <v>6282</v>
      </c>
      <c r="G631" s="92" t="s">
        <v>6243</v>
      </c>
      <c r="H631" s="92" t="s">
        <v>6243</v>
      </c>
      <c r="I631" s="92" t="s">
        <v>5493</v>
      </c>
      <c r="J631" s="92" t="s">
        <v>5892</v>
      </c>
      <c r="K631" s="3">
        <v>45330.435011574074</v>
      </c>
    </row>
    <row r="632" spans="1:11">
      <c r="A632" s="92" t="s">
        <v>77</v>
      </c>
      <c r="B632" s="92" t="s">
        <v>6205</v>
      </c>
      <c r="C632" s="66">
        <v>45313</v>
      </c>
      <c r="D632" s="92" t="s">
        <v>6206</v>
      </c>
      <c r="E632" s="92" t="s">
        <v>10</v>
      </c>
      <c r="F632" s="92" t="s">
        <v>6312</v>
      </c>
      <c r="G632" s="92" t="s">
        <v>6208</v>
      </c>
      <c r="H632" s="92" t="s">
        <v>6208</v>
      </c>
      <c r="I632" s="92" t="s">
        <v>259</v>
      </c>
      <c r="J632" s="92" t="s">
        <v>5892</v>
      </c>
      <c r="K632" s="3">
        <v>45337.711909722224</v>
      </c>
    </row>
    <row r="633" spans="1:11">
      <c r="A633" s="92" t="s">
        <v>77</v>
      </c>
      <c r="B633" s="92" t="s">
        <v>6205</v>
      </c>
      <c r="C633" s="66">
        <v>45313</v>
      </c>
      <c r="D633" s="92" t="s">
        <v>6206</v>
      </c>
      <c r="E633" s="92" t="s">
        <v>10</v>
      </c>
      <c r="F633" s="92" t="s">
        <v>6271</v>
      </c>
      <c r="G633" s="92" t="s">
        <v>6208</v>
      </c>
      <c r="H633" s="92" t="s">
        <v>6208</v>
      </c>
      <c r="I633" s="92" t="s">
        <v>259</v>
      </c>
      <c r="J633" s="92" t="s">
        <v>5892</v>
      </c>
      <c r="K633" s="3">
        <v>45337.711909722224</v>
      </c>
    </row>
    <row r="634" spans="1:11">
      <c r="A634" s="92" t="s">
        <v>77</v>
      </c>
      <c r="B634" s="92" t="s">
        <v>6205</v>
      </c>
      <c r="C634" s="66">
        <v>45313</v>
      </c>
      <c r="D634" s="92" t="s">
        <v>6206</v>
      </c>
      <c r="E634" s="92" t="s">
        <v>10</v>
      </c>
      <c r="F634" s="92" t="s">
        <v>6290</v>
      </c>
      <c r="G634" s="92" t="s">
        <v>6208</v>
      </c>
      <c r="H634" s="92" t="s">
        <v>6208</v>
      </c>
      <c r="I634" s="92" t="s">
        <v>259</v>
      </c>
      <c r="J634" s="92" t="s">
        <v>5892</v>
      </c>
      <c r="K634" s="3"/>
    </row>
    <row r="635" spans="1:11">
      <c r="A635" s="92" t="s">
        <v>19</v>
      </c>
      <c r="B635" s="92" t="s">
        <v>5703</v>
      </c>
      <c r="C635" s="66">
        <v>45302</v>
      </c>
      <c r="D635" s="92" t="s">
        <v>5704</v>
      </c>
      <c r="E635" s="92" t="s">
        <v>10</v>
      </c>
      <c r="F635" s="92" t="s">
        <v>5715</v>
      </c>
      <c r="G635" s="92" t="s">
        <v>5706</v>
      </c>
      <c r="H635" s="92" t="s">
        <v>5706</v>
      </c>
      <c r="I635" s="92" t="s">
        <v>259</v>
      </c>
      <c r="J635" s="92" t="s">
        <v>5892</v>
      </c>
      <c r="K635" s="3">
        <v>45322.676990740743</v>
      </c>
    </row>
    <row r="636" spans="1:11">
      <c r="A636" s="92" t="s">
        <v>11</v>
      </c>
      <c r="B636" s="92" t="s">
        <v>5515</v>
      </c>
      <c r="C636" s="66">
        <v>45299</v>
      </c>
      <c r="D636" s="92" t="s">
        <v>5516</v>
      </c>
      <c r="E636" s="92" t="s">
        <v>5514</v>
      </c>
      <c r="F636" s="92" t="s">
        <v>5541</v>
      </c>
      <c r="G636" s="92" t="s">
        <v>5518</v>
      </c>
      <c r="H636" s="92" t="s">
        <v>5518</v>
      </c>
      <c r="I636" s="92" t="s">
        <v>259</v>
      </c>
      <c r="J636" s="92" t="s">
        <v>5892</v>
      </c>
      <c r="K636" s="3"/>
    </row>
    <row r="637" spans="1:11">
      <c r="A637" s="92" t="s">
        <v>26</v>
      </c>
      <c r="B637" s="92" t="s">
        <v>6462</v>
      </c>
      <c r="C637" s="66">
        <v>45315</v>
      </c>
      <c r="D637" s="92" t="s">
        <v>6463</v>
      </c>
      <c r="E637" s="92" t="s">
        <v>10</v>
      </c>
      <c r="F637" s="92" t="s">
        <v>6487</v>
      </c>
      <c r="G637" s="92" t="s">
        <v>6465</v>
      </c>
      <c r="H637" s="92" t="s">
        <v>6465</v>
      </c>
      <c r="I637" s="92" t="s">
        <v>5493</v>
      </c>
      <c r="J637" s="92" t="s">
        <v>5892</v>
      </c>
      <c r="K637" s="3">
        <v>45350.415555555555</v>
      </c>
    </row>
    <row r="638" spans="1:11">
      <c r="A638" s="92" t="s">
        <v>19</v>
      </c>
      <c r="B638" s="92" t="s">
        <v>5811</v>
      </c>
      <c r="C638" s="66">
        <v>45307</v>
      </c>
      <c r="D638" s="92" t="s">
        <v>5812</v>
      </c>
      <c r="E638" s="92" t="s">
        <v>10</v>
      </c>
      <c r="F638" s="92" t="s">
        <v>7816</v>
      </c>
      <c r="G638" s="92" t="s">
        <v>5706</v>
      </c>
      <c r="H638" s="92" t="s">
        <v>5706</v>
      </c>
      <c r="I638" s="92" t="s">
        <v>259</v>
      </c>
      <c r="J638" s="92" t="s">
        <v>5892</v>
      </c>
      <c r="K638" s="3">
        <v>45331.629259259258</v>
      </c>
    </row>
    <row r="639" spans="1:11">
      <c r="A639" s="92" t="s">
        <v>26</v>
      </c>
      <c r="B639" s="92" t="s">
        <v>5628</v>
      </c>
      <c r="C639" s="66">
        <v>45301</v>
      </c>
      <c r="D639" s="92" t="s">
        <v>5629</v>
      </c>
      <c r="E639" s="92" t="s">
        <v>10</v>
      </c>
      <c r="F639" s="92" t="s">
        <v>228</v>
      </c>
      <c r="G639" s="92" t="s">
        <v>5631</v>
      </c>
      <c r="H639" s="92" t="s">
        <v>5631</v>
      </c>
      <c r="I639" s="92" t="s">
        <v>259</v>
      </c>
      <c r="J639" s="92" t="s">
        <v>5892</v>
      </c>
      <c r="K639" s="3"/>
    </row>
    <row r="640" spans="1:11">
      <c r="A640" s="92" t="s">
        <v>19</v>
      </c>
      <c r="B640" s="92" t="s">
        <v>6770</v>
      </c>
      <c r="C640" s="66">
        <v>45320</v>
      </c>
      <c r="D640" s="92" t="s">
        <v>6771</v>
      </c>
      <c r="E640" s="92" t="s">
        <v>10</v>
      </c>
      <c r="F640" s="92" t="s">
        <v>6788</v>
      </c>
      <c r="G640" s="92" t="s">
        <v>6773</v>
      </c>
      <c r="H640" s="92" t="s">
        <v>6773</v>
      </c>
      <c r="I640" s="92" t="s">
        <v>259</v>
      </c>
      <c r="J640" s="92" t="s">
        <v>5892</v>
      </c>
      <c r="K640" s="3"/>
    </row>
    <row r="641" spans="1:11">
      <c r="A641" s="92" t="s">
        <v>25</v>
      </c>
      <c r="B641" s="92" t="s">
        <v>7412</v>
      </c>
      <c r="C641" s="66">
        <v>45327</v>
      </c>
      <c r="D641" s="92" t="s">
        <v>7413</v>
      </c>
      <c r="E641" s="92" t="s">
        <v>10</v>
      </c>
      <c r="F641" s="92" t="s">
        <v>7426</v>
      </c>
      <c r="G641" s="92" t="s">
        <v>7161</v>
      </c>
      <c r="H641" s="92" t="s">
        <v>7161</v>
      </c>
      <c r="I641" s="92" t="s">
        <v>259</v>
      </c>
      <c r="J641" s="92" t="s">
        <v>5892</v>
      </c>
      <c r="K641" s="3">
        <v>45338.451111111113</v>
      </c>
    </row>
    <row r="642" spans="1:11">
      <c r="A642" s="92" t="s">
        <v>58</v>
      </c>
      <c r="B642" s="92" t="s">
        <v>5890</v>
      </c>
      <c r="C642" s="66">
        <v>45295</v>
      </c>
      <c r="D642" s="92" t="s">
        <v>5895</v>
      </c>
      <c r="E642" s="92" t="s">
        <v>5573</v>
      </c>
      <c r="F642" s="92" t="s">
        <v>5945</v>
      </c>
      <c r="G642" s="92" t="s">
        <v>5897</v>
      </c>
      <c r="H642" s="92" t="s">
        <v>5897</v>
      </c>
      <c r="I642" s="92" t="s">
        <v>259</v>
      </c>
      <c r="J642" s="92" t="s">
        <v>5892</v>
      </c>
      <c r="K642" s="3"/>
    </row>
    <row r="643" spans="1:11">
      <c r="A643" s="92" t="s">
        <v>11</v>
      </c>
      <c r="B643" s="92" t="s">
        <v>5898</v>
      </c>
      <c r="C643" s="66">
        <v>45295</v>
      </c>
      <c r="D643" s="92" t="s">
        <v>5899</v>
      </c>
      <c r="E643" s="92" t="s">
        <v>10</v>
      </c>
      <c r="F643" s="92" t="s">
        <v>5900</v>
      </c>
      <c r="G643" s="92" t="s">
        <v>5901</v>
      </c>
      <c r="H643" s="92" t="s">
        <v>5901</v>
      </c>
      <c r="I643" s="92" t="s">
        <v>259</v>
      </c>
      <c r="J643" s="92" t="s">
        <v>5892</v>
      </c>
      <c r="K643" s="3"/>
    </row>
    <row r="644" spans="1:11">
      <c r="A644" s="92" t="s">
        <v>77</v>
      </c>
      <c r="B644" s="92" t="s">
        <v>6906</v>
      </c>
      <c r="C644" s="66">
        <v>45320</v>
      </c>
      <c r="D644" s="92" t="s">
        <v>6907</v>
      </c>
      <c r="E644" s="92" t="s">
        <v>10</v>
      </c>
      <c r="F644" s="92" t="s">
        <v>6932</v>
      </c>
      <c r="G644" s="92" t="s">
        <v>5741</v>
      </c>
      <c r="H644" s="92" t="s">
        <v>5741</v>
      </c>
      <c r="I644" s="92" t="s">
        <v>259</v>
      </c>
      <c r="J644" s="92" t="s">
        <v>5892</v>
      </c>
      <c r="K644" s="3">
        <v>45341.530370370368</v>
      </c>
    </row>
    <row r="645" spans="1:11">
      <c r="A645" s="92" t="s">
        <v>77</v>
      </c>
      <c r="B645" s="92" t="s">
        <v>6906</v>
      </c>
      <c r="C645" s="66">
        <v>45320</v>
      </c>
      <c r="D645" s="92" t="s">
        <v>6907</v>
      </c>
      <c r="E645" s="92" t="s">
        <v>10</v>
      </c>
      <c r="F645" s="92" t="s">
        <v>6945</v>
      </c>
      <c r="G645" s="92" t="s">
        <v>5741</v>
      </c>
      <c r="H645" s="92" t="s">
        <v>5741</v>
      </c>
      <c r="I645" s="92" t="s">
        <v>259</v>
      </c>
      <c r="J645" s="92" t="s">
        <v>5892</v>
      </c>
      <c r="K645" s="3">
        <v>45341.530370370368</v>
      </c>
    </row>
    <row r="646" spans="1:11">
      <c r="A646" s="92" t="s">
        <v>11</v>
      </c>
      <c r="B646" s="92" t="s">
        <v>5698</v>
      </c>
      <c r="C646" s="66">
        <v>45301</v>
      </c>
      <c r="D646" s="92" t="s">
        <v>5699</v>
      </c>
      <c r="E646" s="92" t="s">
        <v>10</v>
      </c>
      <c r="F646" s="92" t="s">
        <v>5713</v>
      </c>
      <c r="G646" s="92" t="s">
        <v>5701</v>
      </c>
      <c r="H646" s="92" t="s">
        <v>5701</v>
      </c>
      <c r="I646" s="92" t="s">
        <v>259</v>
      </c>
      <c r="J646" s="92" t="s">
        <v>5892</v>
      </c>
      <c r="K646" s="3">
        <v>45322.578634259262</v>
      </c>
    </row>
    <row r="647" spans="1:11">
      <c r="A647" s="92" t="s">
        <v>11</v>
      </c>
      <c r="B647" s="92" t="s">
        <v>5698</v>
      </c>
      <c r="C647" s="66">
        <v>45301</v>
      </c>
      <c r="D647" s="92" t="s">
        <v>5699</v>
      </c>
      <c r="E647" s="92" t="s">
        <v>10</v>
      </c>
      <c r="F647" s="92" t="s">
        <v>5717</v>
      </c>
      <c r="G647" s="92" t="s">
        <v>5701</v>
      </c>
      <c r="H647" s="92" t="s">
        <v>5701</v>
      </c>
      <c r="I647" s="92" t="s">
        <v>259</v>
      </c>
      <c r="J647" s="92" t="s">
        <v>5892</v>
      </c>
      <c r="K647" s="3"/>
    </row>
    <row r="648" spans="1:11">
      <c r="A648" s="92" t="s">
        <v>11</v>
      </c>
      <c r="B648" s="92" t="s">
        <v>5698</v>
      </c>
      <c r="C648" s="66">
        <v>45301</v>
      </c>
      <c r="D648" s="92" t="s">
        <v>5699</v>
      </c>
      <c r="E648" s="92" t="s">
        <v>10</v>
      </c>
      <c r="F648" s="92" t="s">
        <v>5716</v>
      </c>
      <c r="G648" s="92" t="s">
        <v>5701</v>
      </c>
      <c r="H648" s="92" t="s">
        <v>5701</v>
      </c>
      <c r="I648" s="92" t="s">
        <v>259</v>
      </c>
      <c r="J648" s="92" t="s">
        <v>5892</v>
      </c>
      <c r="K648" s="3"/>
    </row>
    <row r="649" spans="1:11">
      <c r="A649" s="92" t="s">
        <v>19</v>
      </c>
      <c r="B649" s="92" t="s">
        <v>5811</v>
      </c>
      <c r="C649" s="66">
        <v>45307</v>
      </c>
      <c r="D649" s="92" t="s">
        <v>5812</v>
      </c>
      <c r="E649" s="92" t="s">
        <v>10</v>
      </c>
      <c r="F649" s="92" t="s">
        <v>5819</v>
      </c>
      <c r="G649" s="92" t="s">
        <v>5706</v>
      </c>
      <c r="H649" s="92" t="s">
        <v>5706</v>
      </c>
      <c r="I649" s="92" t="s">
        <v>259</v>
      </c>
      <c r="J649" s="92" t="s">
        <v>5892</v>
      </c>
      <c r="K649" s="3">
        <v>45343.486643518518</v>
      </c>
    </row>
    <row r="650" spans="1:11">
      <c r="A650" s="92" t="s">
        <v>77</v>
      </c>
      <c r="B650" s="92" t="s">
        <v>5266</v>
      </c>
      <c r="C650" s="66">
        <v>45294</v>
      </c>
      <c r="D650" s="92" t="s">
        <v>5267</v>
      </c>
      <c r="E650" s="92" t="s">
        <v>10</v>
      </c>
      <c r="F650" s="92" t="s">
        <v>5491</v>
      </c>
      <c r="G650" s="92" t="s">
        <v>5269</v>
      </c>
      <c r="H650" s="92" t="s">
        <v>5269</v>
      </c>
      <c r="I650" s="92" t="s">
        <v>259</v>
      </c>
      <c r="J650" s="92" t="s">
        <v>5892</v>
      </c>
      <c r="K650" s="3">
        <v>45309.361701388887</v>
      </c>
    </row>
    <row r="651" spans="1:11">
      <c r="A651" s="92" t="s">
        <v>77</v>
      </c>
      <c r="B651" s="92" t="s">
        <v>5510</v>
      </c>
      <c r="C651" s="66">
        <v>45299</v>
      </c>
      <c r="D651" s="92" t="s">
        <v>5511</v>
      </c>
      <c r="E651" s="92" t="s">
        <v>10</v>
      </c>
      <c r="F651" s="92" t="s">
        <v>5538</v>
      </c>
      <c r="G651" s="92" t="s">
        <v>5513</v>
      </c>
      <c r="H651" s="92" t="s">
        <v>5513</v>
      </c>
      <c r="I651" s="92" t="s">
        <v>259</v>
      </c>
      <c r="J651" s="92" t="s">
        <v>5892</v>
      </c>
      <c r="K651" s="3">
        <v>45316.459131944444</v>
      </c>
    </row>
    <row r="652" spans="1:11">
      <c r="A652" s="92" t="s">
        <v>77</v>
      </c>
      <c r="B652" s="92" t="s">
        <v>5510</v>
      </c>
      <c r="C652" s="66">
        <v>45299</v>
      </c>
      <c r="D652" s="92" t="s">
        <v>5511</v>
      </c>
      <c r="E652" s="92" t="s">
        <v>10</v>
      </c>
      <c r="F652" s="92" t="s">
        <v>5525</v>
      </c>
      <c r="G652" s="92" t="s">
        <v>5513</v>
      </c>
      <c r="H652" s="92" t="s">
        <v>5513</v>
      </c>
      <c r="I652" s="92" t="s">
        <v>5495</v>
      </c>
      <c r="J652" s="92" t="s">
        <v>5892</v>
      </c>
      <c r="K652" s="3">
        <v>45316.459131944444</v>
      </c>
    </row>
    <row r="653" spans="1:11">
      <c r="A653" s="92" t="s">
        <v>11</v>
      </c>
      <c r="B653" s="92" t="s">
        <v>5624</v>
      </c>
      <c r="C653" s="66">
        <v>45301</v>
      </c>
      <c r="D653" s="92" t="s">
        <v>5625</v>
      </c>
      <c r="E653" s="92" t="s">
        <v>5514</v>
      </c>
      <c r="F653" s="92" t="s">
        <v>5643</v>
      </c>
      <c r="G653" s="92" t="s">
        <v>5627</v>
      </c>
      <c r="H653" s="92" t="s">
        <v>5627</v>
      </c>
      <c r="I653" s="92" t="s">
        <v>259</v>
      </c>
      <c r="J653" s="92" t="s">
        <v>5892</v>
      </c>
      <c r="K653" s="3">
        <v>45322.671296296299</v>
      </c>
    </row>
    <row r="654" spans="1:11">
      <c r="A654" s="92" t="s">
        <v>26</v>
      </c>
      <c r="B654" s="92" t="s">
        <v>5628</v>
      </c>
      <c r="C654" s="66">
        <v>45301</v>
      </c>
      <c r="D654" s="92" t="s">
        <v>5629</v>
      </c>
      <c r="E654" s="92" t="s">
        <v>10</v>
      </c>
      <c r="F654" s="92" t="s">
        <v>5644</v>
      </c>
      <c r="G654" s="92" t="s">
        <v>5631</v>
      </c>
      <c r="H654" s="92" t="s">
        <v>5631</v>
      </c>
      <c r="I654" s="92" t="s">
        <v>259</v>
      </c>
      <c r="J654" s="92" t="s">
        <v>5892</v>
      </c>
      <c r="K654" s="3">
        <v>45322.403078703705</v>
      </c>
    </row>
    <row r="655" spans="1:11">
      <c r="A655" s="92" t="s">
        <v>19</v>
      </c>
      <c r="B655" s="92" t="s">
        <v>5501</v>
      </c>
      <c r="C655" s="66">
        <v>45301</v>
      </c>
      <c r="D655" s="92" t="s">
        <v>5636</v>
      </c>
      <c r="E655" s="92" t="s">
        <v>10</v>
      </c>
      <c r="F655" s="92" t="s">
        <v>5637</v>
      </c>
      <c r="G655" s="92" t="s">
        <v>5638</v>
      </c>
      <c r="H655" s="92" t="s">
        <v>5642</v>
      </c>
      <c r="I655" s="92" t="s">
        <v>259</v>
      </c>
      <c r="J655" s="92" t="s">
        <v>5892</v>
      </c>
      <c r="K655" s="3">
        <v>45320.684317129628</v>
      </c>
    </row>
    <row r="656" spans="1:11">
      <c r="A656" s="92" t="s">
        <v>19</v>
      </c>
      <c r="B656" s="92" t="s">
        <v>5501</v>
      </c>
      <c r="C656" s="66">
        <v>45301</v>
      </c>
      <c r="D656" s="92" t="s">
        <v>5636</v>
      </c>
      <c r="E656" s="92" t="s">
        <v>10</v>
      </c>
      <c r="F656" s="92" t="s">
        <v>5637</v>
      </c>
      <c r="G656" s="92" t="s">
        <v>5638</v>
      </c>
      <c r="H656" s="92" t="s">
        <v>5642</v>
      </c>
      <c r="I656" s="92" t="s">
        <v>259</v>
      </c>
      <c r="J656" s="92" t="s">
        <v>5892</v>
      </c>
      <c r="K656" s="3">
        <v>45329.566018518519</v>
      </c>
    </row>
    <row r="657" spans="1:11">
      <c r="A657" s="92" t="s">
        <v>19</v>
      </c>
      <c r="B657" s="92" t="s">
        <v>5501</v>
      </c>
      <c r="C657" s="66">
        <v>45301</v>
      </c>
      <c r="D657" s="92" t="s">
        <v>5636</v>
      </c>
      <c r="E657" s="92" t="s">
        <v>10</v>
      </c>
      <c r="F657" s="92" t="s">
        <v>5637</v>
      </c>
      <c r="G657" s="92" t="s">
        <v>5638</v>
      </c>
      <c r="H657" s="92" t="s">
        <v>5642</v>
      </c>
      <c r="I657" s="92" t="s">
        <v>259</v>
      </c>
      <c r="J657" s="92" t="s">
        <v>5892</v>
      </c>
      <c r="K657" s="3"/>
    </row>
    <row r="658" spans="1:11">
      <c r="A658" s="92" t="s">
        <v>77</v>
      </c>
      <c r="B658" s="92" t="s">
        <v>5742</v>
      </c>
      <c r="C658" s="66">
        <v>45302</v>
      </c>
      <c r="D658" s="92" t="s">
        <v>5743</v>
      </c>
      <c r="E658" s="92" t="s">
        <v>10</v>
      </c>
      <c r="F658" s="92" t="s">
        <v>5762</v>
      </c>
      <c r="G658" s="92" t="s">
        <v>5745</v>
      </c>
      <c r="H658" s="92" t="s">
        <v>5745</v>
      </c>
      <c r="I658" s="92" t="s">
        <v>259</v>
      </c>
      <c r="J658" s="92" t="s">
        <v>5892</v>
      </c>
      <c r="K658" s="3">
        <v>45329.615127314813</v>
      </c>
    </row>
    <row r="659" spans="1:11">
      <c r="A659" s="92" t="s">
        <v>26</v>
      </c>
      <c r="B659" s="92" t="s">
        <v>5332</v>
      </c>
      <c r="C659" s="66">
        <v>45309</v>
      </c>
      <c r="D659" s="92" t="s">
        <v>5902</v>
      </c>
      <c r="E659" s="92" t="s">
        <v>5331</v>
      </c>
      <c r="F659" s="92" t="s">
        <v>5925</v>
      </c>
      <c r="G659" s="92" t="s">
        <v>5904</v>
      </c>
      <c r="H659" s="92" t="s">
        <v>5904</v>
      </c>
      <c r="I659" s="92" t="s">
        <v>259</v>
      </c>
      <c r="J659" s="92" t="s">
        <v>5892</v>
      </c>
      <c r="K659" s="3">
        <v>45327.610671296294</v>
      </c>
    </row>
    <row r="660" spans="1:11">
      <c r="A660" s="92" t="s">
        <v>19</v>
      </c>
      <c r="B660" s="92" t="s">
        <v>6251</v>
      </c>
      <c r="C660" s="66">
        <v>45315</v>
      </c>
      <c r="D660" s="92" t="s">
        <v>6252</v>
      </c>
      <c r="E660" s="92" t="s">
        <v>6250</v>
      </c>
      <c r="F660" s="92" t="s">
        <v>6269</v>
      </c>
      <c r="G660" s="92" t="s">
        <v>6254</v>
      </c>
      <c r="H660" s="92" t="s">
        <v>6254</v>
      </c>
      <c r="I660" s="92" t="s">
        <v>6270</v>
      </c>
      <c r="J660" s="92" t="s">
        <v>5892</v>
      </c>
      <c r="K660" s="3"/>
    </row>
    <row r="661" spans="1:11">
      <c r="A661" s="92" t="s">
        <v>19</v>
      </c>
      <c r="B661" s="92" t="s">
        <v>6246</v>
      </c>
      <c r="C661" s="66">
        <v>45315</v>
      </c>
      <c r="D661" s="92" t="s">
        <v>6247</v>
      </c>
      <c r="E661" s="92" t="s">
        <v>10</v>
      </c>
      <c r="F661" s="92" t="s">
        <v>6272</v>
      </c>
      <c r="G661" s="92" t="s">
        <v>6249</v>
      </c>
      <c r="H661" s="92" t="s">
        <v>6249</v>
      </c>
      <c r="I661" s="92" t="s">
        <v>5493</v>
      </c>
      <c r="J661" s="92" t="s">
        <v>5892</v>
      </c>
      <c r="K661" s="3">
        <v>45337.455960648149</v>
      </c>
    </row>
    <row r="662" spans="1:11">
      <c r="A662" s="92" t="s">
        <v>19</v>
      </c>
      <c r="B662" s="92" t="s">
        <v>6246</v>
      </c>
      <c r="C662" s="66">
        <v>45315</v>
      </c>
      <c r="D662" s="92" t="s">
        <v>6247</v>
      </c>
      <c r="E662" s="92" t="s">
        <v>10</v>
      </c>
      <c r="F662" s="92" t="s">
        <v>6279</v>
      </c>
      <c r="G662" s="92" t="s">
        <v>6249</v>
      </c>
      <c r="H662" s="92" t="s">
        <v>6249</v>
      </c>
      <c r="I662" s="92" t="s">
        <v>5493</v>
      </c>
      <c r="J662" s="92" t="s">
        <v>5892</v>
      </c>
      <c r="K662" s="3">
        <v>45337.455960648149</v>
      </c>
    </row>
    <row r="663" spans="1:11">
      <c r="A663" s="92" t="s">
        <v>19</v>
      </c>
      <c r="B663" s="92" t="s">
        <v>6246</v>
      </c>
      <c r="C663" s="66">
        <v>45315</v>
      </c>
      <c r="D663" s="92" t="s">
        <v>6247</v>
      </c>
      <c r="E663" s="92" t="s">
        <v>10</v>
      </c>
      <c r="F663" s="92" t="s">
        <v>6272</v>
      </c>
      <c r="G663" s="92" t="s">
        <v>6249</v>
      </c>
      <c r="H663" s="92" t="s">
        <v>6249</v>
      </c>
      <c r="I663" s="92" t="s">
        <v>5493</v>
      </c>
      <c r="J663" s="92" t="s">
        <v>5892</v>
      </c>
      <c r="K663" s="3"/>
    </row>
    <row r="664" spans="1:11">
      <c r="A664" s="92" t="s">
        <v>26</v>
      </c>
      <c r="B664" s="92" t="s">
        <v>5332</v>
      </c>
      <c r="C664" s="66">
        <v>45309</v>
      </c>
      <c r="D664" s="92" t="s">
        <v>5902</v>
      </c>
      <c r="E664" s="92" t="s">
        <v>5331</v>
      </c>
      <c r="F664" s="92" t="s">
        <v>5939</v>
      </c>
      <c r="G664" s="92" t="s">
        <v>5904</v>
      </c>
      <c r="H664" s="92" t="s">
        <v>5904</v>
      </c>
      <c r="I664" s="92" t="s">
        <v>259</v>
      </c>
      <c r="J664" s="92" t="s">
        <v>5892</v>
      </c>
      <c r="K664" s="3">
        <v>45331.564849537041</v>
      </c>
    </row>
    <row r="665" spans="1:11">
      <c r="A665" s="92" t="s">
        <v>58</v>
      </c>
      <c r="B665" s="92" t="s">
        <v>5746</v>
      </c>
      <c r="C665" s="66">
        <v>45302</v>
      </c>
      <c r="D665" s="92" t="s">
        <v>5747</v>
      </c>
      <c r="E665" s="92" t="s">
        <v>10</v>
      </c>
      <c r="F665" s="92" t="s">
        <v>5760</v>
      </c>
      <c r="G665" s="92" t="s">
        <v>5749</v>
      </c>
      <c r="H665" s="92" t="s">
        <v>5749</v>
      </c>
      <c r="I665" s="92" t="s">
        <v>259</v>
      </c>
      <c r="J665" s="92" t="s">
        <v>5892</v>
      </c>
      <c r="K665" s="3">
        <v>45330.385879629626</v>
      </c>
    </row>
    <row r="666" spans="1:11">
      <c r="A666" s="92" t="s">
        <v>26</v>
      </c>
      <c r="B666" s="92" t="s">
        <v>5908</v>
      </c>
      <c r="C666" s="66">
        <v>45307</v>
      </c>
      <c r="D666" s="92" t="s">
        <v>5909</v>
      </c>
      <c r="E666" s="92" t="s">
        <v>10</v>
      </c>
      <c r="F666" s="92" t="s">
        <v>5936</v>
      </c>
      <c r="G666" s="92" t="s">
        <v>5523</v>
      </c>
      <c r="H666" s="92" t="s">
        <v>5523</v>
      </c>
      <c r="I666" s="92" t="s">
        <v>259</v>
      </c>
      <c r="J666" s="92" t="s">
        <v>5892</v>
      </c>
      <c r="K666" s="3">
        <v>45330.411446759259</v>
      </c>
    </row>
    <row r="667" spans="1:11">
      <c r="A667" s="92" t="s">
        <v>58</v>
      </c>
      <c r="B667" s="92" t="s">
        <v>5890</v>
      </c>
      <c r="C667" s="66">
        <v>45299</v>
      </c>
      <c r="D667" s="92" t="s">
        <v>5891</v>
      </c>
      <c r="E667" s="92" t="s">
        <v>5573</v>
      </c>
      <c r="F667" s="92" t="s">
        <v>5923</v>
      </c>
      <c r="G667" s="92" t="s">
        <v>5894</v>
      </c>
      <c r="H667" s="92" t="s">
        <v>5894</v>
      </c>
      <c r="I667" s="92" t="s">
        <v>259</v>
      </c>
      <c r="J667" s="92" t="s">
        <v>5892</v>
      </c>
      <c r="K667" s="3"/>
    </row>
    <row r="668" spans="1:11">
      <c r="A668" s="92" t="s">
        <v>12</v>
      </c>
      <c r="B668" s="92" t="s">
        <v>6032</v>
      </c>
      <c r="C668" s="66">
        <v>45307</v>
      </c>
      <c r="D668" s="92" t="s">
        <v>6033</v>
      </c>
      <c r="E668" s="92" t="s">
        <v>10</v>
      </c>
      <c r="F668" s="92" t="s">
        <v>6046</v>
      </c>
      <c r="G668" s="92" t="s">
        <v>6035</v>
      </c>
      <c r="H668" s="92" t="s">
        <v>6035</v>
      </c>
      <c r="I668" s="92" t="s">
        <v>259</v>
      </c>
      <c r="J668" s="92" t="s">
        <v>5892</v>
      </c>
      <c r="K668" s="3"/>
    </row>
    <row r="669" spans="1:11">
      <c r="A669" s="92" t="s">
        <v>58</v>
      </c>
      <c r="B669" s="92" t="s">
        <v>6449</v>
      </c>
      <c r="C669" s="66">
        <v>45315</v>
      </c>
      <c r="D669" s="92" t="s">
        <v>6450</v>
      </c>
      <c r="E669" s="92" t="s">
        <v>10</v>
      </c>
      <c r="F669" s="92" t="s">
        <v>6486</v>
      </c>
      <c r="G669" s="92" t="s">
        <v>6452</v>
      </c>
      <c r="H669" s="92" t="s">
        <v>6452</v>
      </c>
      <c r="I669" s="92" t="s">
        <v>259</v>
      </c>
      <c r="J669" s="92" t="s">
        <v>5892</v>
      </c>
      <c r="K669" s="3"/>
    </row>
    <row r="670" spans="1:11">
      <c r="A670" s="92" t="s">
        <v>25</v>
      </c>
      <c r="B670" s="92" t="s">
        <v>7162</v>
      </c>
      <c r="C670" s="66">
        <v>45321</v>
      </c>
      <c r="D670" s="92" t="s">
        <v>7163</v>
      </c>
      <c r="E670" s="92" t="s">
        <v>10</v>
      </c>
      <c r="F670" s="92" t="s">
        <v>7188</v>
      </c>
      <c r="G670" s="92" t="s">
        <v>7165</v>
      </c>
      <c r="H670" s="92" t="s">
        <v>7165</v>
      </c>
      <c r="I670" s="92" t="s">
        <v>5493</v>
      </c>
      <c r="J670" s="92" t="s">
        <v>5892</v>
      </c>
      <c r="K670" s="3">
        <v>45331.779675925929</v>
      </c>
    </row>
    <row r="671" spans="1:11">
      <c r="A671" s="92" t="s">
        <v>26</v>
      </c>
      <c r="B671" s="92" t="s">
        <v>5750</v>
      </c>
      <c r="C671" s="66">
        <v>45302</v>
      </c>
      <c r="D671" s="92" t="s">
        <v>5751</v>
      </c>
      <c r="E671" s="92" t="s">
        <v>10</v>
      </c>
      <c r="F671" s="92" t="s">
        <v>5768</v>
      </c>
      <c r="G671" s="92" t="s">
        <v>5335</v>
      </c>
      <c r="H671" s="92" t="s">
        <v>5335</v>
      </c>
      <c r="I671" s="92" t="s">
        <v>259</v>
      </c>
      <c r="J671" s="92" t="s">
        <v>5892</v>
      </c>
      <c r="K671" s="3">
        <v>45327.629374999997</v>
      </c>
    </row>
    <row r="672" spans="1:11">
      <c r="A672" s="92" t="s">
        <v>26</v>
      </c>
      <c r="B672" s="92" t="s">
        <v>5750</v>
      </c>
      <c r="C672" s="66">
        <v>45302</v>
      </c>
      <c r="D672" s="92" t="s">
        <v>5751</v>
      </c>
      <c r="E672" s="92" t="s">
        <v>10</v>
      </c>
      <c r="F672" s="92" t="s">
        <v>5757</v>
      </c>
      <c r="G672" s="92" t="s">
        <v>5335</v>
      </c>
      <c r="H672" s="92" t="s">
        <v>5335</v>
      </c>
      <c r="I672" s="92" t="s">
        <v>259</v>
      </c>
      <c r="J672" s="92" t="s">
        <v>5892</v>
      </c>
      <c r="K672" s="3">
        <v>45327.629374999997</v>
      </c>
    </row>
    <row r="673" spans="1:11">
      <c r="A673" s="92" t="s">
        <v>77</v>
      </c>
      <c r="B673" s="92" t="s">
        <v>5886</v>
      </c>
      <c r="C673" s="66">
        <v>45307</v>
      </c>
      <c r="D673" s="92" t="s">
        <v>5887</v>
      </c>
      <c r="E673" s="92" t="s">
        <v>10</v>
      </c>
      <c r="F673" s="92" t="s">
        <v>5917</v>
      </c>
      <c r="G673" s="92" t="s">
        <v>5889</v>
      </c>
      <c r="H673" s="92" t="s">
        <v>5889</v>
      </c>
      <c r="I673" s="92" t="s">
        <v>259</v>
      </c>
      <c r="J673" s="92" t="s">
        <v>5892</v>
      </c>
      <c r="K673" s="3">
        <v>45330.423263888886</v>
      </c>
    </row>
    <row r="674" spans="1:11">
      <c r="A674" s="92" t="s">
        <v>26</v>
      </c>
      <c r="B674" s="92" t="s">
        <v>5332</v>
      </c>
      <c r="C674" s="66">
        <v>45295</v>
      </c>
      <c r="D674" s="92" t="s">
        <v>5333</v>
      </c>
      <c r="E674" s="92" t="s">
        <v>5331</v>
      </c>
      <c r="F674" s="92" t="s">
        <v>5334</v>
      </c>
      <c r="G674" s="92" t="s">
        <v>5335</v>
      </c>
      <c r="H674" s="92" t="s">
        <v>5335</v>
      </c>
      <c r="I674" s="92" t="s">
        <v>259</v>
      </c>
      <c r="J674" s="92" t="s">
        <v>5892</v>
      </c>
      <c r="K674" s="3">
        <v>45307.49423611111</v>
      </c>
    </row>
    <row r="675" spans="1:11">
      <c r="A675" s="92" t="s">
        <v>26</v>
      </c>
      <c r="B675" s="92" t="s">
        <v>5332</v>
      </c>
      <c r="C675" s="66">
        <v>45295</v>
      </c>
      <c r="D675" s="92" t="s">
        <v>5333</v>
      </c>
      <c r="E675" s="92" t="s">
        <v>5331</v>
      </c>
      <c r="F675" s="92" t="s">
        <v>5334</v>
      </c>
      <c r="G675" s="92" t="s">
        <v>5335</v>
      </c>
      <c r="H675" s="92" t="s">
        <v>5335</v>
      </c>
      <c r="I675" s="92" t="s">
        <v>259</v>
      </c>
      <c r="J675" s="92" t="s">
        <v>5892</v>
      </c>
      <c r="K675" s="3"/>
    </row>
    <row r="676" spans="1:11">
      <c r="A676" s="92" t="s">
        <v>77</v>
      </c>
      <c r="B676" s="92" t="s">
        <v>6197</v>
      </c>
      <c r="C676" s="66">
        <v>45314</v>
      </c>
      <c r="D676" s="92" t="s">
        <v>6198</v>
      </c>
      <c r="E676" s="92" t="s">
        <v>10</v>
      </c>
      <c r="F676" s="92" t="s">
        <v>6258</v>
      </c>
      <c r="G676" s="92" t="s">
        <v>6200</v>
      </c>
      <c r="H676" s="92" t="s">
        <v>6200</v>
      </c>
      <c r="I676" s="92" t="s">
        <v>5495</v>
      </c>
      <c r="J676" s="92" t="s">
        <v>5892</v>
      </c>
      <c r="K676" s="3"/>
    </row>
    <row r="677" spans="1:11">
      <c r="A677" s="92" t="s">
        <v>26</v>
      </c>
      <c r="B677" s="92" t="s">
        <v>5905</v>
      </c>
      <c r="C677" s="66">
        <v>45309</v>
      </c>
      <c r="D677" s="92" t="s">
        <v>5906</v>
      </c>
      <c r="E677" s="92" t="s">
        <v>10</v>
      </c>
      <c r="F677" s="92" t="s">
        <v>6043</v>
      </c>
      <c r="G677" s="92" t="s">
        <v>5907</v>
      </c>
      <c r="H677" s="92" t="s">
        <v>5907</v>
      </c>
      <c r="I677" s="92" t="s">
        <v>5495</v>
      </c>
      <c r="J677" s="92" t="s">
        <v>5892</v>
      </c>
      <c r="K677" s="3"/>
    </row>
    <row r="678" spans="1:11">
      <c r="A678" s="92" t="s">
        <v>19</v>
      </c>
      <c r="B678" s="92" t="s">
        <v>6770</v>
      </c>
      <c r="C678" s="66">
        <v>45320</v>
      </c>
      <c r="D678" s="92" t="s">
        <v>6771</v>
      </c>
      <c r="E678" s="92" t="s">
        <v>10</v>
      </c>
      <c r="F678" s="92" t="s">
        <v>6774</v>
      </c>
      <c r="G678" s="92" t="s">
        <v>6773</v>
      </c>
      <c r="H678" s="92" t="s">
        <v>6773</v>
      </c>
      <c r="I678" s="92" t="s">
        <v>259</v>
      </c>
      <c r="J678" s="92" t="s">
        <v>5892</v>
      </c>
      <c r="K678" s="3">
        <v>45335.546365740738</v>
      </c>
    </row>
    <row r="679" spans="1:11">
      <c r="A679" s="92" t="s">
        <v>19</v>
      </c>
      <c r="B679" s="92" t="s">
        <v>6113</v>
      </c>
      <c r="C679" s="66">
        <v>45313</v>
      </c>
      <c r="D679" s="92" t="s">
        <v>6114</v>
      </c>
      <c r="E679" s="92" t="s">
        <v>6112</v>
      </c>
      <c r="F679" s="92" t="s">
        <v>6125</v>
      </c>
      <c r="G679" s="92" t="s">
        <v>5706</v>
      </c>
      <c r="H679" s="92" t="s">
        <v>5706</v>
      </c>
      <c r="I679" s="92" t="s">
        <v>259</v>
      </c>
      <c r="J679" s="92" t="s">
        <v>5892</v>
      </c>
      <c r="K679" s="3"/>
    </row>
    <row r="680" spans="1:11">
      <c r="A680" s="92" t="s">
        <v>11</v>
      </c>
      <c r="B680" s="92" t="s">
        <v>5515</v>
      </c>
      <c r="C680" s="66">
        <v>45299</v>
      </c>
      <c r="D680" s="92" t="s">
        <v>5516</v>
      </c>
      <c r="E680" s="92" t="s">
        <v>5514</v>
      </c>
      <c r="F680" s="92" t="s">
        <v>5537</v>
      </c>
      <c r="G680" s="92" t="s">
        <v>5518</v>
      </c>
      <c r="H680" s="92" t="s">
        <v>5518</v>
      </c>
      <c r="I680" s="92" t="s">
        <v>5493</v>
      </c>
      <c r="J680" s="92" t="s">
        <v>5892</v>
      </c>
      <c r="K680" s="3">
        <v>45328.637511574074</v>
      </c>
    </row>
    <row r="681" spans="1:11">
      <c r="A681" s="92" t="s">
        <v>26</v>
      </c>
      <c r="B681" s="92" t="s">
        <v>6462</v>
      </c>
      <c r="C681" s="66">
        <v>45315</v>
      </c>
      <c r="D681" s="92" t="s">
        <v>6463</v>
      </c>
      <c r="E681" s="92" t="s">
        <v>10</v>
      </c>
      <c r="F681" s="92" t="s">
        <v>6473</v>
      </c>
      <c r="G681" s="92" t="s">
        <v>6465</v>
      </c>
      <c r="H681" s="92" t="s">
        <v>6465</v>
      </c>
      <c r="I681" s="92" t="s">
        <v>5493</v>
      </c>
      <c r="J681" s="92" t="s">
        <v>5892</v>
      </c>
      <c r="K681" s="3">
        <v>45350.415555555555</v>
      </c>
    </row>
    <row r="682" spans="1:11">
      <c r="A682" s="92" t="s">
        <v>26</v>
      </c>
      <c r="B682" s="92" t="s">
        <v>5628</v>
      </c>
      <c r="C682" s="66">
        <v>45301</v>
      </c>
      <c r="D682" s="92" t="s">
        <v>5629</v>
      </c>
      <c r="E682" s="92" t="s">
        <v>10</v>
      </c>
      <c r="F682" s="92" t="s">
        <v>5645</v>
      </c>
      <c r="G682" s="92" t="s">
        <v>5631</v>
      </c>
      <c r="H682" s="92" t="s">
        <v>5631</v>
      </c>
      <c r="I682" s="92" t="s">
        <v>259</v>
      </c>
      <c r="J682" s="92" t="s">
        <v>5892</v>
      </c>
      <c r="K682" s="3"/>
    </row>
    <row r="683" spans="1:11">
      <c r="A683" s="92" t="s">
        <v>19</v>
      </c>
      <c r="B683" s="92" t="s">
        <v>6770</v>
      </c>
      <c r="C683" s="66">
        <v>45320</v>
      </c>
      <c r="D683" s="92" t="s">
        <v>6771</v>
      </c>
      <c r="E683" s="92" t="s">
        <v>10</v>
      </c>
      <c r="F683" s="92" t="s">
        <v>6774</v>
      </c>
      <c r="G683" s="92" t="s">
        <v>6773</v>
      </c>
      <c r="H683" s="92" t="s">
        <v>6773</v>
      </c>
      <c r="I683" s="92" t="s">
        <v>259</v>
      </c>
      <c r="J683" s="92" t="s">
        <v>5892</v>
      </c>
      <c r="K683" s="3"/>
    </row>
    <row r="684" spans="1:11">
      <c r="A684" s="92" t="s">
        <v>77</v>
      </c>
      <c r="B684" s="92" t="s">
        <v>6906</v>
      </c>
      <c r="C684" s="66">
        <v>45320</v>
      </c>
      <c r="D684" s="92" t="s">
        <v>6907</v>
      </c>
      <c r="E684" s="92" t="s">
        <v>10</v>
      </c>
      <c r="F684" s="92" t="s">
        <v>6931</v>
      </c>
      <c r="G684" s="92" t="s">
        <v>5741</v>
      </c>
      <c r="H684" s="92" t="s">
        <v>5741</v>
      </c>
      <c r="I684" s="92" t="s">
        <v>259</v>
      </c>
      <c r="J684" s="92" t="s">
        <v>5892</v>
      </c>
      <c r="K684" s="3"/>
    </row>
    <row r="685" spans="1:11">
      <c r="A685" s="92" t="s">
        <v>58</v>
      </c>
      <c r="B685" s="92" t="s">
        <v>6217</v>
      </c>
      <c r="C685" s="66">
        <v>45313</v>
      </c>
      <c r="D685" s="92" t="s">
        <v>6218</v>
      </c>
      <c r="E685" s="92" t="s">
        <v>10</v>
      </c>
      <c r="F685" s="92" t="s">
        <v>6219</v>
      </c>
      <c r="G685" s="92" t="s">
        <v>6220</v>
      </c>
      <c r="H685" s="92" t="s">
        <v>6220</v>
      </c>
      <c r="I685" s="92" t="s">
        <v>259</v>
      </c>
      <c r="J685" s="92" t="s">
        <v>5892</v>
      </c>
      <c r="K685" s="3"/>
    </row>
    <row r="686" spans="1:11">
      <c r="A686" s="92" t="s">
        <v>26</v>
      </c>
      <c r="B686" s="92" t="s">
        <v>5332</v>
      </c>
      <c r="C686" s="66">
        <v>45309</v>
      </c>
      <c r="D686" s="92" t="s">
        <v>5902</v>
      </c>
      <c r="E686" s="92" t="s">
        <v>5331</v>
      </c>
      <c r="F686" s="92" t="s">
        <v>5921</v>
      </c>
      <c r="G686" s="92" t="s">
        <v>5904</v>
      </c>
      <c r="H686" s="92" t="s">
        <v>5904</v>
      </c>
      <c r="I686" s="92" t="s">
        <v>259</v>
      </c>
      <c r="J686" s="92" t="s">
        <v>5892</v>
      </c>
      <c r="K686" s="3">
        <v>45327.610671296294</v>
      </c>
    </row>
    <row r="687" spans="1:11">
      <c r="A687" s="92" t="s">
        <v>19</v>
      </c>
      <c r="B687" s="92" t="s">
        <v>6251</v>
      </c>
      <c r="C687" s="66">
        <v>45315</v>
      </c>
      <c r="D687" s="92" t="s">
        <v>6252</v>
      </c>
      <c r="E687" s="92" t="s">
        <v>6250</v>
      </c>
      <c r="F687" s="92" t="s">
        <v>6311</v>
      </c>
      <c r="G687" s="92" t="s">
        <v>6254</v>
      </c>
      <c r="H687" s="92" t="s">
        <v>6254</v>
      </c>
      <c r="I687" s="92" t="s">
        <v>6270</v>
      </c>
      <c r="J687" s="92" t="s">
        <v>5892</v>
      </c>
      <c r="K687" s="3"/>
    </row>
    <row r="688" spans="1:11">
      <c r="A688" s="92" t="s">
        <v>77</v>
      </c>
      <c r="B688" s="92" t="s">
        <v>5886</v>
      </c>
      <c r="C688" s="66">
        <v>45307</v>
      </c>
      <c r="D688" s="92" t="s">
        <v>5887</v>
      </c>
      <c r="E688" s="92" t="s">
        <v>10</v>
      </c>
      <c r="F688" s="92" t="s">
        <v>5944</v>
      </c>
      <c r="G688" s="92" t="s">
        <v>5889</v>
      </c>
      <c r="H688" s="92" t="s">
        <v>5889</v>
      </c>
      <c r="I688" s="92" t="s">
        <v>259</v>
      </c>
      <c r="J688" s="92" t="s">
        <v>5892</v>
      </c>
      <c r="K688" s="3"/>
    </row>
    <row r="689" spans="1:11">
      <c r="A689" s="92" t="s">
        <v>58</v>
      </c>
      <c r="B689" s="92" t="s">
        <v>6446</v>
      </c>
      <c r="C689" s="66">
        <v>45315</v>
      </c>
      <c r="D689" s="92" t="s">
        <v>6447</v>
      </c>
      <c r="E689" s="92" t="s">
        <v>10</v>
      </c>
      <c r="F689" s="92" t="s">
        <v>6496</v>
      </c>
      <c r="G689" s="92" t="s">
        <v>5749</v>
      </c>
      <c r="H689" s="92" t="s">
        <v>5749</v>
      </c>
      <c r="I689" s="92" t="s">
        <v>259</v>
      </c>
      <c r="J689" s="92" t="s">
        <v>5892</v>
      </c>
      <c r="K689" s="3"/>
    </row>
    <row r="690" spans="1:11">
      <c r="A690" s="92" t="s">
        <v>77</v>
      </c>
      <c r="B690" s="92" t="s">
        <v>6906</v>
      </c>
      <c r="C690" s="66">
        <v>45320</v>
      </c>
      <c r="D690" s="92" t="s">
        <v>6907</v>
      </c>
      <c r="E690" s="92" t="s">
        <v>10</v>
      </c>
      <c r="F690" s="92" t="s">
        <v>6943</v>
      </c>
      <c r="G690" s="92" t="s">
        <v>5741</v>
      </c>
      <c r="H690" s="92" t="s">
        <v>5741</v>
      </c>
      <c r="I690" s="92" t="s">
        <v>259</v>
      </c>
      <c r="J690" s="92" t="s">
        <v>5892</v>
      </c>
      <c r="K690" s="3"/>
    </row>
    <row r="691" spans="1:11">
      <c r="A691" s="92" t="s">
        <v>77</v>
      </c>
      <c r="B691" s="92" t="s">
        <v>5506</v>
      </c>
      <c r="C691" s="66">
        <v>45299</v>
      </c>
      <c r="D691" s="92" t="s">
        <v>5507</v>
      </c>
      <c r="E691" s="92" t="s">
        <v>5331</v>
      </c>
      <c r="F691" s="92" t="s">
        <v>5526</v>
      </c>
      <c r="G691" s="92" t="s">
        <v>5509</v>
      </c>
      <c r="H691" s="92" t="s">
        <v>5527</v>
      </c>
      <c r="I691" s="92" t="s">
        <v>259</v>
      </c>
      <c r="J691" s="92" t="s">
        <v>5892</v>
      </c>
      <c r="K691" s="3"/>
    </row>
    <row r="692" spans="1:11">
      <c r="A692" s="92" t="s">
        <v>11</v>
      </c>
      <c r="B692" s="92" t="s">
        <v>5574</v>
      </c>
      <c r="C692" s="66">
        <v>45300</v>
      </c>
      <c r="D692" s="92" t="s">
        <v>5575</v>
      </c>
      <c r="E692" s="92" t="s">
        <v>5573</v>
      </c>
      <c r="F692" s="92" t="s">
        <v>231</v>
      </c>
      <c r="G692" s="92" t="s">
        <v>5577</v>
      </c>
      <c r="H692" s="92" t="s">
        <v>5577</v>
      </c>
      <c r="I692" s="92" t="s">
        <v>259</v>
      </c>
      <c r="J692" s="92" t="s">
        <v>5892</v>
      </c>
      <c r="K692" s="3">
        <v>45329.59652777778</v>
      </c>
    </row>
    <row r="693" spans="1:11">
      <c r="A693" s="92" t="s">
        <v>26</v>
      </c>
      <c r="B693" s="92" t="s">
        <v>5628</v>
      </c>
      <c r="C693" s="66">
        <v>45301</v>
      </c>
      <c r="D693" s="92" t="s">
        <v>5629</v>
      </c>
      <c r="E693" s="92" t="s">
        <v>10</v>
      </c>
      <c r="F693" s="92" t="s">
        <v>228</v>
      </c>
      <c r="G693" s="92" t="s">
        <v>5631</v>
      </c>
      <c r="H693" s="92" t="s">
        <v>5631</v>
      </c>
      <c r="I693" s="92" t="s">
        <v>259</v>
      </c>
      <c r="J693" s="92" t="s">
        <v>5892</v>
      </c>
      <c r="K693" s="3">
        <v>45322.403078703705</v>
      </c>
    </row>
    <row r="694" spans="1:11">
      <c r="A694" s="92" t="s">
        <v>26</v>
      </c>
      <c r="B694" s="92" t="s">
        <v>6240</v>
      </c>
      <c r="C694" s="66">
        <v>45313</v>
      </c>
      <c r="D694" s="92" t="s">
        <v>6241</v>
      </c>
      <c r="E694" s="92" t="s">
        <v>10</v>
      </c>
      <c r="F694" s="92" t="s">
        <v>6309</v>
      </c>
      <c r="G694" s="92" t="s">
        <v>6243</v>
      </c>
      <c r="H694" s="92" t="s">
        <v>6243</v>
      </c>
      <c r="I694" s="92" t="s">
        <v>5493</v>
      </c>
      <c r="J694" s="92" t="s">
        <v>5892</v>
      </c>
      <c r="K694" s="3"/>
    </row>
    <row r="695" spans="1:11">
      <c r="A695" s="92" t="s">
        <v>26</v>
      </c>
      <c r="B695" s="92" t="s">
        <v>6230</v>
      </c>
      <c r="C695" s="66">
        <v>45314</v>
      </c>
      <c r="D695" s="92" t="s">
        <v>6231</v>
      </c>
      <c r="E695" s="92" t="s">
        <v>10</v>
      </c>
      <c r="F695" s="92" t="s">
        <v>6294</v>
      </c>
      <c r="G695" s="92" t="s">
        <v>6233</v>
      </c>
      <c r="H695" s="92" t="s">
        <v>6233</v>
      </c>
      <c r="I695" s="92" t="s">
        <v>259</v>
      </c>
      <c r="J695" s="92" t="s">
        <v>5892</v>
      </c>
      <c r="K695" s="3">
        <v>45334.524016203701</v>
      </c>
    </row>
    <row r="696" spans="1:11">
      <c r="A696" s="92" t="s">
        <v>26</v>
      </c>
      <c r="B696" s="92" t="s">
        <v>6240</v>
      </c>
      <c r="C696" s="66">
        <v>45313</v>
      </c>
      <c r="D696" s="92" t="s">
        <v>6241</v>
      </c>
      <c r="E696" s="92" t="s">
        <v>10</v>
      </c>
      <c r="F696" s="92" t="s">
        <v>6309</v>
      </c>
      <c r="G696" s="92" t="s">
        <v>6243</v>
      </c>
      <c r="H696" s="92" t="s">
        <v>6243</v>
      </c>
      <c r="I696" s="92" t="s">
        <v>5493</v>
      </c>
      <c r="J696" s="92" t="s">
        <v>5892</v>
      </c>
      <c r="K696" s="3">
        <v>45337.455787037034</v>
      </c>
    </row>
    <row r="697" spans="1:11">
      <c r="A697" s="92" t="s">
        <v>26</v>
      </c>
      <c r="B697" s="92" t="s">
        <v>5905</v>
      </c>
      <c r="C697" s="66">
        <v>45309</v>
      </c>
      <c r="D697" s="92" t="s">
        <v>5906</v>
      </c>
      <c r="E697" s="92" t="s">
        <v>10</v>
      </c>
      <c r="F697" s="92" t="s">
        <v>5935</v>
      </c>
      <c r="G697" s="92" t="s">
        <v>5907</v>
      </c>
      <c r="H697" s="92" t="s">
        <v>5907</v>
      </c>
      <c r="I697" s="92" t="s">
        <v>259</v>
      </c>
      <c r="J697" s="92" t="s">
        <v>5892</v>
      </c>
      <c r="K697" s="3"/>
    </row>
    <row r="698" spans="1:11">
      <c r="A698" s="92" t="s">
        <v>26</v>
      </c>
      <c r="B698" s="92" t="s">
        <v>5908</v>
      </c>
      <c r="C698" s="66">
        <v>45307</v>
      </c>
      <c r="D698" s="92" t="s">
        <v>5909</v>
      </c>
      <c r="E698" s="92" t="s">
        <v>10</v>
      </c>
      <c r="F698" s="92" t="s">
        <v>5931</v>
      </c>
      <c r="G698" s="92" t="s">
        <v>5523</v>
      </c>
      <c r="H698" s="92" t="s">
        <v>5523</v>
      </c>
      <c r="I698" s="92" t="s">
        <v>259</v>
      </c>
      <c r="J698" s="92" t="s">
        <v>5892</v>
      </c>
      <c r="K698" s="3">
        <v>45331.557696759257</v>
      </c>
    </row>
    <row r="699" spans="1:11">
      <c r="A699" s="92" t="s">
        <v>58</v>
      </c>
      <c r="B699" s="92" t="s">
        <v>6449</v>
      </c>
      <c r="C699" s="66">
        <v>45315</v>
      </c>
      <c r="D699" s="92" t="s">
        <v>6450</v>
      </c>
      <c r="E699" s="92" t="s">
        <v>10</v>
      </c>
      <c r="F699" s="92" t="s">
        <v>6476</v>
      </c>
      <c r="G699" s="92" t="s">
        <v>6452</v>
      </c>
      <c r="H699" s="92" t="s">
        <v>6452</v>
      </c>
      <c r="I699" s="92" t="s">
        <v>259</v>
      </c>
      <c r="J699" s="92" t="s">
        <v>5892</v>
      </c>
      <c r="K699" s="3"/>
    </row>
    <row r="700" spans="1:11">
      <c r="A700" s="92" t="s">
        <v>12</v>
      </c>
      <c r="B700" s="92" t="s">
        <v>6088</v>
      </c>
      <c r="C700" s="66">
        <v>45309</v>
      </c>
      <c r="D700" s="92" t="s">
        <v>6089</v>
      </c>
      <c r="E700" s="92" t="s">
        <v>10</v>
      </c>
      <c r="F700" s="92" t="s">
        <v>6092</v>
      </c>
      <c r="G700" s="92" t="s">
        <v>6091</v>
      </c>
      <c r="H700" s="92" t="s">
        <v>6091</v>
      </c>
      <c r="I700" s="92" t="s">
        <v>259</v>
      </c>
      <c r="J700" s="92" t="s">
        <v>5892</v>
      </c>
      <c r="K700" s="3">
        <v>45322.564074074071</v>
      </c>
    </row>
    <row r="701" spans="1:11">
      <c r="A701" s="92" t="s">
        <v>58</v>
      </c>
      <c r="B701" s="92" t="s">
        <v>5890</v>
      </c>
      <c r="C701" s="66">
        <v>45299</v>
      </c>
      <c r="D701" s="92" t="s">
        <v>5891</v>
      </c>
      <c r="E701" s="92" t="s">
        <v>5573</v>
      </c>
      <c r="F701" s="92" t="s">
        <v>5923</v>
      </c>
      <c r="G701" s="92" t="s">
        <v>5894</v>
      </c>
      <c r="H701" s="92" t="s">
        <v>5894</v>
      </c>
      <c r="I701" s="92" t="s">
        <v>259</v>
      </c>
      <c r="J701" s="92" t="s">
        <v>5892</v>
      </c>
      <c r="K701" s="3">
        <v>45310.535104166665</v>
      </c>
    </row>
    <row r="702" spans="1:11">
      <c r="A702" s="92" t="s">
        <v>25</v>
      </c>
      <c r="B702" s="92" t="s">
        <v>7162</v>
      </c>
      <c r="C702" s="66">
        <v>45321</v>
      </c>
      <c r="D702" s="92" t="s">
        <v>7163</v>
      </c>
      <c r="E702" s="92" t="s">
        <v>10</v>
      </c>
      <c r="F702" s="92" t="s">
        <v>7200</v>
      </c>
      <c r="G702" s="92" t="s">
        <v>7165</v>
      </c>
      <c r="H702" s="92" t="s">
        <v>7165</v>
      </c>
      <c r="I702" s="92" t="s">
        <v>5493</v>
      </c>
      <c r="J702" s="92" t="s">
        <v>5892</v>
      </c>
      <c r="K702" s="3">
        <v>45335.514976851853</v>
      </c>
    </row>
    <row r="703" spans="1:11">
      <c r="A703" s="92" t="s">
        <v>26</v>
      </c>
      <c r="B703" s="92" t="s">
        <v>7995</v>
      </c>
      <c r="C703" s="66">
        <v>45334</v>
      </c>
      <c r="D703" s="92" t="s">
        <v>7996</v>
      </c>
      <c r="E703" s="92" t="s">
        <v>6234</v>
      </c>
      <c r="F703" s="92" t="s">
        <v>8011</v>
      </c>
      <c r="G703" s="92" t="s">
        <v>6238</v>
      </c>
      <c r="H703" s="92" t="s">
        <v>6238</v>
      </c>
      <c r="I703" s="92" t="s">
        <v>5495</v>
      </c>
      <c r="J703" s="92" t="s">
        <v>5892</v>
      </c>
      <c r="K703" s="3"/>
    </row>
    <row r="704" spans="1:11">
      <c r="A704" s="92" t="s">
        <v>58</v>
      </c>
      <c r="B704" s="92" t="s">
        <v>7518</v>
      </c>
      <c r="C704" s="66">
        <v>45328</v>
      </c>
      <c r="D704" s="92" t="s">
        <v>7519</v>
      </c>
      <c r="E704" s="92" t="s">
        <v>7517</v>
      </c>
      <c r="F704" s="92" t="s">
        <v>7599</v>
      </c>
      <c r="G704" s="92" t="s">
        <v>6212</v>
      </c>
      <c r="H704" s="92" t="s">
        <v>6212</v>
      </c>
      <c r="I704" s="92" t="s">
        <v>259</v>
      </c>
      <c r="J704" s="92" t="s">
        <v>5892</v>
      </c>
      <c r="K704" s="3"/>
    </row>
    <row r="705" spans="1:11">
      <c r="A705" s="92" t="s">
        <v>12</v>
      </c>
      <c r="B705" s="92" t="s">
        <v>10053</v>
      </c>
      <c r="C705" s="66">
        <v>45369</v>
      </c>
      <c r="D705" s="92" t="s">
        <v>10054</v>
      </c>
      <c r="E705" s="92" t="s">
        <v>10</v>
      </c>
      <c r="F705" s="92" t="s">
        <v>10068</v>
      </c>
      <c r="G705" s="92" t="s">
        <v>6035</v>
      </c>
      <c r="H705" s="92" t="s">
        <v>6035</v>
      </c>
      <c r="I705" s="92" t="s">
        <v>5495</v>
      </c>
      <c r="J705" s="92" t="s">
        <v>70</v>
      </c>
      <c r="K705" s="3"/>
    </row>
    <row r="706" spans="1:11">
      <c r="A706" s="92" t="s">
        <v>19</v>
      </c>
      <c r="B706" s="92" t="s">
        <v>7239</v>
      </c>
      <c r="C706" s="66">
        <v>45328</v>
      </c>
      <c r="D706" s="92" t="s">
        <v>7526</v>
      </c>
      <c r="E706" s="92" t="s">
        <v>6250</v>
      </c>
      <c r="F706" s="92" t="s">
        <v>7550</v>
      </c>
      <c r="G706" s="92" t="s">
        <v>6626</v>
      </c>
      <c r="H706" s="92" t="s">
        <v>6626</v>
      </c>
      <c r="I706" s="92" t="s">
        <v>6270</v>
      </c>
      <c r="J706" s="92" t="s">
        <v>5892</v>
      </c>
      <c r="K706" s="3"/>
    </row>
    <row r="707" spans="1:11">
      <c r="A707" s="92" t="s">
        <v>25</v>
      </c>
      <c r="B707" s="92" t="s">
        <v>9170</v>
      </c>
      <c r="C707" s="66">
        <v>45391</v>
      </c>
      <c r="D707" s="92" t="s">
        <v>10999</v>
      </c>
      <c r="E707" s="92" t="s">
        <v>5331</v>
      </c>
      <c r="F707" s="92" t="s">
        <v>10358</v>
      </c>
      <c r="G707" s="92" t="s">
        <v>6911</v>
      </c>
      <c r="H707" s="92" t="s">
        <v>6911</v>
      </c>
      <c r="I707" s="92" t="s">
        <v>259</v>
      </c>
      <c r="J707" s="92" t="s">
        <v>5892</v>
      </c>
      <c r="K707" s="3"/>
    </row>
    <row r="708" spans="1:11">
      <c r="A708" s="92" t="s">
        <v>77</v>
      </c>
      <c r="B708" s="92" t="s">
        <v>11706</v>
      </c>
      <c r="C708" s="66">
        <v>45405</v>
      </c>
      <c r="D708" s="92" t="s">
        <v>11707</v>
      </c>
      <c r="E708" s="92" t="s">
        <v>10</v>
      </c>
      <c r="F708" s="92" t="s">
        <v>5284</v>
      </c>
      <c r="G708" s="92" t="s">
        <v>5889</v>
      </c>
      <c r="H708" s="92" t="s">
        <v>11724</v>
      </c>
      <c r="I708" s="92" t="s">
        <v>259</v>
      </c>
      <c r="J708" s="92" t="s">
        <v>70</v>
      </c>
      <c r="K708" s="3"/>
    </row>
    <row r="709" spans="1:11">
      <c r="A709" s="92" t="s">
        <v>12</v>
      </c>
      <c r="B709" s="92" t="s">
        <v>10203</v>
      </c>
      <c r="C709" s="66">
        <v>45372</v>
      </c>
      <c r="D709" s="92" t="s">
        <v>10204</v>
      </c>
      <c r="E709" s="92" t="s">
        <v>10</v>
      </c>
      <c r="F709" s="92" t="s">
        <v>10245</v>
      </c>
      <c r="G709" s="92" t="s">
        <v>10206</v>
      </c>
      <c r="H709" s="92" t="s">
        <v>10206</v>
      </c>
      <c r="I709" s="92" t="s">
        <v>259</v>
      </c>
      <c r="J709" s="92" t="s">
        <v>5892</v>
      </c>
      <c r="K709" s="3"/>
    </row>
    <row r="710" spans="1:11">
      <c r="A710" s="92" t="s">
        <v>25</v>
      </c>
      <c r="B710" s="92" t="s">
        <v>11171</v>
      </c>
      <c r="C710" s="66">
        <v>45397</v>
      </c>
      <c r="D710" s="92" t="s">
        <v>11172</v>
      </c>
      <c r="E710" s="92" t="s">
        <v>10</v>
      </c>
      <c r="F710" s="92" t="s">
        <v>11170</v>
      </c>
      <c r="G710" s="92" t="s">
        <v>9826</v>
      </c>
      <c r="H710" s="92" t="s">
        <v>9826</v>
      </c>
      <c r="I710" s="92" t="s">
        <v>5495</v>
      </c>
      <c r="J710" s="92" t="s">
        <v>70</v>
      </c>
      <c r="K710" s="3"/>
    </row>
    <row r="711" spans="1:11">
      <c r="A711" s="92" t="s">
        <v>11</v>
      </c>
      <c r="B711" s="92" t="s">
        <v>10445</v>
      </c>
      <c r="C711" s="66">
        <v>45378</v>
      </c>
      <c r="D711" s="92" t="s">
        <v>10446</v>
      </c>
      <c r="E711" s="92" t="s">
        <v>10</v>
      </c>
      <c r="F711" s="92" t="s">
        <v>6120</v>
      </c>
      <c r="G711" s="92" t="s">
        <v>10447</v>
      </c>
      <c r="H711" s="92" t="s">
        <v>10447</v>
      </c>
      <c r="I711" s="92" t="s">
        <v>5493</v>
      </c>
      <c r="J711" s="92" t="s">
        <v>5892</v>
      </c>
      <c r="K711" s="3"/>
    </row>
    <row r="712" spans="1:11">
      <c r="A712" s="92" t="s">
        <v>58</v>
      </c>
      <c r="B712" s="92" t="s">
        <v>11286</v>
      </c>
      <c r="C712" s="66">
        <v>45398</v>
      </c>
      <c r="D712" s="92" t="s">
        <v>11287</v>
      </c>
      <c r="E712" s="92" t="s">
        <v>10</v>
      </c>
      <c r="F712" s="92" t="s">
        <v>11314</v>
      </c>
      <c r="G712" s="92" t="s">
        <v>9872</v>
      </c>
      <c r="H712" s="92" t="s">
        <v>9872</v>
      </c>
      <c r="I712" s="92" t="s">
        <v>259</v>
      </c>
      <c r="J712" s="92" t="s">
        <v>5892</v>
      </c>
      <c r="K712" s="3"/>
    </row>
    <row r="713" spans="1:11">
      <c r="A713" s="92" t="s">
        <v>58</v>
      </c>
      <c r="B713" s="92" t="s">
        <v>8439</v>
      </c>
      <c r="C713" s="66">
        <v>45337</v>
      </c>
      <c r="D713" s="92" t="s">
        <v>8440</v>
      </c>
      <c r="E713" s="92" t="s">
        <v>10</v>
      </c>
      <c r="F713" s="92" t="s">
        <v>8471</v>
      </c>
      <c r="G713" s="92" t="s">
        <v>8442</v>
      </c>
      <c r="H713" s="92" t="s">
        <v>8442</v>
      </c>
      <c r="I713" s="92" t="s">
        <v>259</v>
      </c>
      <c r="J713" s="92" t="s">
        <v>5892</v>
      </c>
      <c r="K713" s="3"/>
    </row>
    <row r="714" spans="1:11">
      <c r="A714" s="92" t="s">
        <v>25</v>
      </c>
      <c r="B714" s="92" t="s">
        <v>11171</v>
      </c>
      <c r="C714" s="66">
        <v>45397</v>
      </c>
      <c r="D714" s="92" t="s">
        <v>11172</v>
      </c>
      <c r="E714" s="92" t="s">
        <v>10</v>
      </c>
      <c r="F714" s="92" t="s">
        <v>7180</v>
      </c>
      <c r="G714" s="92" t="s">
        <v>9826</v>
      </c>
      <c r="H714" s="92" t="s">
        <v>9826</v>
      </c>
      <c r="I714" s="92" t="s">
        <v>259</v>
      </c>
      <c r="J714" s="92" t="s">
        <v>70</v>
      </c>
      <c r="K714" s="3"/>
    </row>
    <row r="715" spans="1:11">
      <c r="A715" s="92" t="s">
        <v>12</v>
      </c>
      <c r="B715" s="92" t="s">
        <v>9158</v>
      </c>
      <c r="C715" s="66">
        <v>45349</v>
      </c>
      <c r="D715" s="92" t="s">
        <v>9159</v>
      </c>
      <c r="E715" s="92" t="s">
        <v>10</v>
      </c>
      <c r="F715" s="92" t="s">
        <v>9213</v>
      </c>
      <c r="G715" s="92" t="s">
        <v>7226</v>
      </c>
      <c r="H715" s="92" t="s">
        <v>7226</v>
      </c>
      <c r="I715" s="92" t="s">
        <v>5493</v>
      </c>
      <c r="J715" s="92" t="s">
        <v>5892</v>
      </c>
      <c r="K715" s="3"/>
    </row>
    <row r="716" spans="1:11">
      <c r="A716" s="92" t="s">
        <v>12</v>
      </c>
      <c r="B716" s="92" t="s">
        <v>9158</v>
      </c>
      <c r="C716" s="66">
        <v>45349</v>
      </c>
      <c r="D716" s="92" t="s">
        <v>9159</v>
      </c>
      <c r="E716" s="92" t="s">
        <v>10</v>
      </c>
      <c r="F716" s="92" t="s">
        <v>9214</v>
      </c>
      <c r="G716" s="92" t="s">
        <v>7226</v>
      </c>
      <c r="H716" s="92" t="s">
        <v>7226</v>
      </c>
      <c r="I716" s="92" t="s">
        <v>5493</v>
      </c>
      <c r="J716" s="92" t="s">
        <v>5892</v>
      </c>
      <c r="K716" s="3"/>
    </row>
    <row r="717" spans="1:11">
      <c r="A717" s="92" t="s">
        <v>12</v>
      </c>
      <c r="B717" s="92" t="s">
        <v>9161</v>
      </c>
      <c r="C717" s="66">
        <v>45348</v>
      </c>
      <c r="D717" s="92" t="s">
        <v>9162</v>
      </c>
      <c r="E717" s="92" t="s">
        <v>10</v>
      </c>
      <c r="F717" s="92" t="s">
        <v>9198</v>
      </c>
      <c r="G717" s="92" t="s">
        <v>9164</v>
      </c>
      <c r="H717" s="92" t="s">
        <v>9164</v>
      </c>
      <c r="I717" s="92" t="s">
        <v>5493</v>
      </c>
      <c r="J717" s="92" t="s">
        <v>5892</v>
      </c>
      <c r="K717" s="3"/>
    </row>
    <row r="718" spans="1:11">
      <c r="A718" s="92" t="s">
        <v>19</v>
      </c>
      <c r="B718" s="92" t="s">
        <v>9484</v>
      </c>
      <c r="C718" s="66">
        <v>45355</v>
      </c>
      <c r="D718" s="92" t="s">
        <v>9485</v>
      </c>
      <c r="E718" s="92" t="s">
        <v>10</v>
      </c>
      <c r="F718" s="92" t="s">
        <v>7171</v>
      </c>
      <c r="G718" s="92" t="s">
        <v>9487</v>
      </c>
      <c r="H718" s="92" t="s">
        <v>9487</v>
      </c>
      <c r="I718" s="92" t="s">
        <v>259</v>
      </c>
      <c r="J718" s="92" t="s">
        <v>5892</v>
      </c>
      <c r="K718" s="3"/>
    </row>
    <row r="719" spans="1:11">
      <c r="A719" s="92" t="s">
        <v>26</v>
      </c>
      <c r="B719" s="92" t="s">
        <v>9698</v>
      </c>
      <c r="C719" s="66">
        <v>45357</v>
      </c>
      <c r="D719" s="92" t="s">
        <v>9699</v>
      </c>
      <c r="E719" s="92" t="s">
        <v>10</v>
      </c>
      <c r="F719" s="92" t="s">
        <v>7535</v>
      </c>
      <c r="G719" s="92" t="s">
        <v>6233</v>
      </c>
      <c r="H719" s="92" t="s">
        <v>6233</v>
      </c>
      <c r="I719" s="92" t="s">
        <v>259</v>
      </c>
      <c r="J719" s="92" t="s">
        <v>5892</v>
      </c>
      <c r="K719" s="3"/>
    </row>
    <row r="720" spans="1:11">
      <c r="A720" s="92" t="s">
        <v>77</v>
      </c>
      <c r="B720" s="92" t="s">
        <v>10136</v>
      </c>
      <c r="C720" s="66">
        <v>45370</v>
      </c>
      <c r="D720" s="92" t="s">
        <v>10137</v>
      </c>
      <c r="E720" s="92" t="s">
        <v>10</v>
      </c>
      <c r="F720" s="92" t="s">
        <v>8635</v>
      </c>
      <c r="G720" s="92" t="s">
        <v>10138</v>
      </c>
      <c r="H720" s="92" t="s">
        <v>10138</v>
      </c>
      <c r="I720" s="92" t="s">
        <v>259</v>
      </c>
      <c r="J720" s="92" t="s">
        <v>5892</v>
      </c>
      <c r="K720" s="3"/>
    </row>
    <row r="721" spans="1:11">
      <c r="A721" s="92" t="s">
        <v>11</v>
      </c>
      <c r="B721" s="92" t="s">
        <v>12391</v>
      </c>
      <c r="C721" s="66">
        <v>45418</v>
      </c>
      <c r="D721" s="92" t="s">
        <v>12392</v>
      </c>
      <c r="E721" s="92" t="s">
        <v>5331</v>
      </c>
      <c r="F721" s="92" t="s">
        <v>12393</v>
      </c>
      <c r="G721" s="92" t="s">
        <v>10449</v>
      </c>
      <c r="H721" s="92" t="s">
        <v>10449</v>
      </c>
      <c r="I721" s="92" t="s">
        <v>259</v>
      </c>
      <c r="J721" s="92" t="s">
        <v>70</v>
      </c>
      <c r="K721" s="3"/>
    </row>
    <row r="722" spans="1:11">
      <c r="A722" s="92" t="s">
        <v>77</v>
      </c>
      <c r="B722" s="92" t="s">
        <v>9690</v>
      </c>
      <c r="C722" s="66">
        <v>45357</v>
      </c>
      <c r="D722" s="92" t="s">
        <v>9691</v>
      </c>
      <c r="E722" s="92" t="s">
        <v>10</v>
      </c>
      <c r="F722" s="92" t="s">
        <v>7542</v>
      </c>
      <c r="G722" s="92" t="s">
        <v>5889</v>
      </c>
      <c r="H722" s="92" t="s">
        <v>5889</v>
      </c>
      <c r="I722" s="92" t="s">
        <v>259</v>
      </c>
      <c r="J722" s="92" t="s">
        <v>5892</v>
      </c>
      <c r="K722" s="3"/>
    </row>
    <row r="723" spans="1:11">
      <c r="A723" s="92" t="s">
        <v>77</v>
      </c>
      <c r="B723" s="92" t="s">
        <v>6748</v>
      </c>
      <c r="C723" s="66">
        <v>45320</v>
      </c>
      <c r="D723" s="92" t="s">
        <v>6749</v>
      </c>
      <c r="E723" s="92" t="s">
        <v>6234</v>
      </c>
      <c r="F723" s="92" t="s">
        <v>6301</v>
      </c>
      <c r="G723" s="92" t="s">
        <v>6751</v>
      </c>
      <c r="H723" s="92" t="s">
        <v>6751</v>
      </c>
      <c r="I723" s="92" t="s">
        <v>5495</v>
      </c>
      <c r="J723" s="92" t="s">
        <v>5892</v>
      </c>
      <c r="K723" s="3"/>
    </row>
    <row r="724" spans="1:11">
      <c r="A724" s="92" t="s">
        <v>11</v>
      </c>
      <c r="B724" s="92" t="s">
        <v>9960</v>
      </c>
      <c r="C724" s="66">
        <v>45364</v>
      </c>
      <c r="D724" s="92" t="s">
        <v>9961</v>
      </c>
      <c r="E724" s="92" t="s">
        <v>10</v>
      </c>
      <c r="F724" s="92" t="s">
        <v>6122</v>
      </c>
      <c r="G724" s="92" t="s">
        <v>9656</v>
      </c>
      <c r="H724" s="92" t="s">
        <v>9656</v>
      </c>
      <c r="I724" s="92" t="s">
        <v>5493</v>
      </c>
      <c r="J724" s="92" t="s">
        <v>5892</v>
      </c>
      <c r="K724" s="3"/>
    </row>
    <row r="725" spans="1:11">
      <c r="A725" s="92" t="s">
        <v>77</v>
      </c>
      <c r="B725" s="92" t="s">
        <v>9646</v>
      </c>
      <c r="C725" s="66">
        <v>45356</v>
      </c>
      <c r="D725" s="92" t="s">
        <v>9647</v>
      </c>
      <c r="E725" s="92" t="s">
        <v>10</v>
      </c>
      <c r="F725" s="92" t="s">
        <v>9665</v>
      </c>
      <c r="G725" s="92" t="s">
        <v>5689</v>
      </c>
      <c r="H725" s="92" t="s">
        <v>5689</v>
      </c>
      <c r="I725" s="92" t="s">
        <v>259</v>
      </c>
      <c r="J725" s="92" t="s">
        <v>5892</v>
      </c>
      <c r="K725" s="3"/>
    </row>
    <row r="726" spans="1:11">
      <c r="A726" s="92" t="s">
        <v>77</v>
      </c>
      <c r="B726" s="92" t="s">
        <v>9955</v>
      </c>
      <c r="C726" s="66">
        <v>45364</v>
      </c>
      <c r="D726" s="92" t="s">
        <v>9956</v>
      </c>
      <c r="E726" s="92" t="s">
        <v>5573</v>
      </c>
      <c r="F726" s="92" t="s">
        <v>5924</v>
      </c>
      <c r="G726" s="92" t="s">
        <v>5269</v>
      </c>
      <c r="H726" s="92" t="s">
        <v>5269</v>
      </c>
      <c r="I726" s="92" t="s">
        <v>259</v>
      </c>
      <c r="J726" s="92" t="s">
        <v>5892</v>
      </c>
      <c r="K726" s="3"/>
    </row>
    <row r="727" spans="1:11">
      <c r="A727" s="92" t="s">
        <v>11</v>
      </c>
      <c r="B727" s="92" t="s">
        <v>5578</v>
      </c>
      <c r="C727" s="66">
        <v>45372</v>
      </c>
      <c r="D727" s="92" t="s">
        <v>10218</v>
      </c>
      <c r="E727" s="92" t="s">
        <v>10</v>
      </c>
      <c r="F727" s="92" t="s">
        <v>5580</v>
      </c>
      <c r="G727" s="92" t="s">
        <v>5577</v>
      </c>
      <c r="H727" s="92" t="s">
        <v>5577</v>
      </c>
      <c r="I727" s="92" t="s">
        <v>259</v>
      </c>
      <c r="J727" s="92" t="s">
        <v>5892</v>
      </c>
      <c r="K727" s="3"/>
    </row>
    <row r="728" spans="1:11">
      <c r="A728" s="92" t="s">
        <v>26</v>
      </c>
      <c r="B728" s="92" t="s">
        <v>11563</v>
      </c>
      <c r="C728" s="66">
        <v>45404</v>
      </c>
      <c r="D728" s="92" t="s">
        <v>11564</v>
      </c>
      <c r="E728" s="92" t="s">
        <v>10</v>
      </c>
      <c r="F728" s="92" t="s">
        <v>11581</v>
      </c>
      <c r="G728" s="92" t="s">
        <v>11566</v>
      </c>
      <c r="H728" s="92" t="s">
        <v>11582</v>
      </c>
      <c r="I728" s="92" t="s">
        <v>259</v>
      </c>
      <c r="J728" s="92" t="s">
        <v>5702</v>
      </c>
      <c r="K728" s="3"/>
    </row>
    <row r="729" spans="1:11">
      <c r="A729" s="92" t="s">
        <v>77</v>
      </c>
      <c r="B729" s="92" t="s">
        <v>11531</v>
      </c>
      <c r="C729" s="66">
        <v>45404</v>
      </c>
      <c r="D729" s="92" t="s">
        <v>11532</v>
      </c>
      <c r="E729" s="92" t="s">
        <v>6234</v>
      </c>
      <c r="F729" s="92" t="s">
        <v>11533</v>
      </c>
      <c r="G729" s="92" t="s">
        <v>11534</v>
      </c>
      <c r="H729" s="92" t="s">
        <v>11534</v>
      </c>
      <c r="I729" s="92" t="s">
        <v>5495</v>
      </c>
      <c r="J729" s="92" t="s">
        <v>70</v>
      </c>
      <c r="K729" s="3"/>
    </row>
    <row r="730" spans="1:11">
      <c r="A730" s="92" t="s">
        <v>77</v>
      </c>
      <c r="B730" s="92" t="s">
        <v>11531</v>
      </c>
      <c r="C730" s="66">
        <v>45404</v>
      </c>
      <c r="D730" s="92" t="s">
        <v>11532</v>
      </c>
      <c r="E730" s="92" t="s">
        <v>6234</v>
      </c>
      <c r="F730" s="92" t="s">
        <v>11533</v>
      </c>
      <c r="G730" s="92" t="s">
        <v>11534</v>
      </c>
      <c r="H730" s="92" t="s">
        <v>11534</v>
      </c>
      <c r="I730" s="92" t="s">
        <v>6263</v>
      </c>
      <c r="J730" s="92" t="s">
        <v>70</v>
      </c>
      <c r="K730" s="3"/>
    </row>
    <row r="731" spans="1:11">
      <c r="A731" s="92" t="s">
        <v>19</v>
      </c>
      <c r="B731" s="92" t="s">
        <v>11460</v>
      </c>
      <c r="C731" s="66">
        <v>45405</v>
      </c>
      <c r="D731" s="92" t="s">
        <v>11571</v>
      </c>
      <c r="E731" s="92" t="s">
        <v>10</v>
      </c>
      <c r="F731" s="92" t="s">
        <v>11578</v>
      </c>
      <c r="G731" s="92" t="s">
        <v>7968</v>
      </c>
      <c r="H731" s="92" t="s">
        <v>11579</v>
      </c>
      <c r="I731" s="92" t="s">
        <v>259</v>
      </c>
      <c r="J731" s="92" t="s">
        <v>70</v>
      </c>
      <c r="K731" s="3"/>
    </row>
    <row r="732" spans="1:11">
      <c r="A732" s="92" t="s">
        <v>26</v>
      </c>
      <c r="B732" s="92" t="s">
        <v>7415</v>
      </c>
      <c r="C732" s="66">
        <v>45327</v>
      </c>
      <c r="D732" s="92" t="s">
        <v>7416</v>
      </c>
      <c r="E732" s="92" t="s">
        <v>10</v>
      </c>
      <c r="F732" s="92" t="s">
        <v>7430</v>
      </c>
      <c r="G732" s="92" t="s">
        <v>6243</v>
      </c>
      <c r="H732" s="92" t="s">
        <v>6243</v>
      </c>
      <c r="I732" s="92" t="s">
        <v>259</v>
      </c>
      <c r="J732" s="92" t="s">
        <v>5892</v>
      </c>
      <c r="K732" s="3"/>
    </row>
    <row r="733" spans="1:11">
      <c r="A733" s="92" t="s">
        <v>26</v>
      </c>
      <c r="B733" s="92" t="s">
        <v>7415</v>
      </c>
      <c r="C733" s="66">
        <v>45327</v>
      </c>
      <c r="D733" s="92" t="s">
        <v>7416</v>
      </c>
      <c r="E733" s="92" t="s">
        <v>10</v>
      </c>
      <c r="F733" s="92" t="s">
        <v>7420</v>
      </c>
      <c r="G733" s="92" t="s">
        <v>6243</v>
      </c>
      <c r="H733" s="92" t="s">
        <v>6243</v>
      </c>
      <c r="I733" s="92" t="s">
        <v>259</v>
      </c>
      <c r="J733" s="92" t="s">
        <v>5892</v>
      </c>
      <c r="K733" s="3"/>
    </row>
    <row r="734" spans="1:11">
      <c r="A734" s="92" t="s">
        <v>11</v>
      </c>
      <c r="B734" s="92" t="s">
        <v>9657</v>
      </c>
      <c r="C734" s="66">
        <v>45356</v>
      </c>
      <c r="D734" s="92" t="s">
        <v>9658</v>
      </c>
      <c r="E734" s="92" t="s">
        <v>10</v>
      </c>
      <c r="F734" s="92" t="s">
        <v>5716</v>
      </c>
      <c r="G734" s="92" t="s">
        <v>9047</v>
      </c>
      <c r="H734" s="92" t="s">
        <v>9047</v>
      </c>
      <c r="I734" s="92" t="s">
        <v>259</v>
      </c>
      <c r="J734" s="92" t="s">
        <v>5892</v>
      </c>
      <c r="K734" s="3"/>
    </row>
    <row r="735" spans="1:11">
      <c r="A735" s="92" t="s">
        <v>77</v>
      </c>
      <c r="B735" s="92" t="s">
        <v>11992</v>
      </c>
      <c r="C735" s="66">
        <v>45411</v>
      </c>
      <c r="D735" s="92" t="s">
        <v>11993</v>
      </c>
      <c r="E735" s="92" t="s">
        <v>10</v>
      </c>
      <c r="F735" s="92" t="s">
        <v>6302</v>
      </c>
      <c r="G735" s="92" t="s">
        <v>11277</v>
      </c>
      <c r="H735" s="92" t="s">
        <v>5527</v>
      </c>
      <c r="I735" s="92" t="s">
        <v>259</v>
      </c>
      <c r="J735" s="92" t="s">
        <v>70</v>
      </c>
      <c r="K735" s="3"/>
    </row>
    <row r="736" spans="1:11">
      <c r="A736" s="92" t="s">
        <v>25</v>
      </c>
      <c r="B736" s="92" t="s">
        <v>11999</v>
      </c>
      <c r="C736" s="66">
        <v>45411</v>
      </c>
      <c r="D736" s="92" t="s">
        <v>12002</v>
      </c>
      <c r="E736" s="92" t="s">
        <v>5331</v>
      </c>
      <c r="F736" s="92" t="s">
        <v>12021</v>
      </c>
      <c r="G736" s="92" t="s">
        <v>6911</v>
      </c>
      <c r="H736" s="92" t="s">
        <v>10576</v>
      </c>
      <c r="I736" s="92" t="s">
        <v>259</v>
      </c>
      <c r="J736" s="92" t="s">
        <v>5892</v>
      </c>
      <c r="K736" s="3"/>
    </row>
    <row r="737" spans="1:11">
      <c r="A737" s="92" t="s">
        <v>19</v>
      </c>
      <c r="B737" s="92" t="s">
        <v>9967</v>
      </c>
      <c r="C737" s="66">
        <v>45365</v>
      </c>
      <c r="D737" s="92" t="s">
        <v>9968</v>
      </c>
      <c r="E737" s="92" t="s">
        <v>10</v>
      </c>
      <c r="F737" s="92" t="s">
        <v>6796</v>
      </c>
      <c r="G737" s="92" t="s">
        <v>7807</v>
      </c>
      <c r="H737" s="92" t="s">
        <v>7807</v>
      </c>
      <c r="I737" s="92" t="s">
        <v>259</v>
      </c>
      <c r="J737" s="92" t="s">
        <v>5892</v>
      </c>
      <c r="K737" s="3"/>
    </row>
    <row r="738" spans="1:11">
      <c r="A738" s="92" t="s">
        <v>11</v>
      </c>
      <c r="B738" s="92" t="s">
        <v>11877</v>
      </c>
      <c r="C738" s="66">
        <v>45407</v>
      </c>
      <c r="D738" s="92" t="s">
        <v>11878</v>
      </c>
      <c r="E738" s="92" t="s">
        <v>10</v>
      </c>
      <c r="F738" s="92" t="s">
        <v>7896</v>
      </c>
      <c r="G738" s="92" t="s">
        <v>7900</v>
      </c>
      <c r="H738" s="92" t="s">
        <v>5901</v>
      </c>
      <c r="I738" s="92" t="s">
        <v>259</v>
      </c>
      <c r="J738" s="92" t="s">
        <v>70</v>
      </c>
      <c r="K738" s="3"/>
    </row>
    <row r="739" spans="1:11">
      <c r="A739" s="92" t="s">
        <v>11</v>
      </c>
      <c r="B739" s="92" t="s">
        <v>11713</v>
      </c>
      <c r="C739" s="66">
        <v>45406</v>
      </c>
      <c r="D739" s="92" t="s">
        <v>11714</v>
      </c>
      <c r="E739" s="92" t="s">
        <v>10</v>
      </c>
      <c r="F739" s="92" t="s">
        <v>9070</v>
      </c>
      <c r="G739" s="92" t="s">
        <v>7900</v>
      </c>
      <c r="H739" s="92" t="s">
        <v>7900</v>
      </c>
      <c r="I739" s="92" t="s">
        <v>5493</v>
      </c>
      <c r="J739" s="92" t="s">
        <v>70</v>
      </c>
      <c r="K739" s="3"/>
    </row>
    <row r="740" spans="1:11">
      <c r="A740" s="92" t="s">
        <v>25</v>
      </c>
      <c r="B740" s="92" t="s">
        <v>10060</v>
      </c>
      <c r="C740" s="66">
        <v>45369</v>
      </c>
      <c r="D740" s="92" t="s">
        <v>10061</v>
      </c>
      <c r="E740" s="92" t="s">
        <v>10</v>
      </c>
      <c r="F740" s="92" t="s">
        <v>5707</v>
      </c>
      <c r="G740" s="92" t="s">
        <v>8096</v>
      </c>
      <c r="H740" s="92" t="s">
        <v>8096</v>
      </c>
      <c r="I740" s="92" t="s">
        <v>259</v>
      </c>
      <c r="J740" s="92" t="s">
        <v>5892</v>
      </c>
      <c r="K740" s="3"/>
    </row>
    <row r="741" spans="1:11">
      <c r="A741" s="92" t="s">
        <v>25</v>
      </c>
      <c r="B741" s="92" t="s">
        <v>11999</v>
      </c>
      <c r="C741" s="66">
        <v>45411</v>
      </c>
      <c r="D741" s="92" t="s">
        <v>12002</v>
      </c>
      <c r="E741" s="92" t="s">
        <v>5331</v>
      </c>
      <c r="F741" s="92" t="s">
        <v>10575</v>
      </c>
      <c r="G741" s="92" t="s">
        <v>6911</v>
      </c>
      <c r="H741" s="92" t="s">
        <v>10576</v>
      </c>
      <c r="I741" s="92" t="s">
        <v>259</v>
      </c>
      <c r="J741" s="92" t="s">
        <v>5892</v>
      </c>
      <c r="K741" s="3"/>
    </row>
    <row r="742" spans="1:11">
      <c r="A742" s="92" t="s">
        <v>77</v>
      </c>
      <c r="B742" s="92" t="s">
        <v>5738</v>
      </c>
      <c r="C742" s="66">
        <v>45302</v>
      </c>
      <c r="D742" s="92" t="s">
        <v>5739</v>
      </c>
      <c r="E742" s="92" t="s">
        <v>10</v>
      </c>
      <c r="F742" s="92" t="s">
        <v>5756</v>
      </c>
      <c r="G742" s="92" t="s">
        <v>5741</v>
      </c>
      <c r="H742" s="92" t="s">
        <v>5741</v>
      </c>
      <c r="I742" s="92" t="s">
        <v>259</v>
      </c>
      <c r="J742" s="92" t="s">
        <v>5702</v>
      </c>
      <c r="K742" s="3"/>
    </row>
    <row r="743" spans="1:11">
      <c r="A743" s="92" t="s">
        <v>77</v>
      </c>
      <c r="B743" s="92" t="s">
        <v>5738</v>
      </c>
      <c r="C743" s="66">
        <v>45302</v>
      </c>
      <c r="D743" s="92" t="s">
        <v>5739</v>
      </c>
      <c r="E743" s="92" t="s">
        <v>10</v>
      </c>
      <c r="F743" s="92" t="s">
        <v>5765</v>
      </c>
      <c r="G743" s="92" t="s">
        <v>5741</v>
      </c>
      <c r="H743" s="92" t="s">
        <v>5741</v>
      </c>
      <c r="I743" s="92" t="s">
        <v>259</v>
      </c>
      <c r="J743" s="92" t="s">
        <v>5702</v>
      </c>
      <c r="K743" s="3"/>
    </row>
    <row r="744" spans="1:11">
      <c r="A744" s="92" t="s">
        <v>58</v>
      </c>
      <c r="B744" s="92" t="s">
        <v>11934</v>
      </c>
      <c r="C744" s="66">
        <v>45406</v>
      </c>
      <c r="D744" s="92" t="s">
        <v>11935</v>
      </c>
      <c r="E744" s="92" t="s">
        <v>10</v>
      </c>
      <c r="F744" s="92" t="s">
        <v>6301</v>
      </c>
      <c r="G744" s="92" t="s">
        <v>11937</v>
      </c>
      <c r="H744" s="92" t="s">
        <v>11937</v>
      </c>
      <c r="I744" s="92" t="s">
        <v>5495</v>
      </c>
      <c r="J744" s="92" t="s">
        <v>70</v>
      </c>
      <c r="K744" s="3"/>
    </row>
    <row r="745" spans="1:11">
      <c r="A745" s="92" t="s">
        <v>12</v>
      </c>
      <c r="B745" s="92" t="s">
        <v>9822</v>
      </c>
      <c r="C745" s="66">
        <v>45362</v>
      </c>
      <c r="D745" s="92" t="s">
        <v>9823</v>
      </c>
      <c r="E745" s="92" t="s">
        <v>10</v>
      </c>
      <c r="F745" s="92" t="s">
        <v>7193</v>
      </c>
      <c r="G745" s="92" t="s">
        <v>7158</v>
      </c>
      <c r="H745" s="92" t="s">
        <v>7158</v>
      </c>
      <c r="I745" s="92" t="s">
        <v>259</v>
      </c>
      <c r="J745" s="92" t="s">
        <v>5892</v>
      </c>
      <c r="K745" s="3"/>
    </row>
    <row r="746" spans="1:11">
      <c r="A746" s="92" t="s">
        <v>26</v>
      </c>
      <c r="B746" s="92" t="s">
        <v>12006</v>
      </c>
      <c r="C746" s="66">
        <v>45418</v>
      </c>
      <c r="D746" s="92" t="s">
        <v>12400</v>
      </c>
      <c r="E746" s="92" t="s">
        <v>5331</v>
      </c>
      <c r="F746" s="92" t="s">
        <v>12380</v>
      </c>
      <c r="G746" s="92" t="s">
        <v>12398</v>
      </c>
      <c r="H746" s="92" t="s">
        <v>12398</v>
      </c>
      <c r="I746" s="92" t="s">
        <v>259</v>
      </c>
      <c r="J746" s="92" t="s">
        <v>70</v>
      </c>
      <c r="K746" s="3"/>
    </row>
    <row r="747" spans="1:11">
      <c r="A747" s="92" t="s">
        <v>77</v>
      </c>
      <c r="B747" s="92" t="s">
        <v>12378</v>
      </c>
      <c r="C747" s="66">
        <v>45418</v>
      </c>
      <c r="D747" s="92" t="s">
        <v>12379</v>
      </c>
      <c r="E747" s="92" t="s">
        <v>5331</v>
      </c>
      <c r="F747" s="92" t="s">
        <v>12512</v>
      </c>
      <c r="G747" s="92" t="s">
        <v>10789</v>
      </c>
      <c r="H747" s="92" t="s">
        <v>10789</v>
      </c>
      <c r="I747" s="92" t="s">
        <v>259</v>
      </c>
      <c r="J747" s="92" t="s">
        <v>70</v>
      </c>
      <c r="K747" s="3"/>
    </row>
    <row r="748" spans="1:11">
      <c r="A748" s="92" t="s">
        <v>19</v>
      </c>
      <c r="B748" s="92" t="s">
        <v>10691</v>
      </c>
      <c r="C748" s="66">
        <v>45384</v>
      </c>
      <c r="D748" s="92" t="s">
        <v>10692</v>
      </c>
      <c r="E748" s="92" t="s">
        <v>6250</v>
      </c>
      <c r="F748" s="92" t="s">
        <v>6269</v>
      </c>
      <c r="G748" s="92" t="s">
        <v>10694</v>
      </c>
      <c r="H748" s="92" t="s">
        <v>10694</v>
      </c>
      <c r="I748" s="92" t="s">
        <v>6270</v>
      </c>
      <c r="J748" s="92" t="s">
        <v>5892</v>
      </c>
      <c r="K748" s="3"/>
    </row>
    <row r="749" spans="1:11">
      <c r="A749" s="92" t="s">
        <v>26</v>
      </c>
      <c r="B749" s="92" t="s">
        <v>10227</v>
      </c>
      <c r="C749" s="66">
        <v>45371</v>
      </c>
      <c r="D749" s="92" t="s">
        <v>10228</v>
      </c>
      <c r="E749" s="92" t="s">
        <v>10</v>
      </c>
      <c r="F749" s="92" t="s">
        <v>10229</v>
      </c>
      <c r="G749" s="92" t="s">
        <v>5904</v>
      </c>
      <c r="H749" s="92" t="s">
        <v>5904</v>
      </c>
      <c r="I749" s="92" t="s">
        <v>259</v>
      </c>
      <c r="J749" s="92" t="s">
        <v>70</v>
      </c>
      <c r="K749" s="3"/>
    </row>
    <row r="750" spans="1:11">
      <c r="A750" s="92" t="s">
        <v>19</v>
      </c>
      <c r="B750" s="92" t="s">
        <v>9967</v>
      </c>
      <c r="C750" s="66">
        <v>45365</v>
      </c>
      <c r="D750" s="92" t="s">
        <v>9968</v>
      </c>
      <c r="E750" s="92" t="s">
        <v>10</v>
      </c>
      <c r="F750" s="92" t="s">
        <v>9972</v>
      </c>
      <c r="G750" s="92" t="s">
        <v>7807</v>
      </c>
      <c r="H750" s="92" t="s">
        <v>7807</v>
      </c>
      <c r="I750" s="92" t="s">
        <v>5495</v>
      </c>
      <c r="J750" s="92" t="s">
        <v>5892</v>
      </c>
      <c r="K750" s="3"/>
    </row>
    <row r="751" spans="1:11">
      <c r="A751" s="92" t="s">
        <v>77</v>
      </c>
      <c r="B751" s="92" t="s">
        <v>7694</v>
      </c>
      <c r="C751" s="66">
        <v>45329</v>
      </c>
      <c r="D751" s="92" t="s">
        <v>7695</v>
      </c>
      <c r="E751" s="92" t="s">
        <v>5331</v>
      </c>
      <c r="F751" s="92" t="s">
        <v>7246</v>
      </c>
      <c r="G751" s="92" t="s">
        <v>7697</v>
      </c>
      <c r="H751" s="92" t="s">
        <v>7697</v>
      </c>
      <c r="I751" s="92" t="s">
        <v>259</v>
      </c>
      <c r="J751" s="92" t="s">
        <v>5892</v>
      </c>
      <c r="K751" s="3"/>
    </row>
    <row r="752" spans="1:11">
      <c r="A752" s="92" t="s">
        <v>12</v>
      </c>
      <c r="B752" s="92" t="s">
        <v>10210</v>
      </c>
      <c r="C752" s="66">
        <v>45371</v>
      </c>
      <c r="D752" s="92" t="s">
        <v>10211</v>
      </c>
      <c r="E752" s="92" t="s">
        <v>10</v>
      </c>
      <c r="F752" s="92" t="s">
        <v>10247</v>
      </c>
      <c r="G752" s="92" t="s">
        <v>8093</v>
      </c>
      <c r="H752" s="92" t="s">
        <v>8093</v>
      </c>
      <c r="I752" s="92" t="s">
        <v>5493</v>
      </c>
      <c r="J752" s="92" t="s">
        <v>5892</v>
      </c>
      <c r="K752" s="3"/>
    </row>
    <row r="753" spans="1:11">
      <c r="A753" s="92" t="s">
        <v>11</v>
      </c>
      <c r="B753" s="92" t="s">
        <v>7992</v>
      </c>
      <c r="C753" s="66">
        <v>45334</v>
      </c>
      <c r="D753" s="92" t="s">
        <v>7993</v>
      </c>
      <c r="E753" s="92" t="s">
        <v>5514</v>
      </c>
      <c r="F753" s="92" t="s">
        <v>5536</v>
      </c>
      <c r="G753" s="92" t="s">
        <v>7994</v>
      </c>
      <c r="H753" s="92" t="s">
        <v>7994</v>
      </c>
      <c r="I753" s="92" t="s">
        <v>5493</v>
      </c>
      <c r="J753" s="92" t="s">
        <v>5892</v>
      </c>
      <c r="K753" s="3"/>
    </row>
    <row r="754" spans="1:11">
      <c r="A754" s="92" t="s">
        <v>58</v>
      </c>
      <c r="B754" s="92" t="s">
        <v>8085</v>
      </c>
      <c r="C754" s="66">
        <v>45335</v>
      </c>
      <c r="D754" s="92" t="s">
        <v>8086</v>
      </c>
      <c r="E754" s="92" t="s">
        <v>10</v>
      </c>
      <c r="F754" s="92" t="s">
        <v>8120</v>
      </c>
      <c r="G754" s="92" t="s">
        <v>6224</v>
      </c>
      <c r="H754" s="92" t="s">
        <v>6224</v>
      </c>
      <c r="I754" s="92" t="s">
        <v>259</v>
      </c>
      <c r="J754" s="92" t="s">
        <v>5892</v>
      </c>
      <c r="K754" s="3"/>
    </row>
    <row r="755" spans="1:11">
      <c r="A755" s="92" t="s">
        <v>19</v>
      </c>
      <c r="B755" s="92" t="s">
        <v>9967</v>
      </c>
      <c r="C755" s="66">
        <v>45365</v>
      </c>
      <c r="D755" s="92" t="s">
        <v>9968</v>
      </c>
      <c r="E755" s="92" t="s">
        <v>10</v>
      </c>
      <c r="F755" s="92" t="s">
        <v>6778</v>
      </c>
      <c r="G755" s="92" t="s">
        <v>7807</v>
      </c>
      <c r="H755" s="92" t="s">
        <v>7807</v>
      </c>
      <c r="I755" s="92" t="s">
        <v>259</v>
      </c>
      <c r="J755" s="92" t="s">
        <v>5892</v>
      </c>
      <c r="K755" s="3"/>
    </row>
    <row r="756" spans="1:11">
      <c r="A756" s="92" t="s">
        <v>58</v>
      </c>
      <c r="B756" s="92" t="s">
        <v>11064</v>
      </c>
      <c r="C756" s="66">
        <v>45392</v>
      </c>
      <c r="D756" s="92" t="s">
        <v>11065</v>
      </c>
      <c r="E756" s="92" t="s">
        <v>10</v>
      </c>
      <c r="F756" s="92" t="s">
        <v>7728</v>
      </c>
      <c r="G756" s="92" t="s">
        <v>6224</v>
      </c>
      <c r="H756" s="92" t="s">
        <v>6224</v>
      </c>
      <c r="I756" s="92" t="s">
        <v>5493</v>
      </c>
      <c r="J756" s="92" t="s">
        <v>5892</v>
      </c>
      <c r="K756" s="3"/>
    </row>
    <row r="757" spans="1:11">
      <c r="A757" s="92" t="s">
        <v>25</v>
      </c>
      <c r="B757" s="92" t="s">
        <v>11999</v>
      </c>
      <c r="C757" s="66">
        <v>45419</v>
      </c>
      <c r="D757" s="92" t="s">
        <v>12504</v>
      </c>
      <c r="E757" s="92" t="s">
        <v>5331</v>
      </c>
      <c r="F757" s="92" t="s">
        <v>12380</v>
      </c>
      <c r="G757" s="92" t="s">
        <v>12317</v>
      </c>
      <c r="H757" s="92" t="s">
        <v>12317</v>
      </c>
      <c r="I757" s="92" t="s">
        <v>259</v>
      </c>
      <c r="J757" s="92" t="s">
        <v>5702</v>
      </c>
      <c r="K757" s="3"/>
    </row>
    <row r="758" spans="1:11">
      <c r="A758" s="92" t="s">
        <v>25</v>
      </c>
      <c r="B758" s="92" t="s">
        <v>11999</v>
      </c>
      <c r="C758" s="66">
        <v>45419</v>
      </c>
      <c r="D758" s="92" t="s">
        <v>12504</v>
      </c>
      <c r="E758" s="92" t="s">
        <v>5331</v>
      </c>
      <c r="F758" s="92" t="s">
        <v>12513</v>
      </c>
      <c r="G758" s="92" t="s">
        <v>12317</v>
      </c>
      <c r="H758" s="92" t="s">
        <v>12317</v>
      </c>
      <c r="I758" s="92" t="s">
        <v>259</v>
      </c>
      <c r="J758" s="92" t="s">
        <v>5702</v>
      </c>
      <c r="K758" s="3"/>
    </row>
    <row r="759" spans="1:11">
      <c r="A759" s="92" t="s">
        <v>11</v>
      </c>
      <c r="B759" s="92" t="s">
        <v>7856</v>
      </c>
      <c r="C759" s="66">
        <v>45330</v>
      </c>
      <c r="D759" s="92" t="s">
        <v>7857</v>
      </c>
      <c r="E759" s="92" t="s">
        <v>5573</v>
      </c>
      <c r="F759" s="92" t="s">
        <v>5593</v>
      </c>
      <c r="G759" s="92" t="s">
        <v>7858</v>
      </c>
      <c r="H759" s="92" t="s">
        <v>7858</v>
      </c>
      <c r="I759" s="92" t="s">
        <v>259</v>
      </c>
      <c r="J759" s="92" t="s">
        <v>5892</v>
      </c>
      <c r="K759" s="3"/>
    </row>
    <row r="760" spans="1:11">
      <c r="A760" s="92" t="s">
        <v>19</v>
      </c>
      <c r="B760" s="92" t="s">
        <v>10779</v>
      </c>
      <c r="C760" s="66">
        <v>45386</v>
      </c>
      <c r="D760" s="92" t="s">
        <v>10805</v>
      </c>
      <c r="E760" s="92" t="s">
        <v>6112</v>
      </c>
      <c r="F760" s="92" t="s">
        <v>6492</v>
      </c>
      <c r="G760" s="92" t="s">
        <v>10806</v>
      </c>
      <c r="H760" s="92" t="s">
        <v>10806</v>
      </c>
      <c r="I760" s="92" t="s">
        <v>259</v>
      </c>
      <c r="J760" s="92" t="s">
        <v>5892</v>
      </c>
      <c r="K760" s="3"/>
    </row>
    <row r="761" spans="1:11">
      <c r="A761" s="92" t="s">
        <v>58</v>
      </c>
      <c r="B761" s="92" t="s">
        <v>8085</v>
      </c>
      <c r="C761" s="66">
        <v>45335</v>
      </c>
      <c r="D761" s="92" t="s">
        <v>8086</v>
      </c>
      <c r="E761" s="92" t="s">
        <v>10</v>
      </c>
      <c r="F761" s="92" t="s">
        <v>8110</v>
      </c>
      <c r="G761" s="92" t="s">
        <v>6224</v>
      </c>
      <c r="H761" s="92" t="s">
        <v>6224</v>
      </c>
      <c r="I761" s="92" t="s">
        <v>259</v>
      </c>
      <c r="J761" s="92" t="s">
        <v>5892</v>
      </c>
      <c r="K761" s="3"/>
    </row>
    <row r="762" spans="1:11">
      <c r="A762" s="92" t="s">
        <v>58</v>
      </c>
      <c r="B762" s="92" t="s">
        <v>10835</v>
      </c>
      <c r="C762" s="66">
        <v>45386</v>
      </c>
      <c r="D762" s="92" t="s">
        <v>10836</v>
      </c>
      <c r="E762" s="92" t="s">
        <v>10</v>
      </c>
      <c r="F762" s="92" t="s">
        <v>8467</v>
      </c>
      <c r="G762" s="92" t="s">
        <v>6212</v>
      </c>
      <c r="H762" s="92" t="s">
        <v>6212</v>
      </c>
      <c r="I762" s="92" t="s">
        <v>259</v>
      </c>
      <c r="J762" s="92" t="s">
        <v>5892</v>
      </c>
      <c r="K762" s="3"/>
    </row>
    <row r="763" spans="1:11">
      <c r="A763" s="92" t="s">
        <v>12</v>
      </c>
      <c r="B763" s="92" t="s">
        <v>10891</v>
      </c>
      <c r="C763" s="66">
        <v>45390</v>
      </c>
      <c r="D763" s="92" t="s">
        <v>10892</v>
      </c>
      <c r="E763" s="92" t="s">
        <v>10</v>
      </c>
      <c r="F763" s="92" t="s">
        <v>9190</v>
      </c>
      <c r="G763" s="92" t="s">
        <v>10209</v>
      </c>
      <c r="H763" s="92" t="s">
        <v>10209</v>
      </c>
      <c r="I763" s="92" t="s">
        <v>259</v>
      </c>
      <c r="J763" s="92" t="s">
        <v>5892</v>
      </c>
      <c r="K763" s="3"/>
    </row>
    <row r="764" spans="1:11">
      <c r="A764" s="92" t="s">
        <v>58</v>
      </c>
      <c r="B764" s="92" t="s">
        <v>7148</v>
      </c>
      <c r="C764" s="66">
        <v>45321</v>
      </c>
      <c r="D764" s="92" t="s">
        <v>7149</v>
      </c>
      <c r="E764" s="92" t="s">
        <v>10</v>
      </c>
      <c r="F764" s="92" t="s">
        <v>7195</v>
      </c>
      <c r="G764" s="92" t="s">
        <v>6216</v>
      </c>
      <c r="H764" s="92" t="s">
        <v>6216</v>
      </c>
      <c r="I764" s="92" t="s">
        <v>259</v>
      </c>
      <c r="J764" s="92" t="s">
        <v>5892</v>
      </c>
      <c r="K764" s="3"/>
    </row>
    <row r="765" spans="1:11">
      <c r="A765" s="92" t="s">
        <v>25</v>
      </c>
      <c r="B765" s="92" t="s">
        <v>7159</v>
      </c>
      <c r="C765" s="66">
        <v>45321</v>
      </c>
      <c r="D765" s="92" t="s">
        <v>7160</v>
      </c>
      <c r="E765" s="92" t="s">
        <v>10</v>
      </c>
      <c r="F765" s="92" t="s">
        <v>7190</v>
      </c>
      <c r="G765" s="92" t="s">
        <v>7161</v>
      </c>
      <c r="H765" s="92" t="s">
        <v>7161</v>
      </c>
      <c r="I765" s="92" t="s">
        <v>259</v>
      </c>
      <c r="J765" s="92" t="s">
        <v>5892</v>
      </c>
      <c r="K765" s="3"/>
    </row>
    <row r="766" spans="1:11">
      <c r="A766" s="92" t="s">
        <v>58</v>
      </c>
      <c r="B766" s="92" t="s">
        <v>7148</v>
      </c>
      <c r="C766" s="66">
        <v>45321</v>
      </c>
      <c r="D766" s="92" t="s">
        <v>7149</v>
      </c>
      <c r="E766" s="92" t="s">
        <v>10</v>
      </c>
      <c r="F766" s="92" t="s">
        <v>7174</v>
      </c>
      <c r="G766" s="92" t="s">
        <v>6216</v>
      </c>
      <c r="H766" s="92" t="s">
        <v>6216</v>
      </c>
      <c r="I766" s="92" t="s">
        <v>259</v>
      </c>
      <c r="J766" s="92" t="s">
        <v>5892</v>
      </c>
      <c r="K766" s="3"/>
    </row>
    <row r="767" spans="1:11">
      <c r="A767" s="92" t="s">
        <v>11</v>
      </c>
      <c r="B767" s="92" t="s">
        <v>9461</v>
      </c>
      <c r="C767" s="66">
        <v>45355</v>
      </c>
      <c r="D767" s="92" t="s">
        <v>9462</v>
      </c>
      <c r="E767" s="92" t="s">
        <v>10</v>
      </c>
      <c r="F767" s="92" t="s">
        <v>6477</v>
      </c>
      <c r="G767" s="92" t="s">
        <v>7169</v>
      </c>
      <c r="H767" s="92" t="s">
        <v>7169</v>
      </c>
      <c r="I767" s="92" t="s">
        <v>259</v>
      </c>
      <c r="J767" s="92" t="s">
        <v>5892</v>
      </c>
      <c r="K767" s="3"/>
    </row>
    <row r="768" spans="1:11">
      <c r="A768" s="92" t="s">
        <v>58</v>
      </c>
      <c r="B768" s="92" t="s">
        <v>11357</v>
      </c>
      <c r="C768" s="66">
        <v>45399</v>
      </c>
      <c r="D768" s="92" t="s">
        <v>11358</v>
      </c>
      <c r="E768" s="92" t="s">
        <v>10</v>
      </c>
      <c r="F768" s="92" t="s">
        <v>11359</v>
      </c>
      <c r="G768" s="92" t="s">
        <v>11360</v>
      </c>
      <c r="H768" s="92" t="s">
        <v>11360</v>
      </c>
      <c r="I768" s="92" t="s">
        <v>259</v>
      </c>
      <c r="J768" s="92" t="s">
        <v>70</v>
      </c>
      <c r="K768" s="3"/>
    </row>
    <row r="769" spans="1:11">
      <c r="A769" s="92" t="s">
        <v>12</v>
      </c>
      <c r="B769" s="92" t="s">
        <v>9445</v>
      </c>
      <c r="C769" s="66">
        <v>45355</v>
      </c>
      <c r="D769" s="92" t="s">
        <v>9446</v>
      </c>
      <c r="E769" s="92" t="s">
        <v>10</v>
      </c>
      <c r="F769" s="92" t="s">
        <v>6776</v>
      </c>
      <c r="G769" s="92" t="s">
        <v>9448</v>
      </c>
      <c r="H769" s="92" t="s">
        <v>9448</v>
      </c>
      <c r="I769" s="92" t="s">
        <v>259</v>
      </c>
      <c r="J769" s="92" t="s">
        <v>5892</v>
      </c>
      <c r="K769" s="3"/>
    </row>
    <row r="770" spans="1:11">
      <c r="A770" s="92" t="s">
        <v>25</v>
      </c>
      <c r="B770" s="92" t="s">
        <v>7709</v>
      </c>
      <c r="C770" s="66">
        <v>45329</v>
      </c>
      <c r="D770" s="92" t="s">
        <v>7710</v>
      </c>
      <c r="E770" s="92" t="s">
        <v>10</v>
      </c>
      <c r="F770" s="92" t="s">
        <v>7721</v>
      </c>
      <c r="G770" s="92" t="s">
        <v>7711</v>
      </c>
      <c r="H770" s="92" t="s">
        <v>7711</v>
      </c>
      <c r="I770" s="92" t="s">
        <v>259</v>
      </c>
      <c r="J770" s="92" t="s">
        <v>5892</v>
      </c>
      <c r="K770" s="3"/>
    </row>
    <row r="771" spans="1:11">
      <c r="A771" s="92" t="s">
        <v>11</v>
      </c>
      <c r="B771" s="92" t="s">
        <v>7712</v>
      </c>
      <c r="C771" s="66">
        <v>45329</v>
      </c>
      <c r="D771" s="92" t="s">
        <v>7713</v>
      </c>
      <c r="E771" s="92" t="s">
        <v>10</v>
      </c>
      <c r="F771" s="92" t="s">
        <v>7718</v>
      </c>
      <c r="G771" s="92" t="s">
        <v>7714</v>
      </c>
      <c r="H771" s="92" t="s">
        <v>7714</v>
      </c>
      <c r="I771" s="92" t="s">
        <v>259</v>
      </c>
      <c r="J771" s="92" t="s">
        <v>5892</v>
      </c>
      <c r="K771" s="3"/>
    </row>
    <row r="772" spans="1:11">
      <c r="A772" s="92" t="s">
        <v>11</v>
      </c>
      <c r="B772" s="92" t="s">
        <v>7712</v>
      </c>
      <c r="C772" s="66">
        <v>45329</v>
      </c>
      <c r="D772" s="92" t="s">
        <v>7713</v>
      </c>
      <c r="E772" s="92" t="s">
        <v>10</v>
      </c>
      <c r="F772" s="92" t="s">
        <v>7726</v>
      </c>
      <c r="G772" s="92" t="s">
        <v>7714</v>
      </c>
      <c r="H772" s="92" t="s">
        <v>7714</v>
      </c>
      <c r="I772" s="92" t="s">
        <v>259</v>
      </c>
      <c r="J772" s="92" t="s">
        <v>5892</v>
      </c>
      <c r="K772" s="3"/>
    </row>
    <row r="773" spans="1:11">
      <c r="A773" s="92" t="s">
        <v>11</v>
      </c>
      <c r="B773" s="92" t="s">
        <v>9461</v>
      </c>
      <c r="C773" s="66">
        <v>45355</v>
      </c>
      <c r="D773" s="92" t="s">
        <v>9462</v>
      </c>
      <c r="E773" s="92" t="s">
        <v>10</v>
      </c>
      <c r="F773" s="92" t="s">
        <v>9501</v>
      </c>
      <c r="G773" s="92" t="s">
        <v>7169</v>
      </c>
      <c r="H773" s="92" t="s">
        <v>7169</v>
      </c>
      <c r="I773" s="92" t="s">
        <v>5495</v>
      </c>
      <c r="J773" s="92" t="s">
        <v>5892</v>
      </c>
      <c r="K773" s="3"/>
    </row>
    <row r="774" spans="1:11">
      <c r="A774" s="92" t="s">
        <v>11</v>
      </c>
      <c r="B774" s="92" t="s">
        <v>9461</v>
      </c>
      <c r="C774" s="66">
        <v>45355</v>
      </c>
      <c r="D774" s="92" t="s">
        <v>9462</v>
      </c>
      <c r="E774" s="92" t="s">
        <v>10</v>
      </c>
      <c r="F774" s="92" t="s">
        <v>6488</v>
      </c>
      <c r="G774" s="92" t="s">
        <v>7169</v>
      </c>
      <c r="H774" s="92" t="s">
        <v>7169</v>
      </c>
      <c r="I774" s="92" t="s">
        <v>259</v>
      </c>
      <c r="J774" s="92" t="s">
        <v>5892</v>
      </c>
      <c r="K774" s="3"/>
    </row>
    <row r="775" spans="1:11">
      <c r="A775" s="92" t="s">
        <v>77</v>
      </c>
      <c r="B775" s="92" t="s">
        <v>9424</v>
      </c>
      <c r="C775" s="66">
        <v>45355</v>
      </c>
      <c r="D775" s="92" t="s">
        <v>9425</v>
      </c>
      <c r="E775" s="92" t="s">
        <v>10</v>
      </c>
      <c r="F775" s="92" t="s">
        <v>5284</v>
      </c>
      <c r="G775" s="92" t="s">
        <v>6208</v>
      </c>
      <c r="H775" s="92" t="s">
        <v>6208</v>
      </c>
      <c r="I775" s="92" t="s">
        <v>259</v>
      </c>
      <c r="J775" s="92" t="s">
        <v>5892</v>
      </c>
      <c r="K775" s="3"/>
    </row>
    <row r="776" spans="1:11">
      <c r="A776" s="92" t="s">
        <v>58</v>
      </c>
      <c r="B776" s="92" t="s">
        <v>11361</v>
      </c>
      <c r="C776" s="66">
        <v>45399</v>
      </c>
      <c r="D776" s="92" t="s">
        <v>11362</v>
      </c>
      <c r="E776" s="92" t="s">
        <v>10</v>
      </c>
      <c r="F776" s="92" t="s">
        <v>8842</v>
      </c>
      <c r="G776" s="92" t="s">
        <v>11363</v>
      </c>
      <c r="H776" s="92" t="s">
        <v>11363</v>
      </c>
      <c r="I776" s="92" t="s">
        <v>5493</v>
      </c>
      <c r="J776" s="92" t="s">
        <v>5892</v>
      </c>
      <c r="K776" s="3"/>
    </row>
    <row r="777" spans="1:11">
      <c r="A777" s="92" t="s">
        <v>58</v>
      </c>
      <c r="B777" s="92" t="s">
        <v>12494</v>
      </c>
      <c r="C777" s="66">
        <v>45414</v>
      </c>
      <c r="D777" s="92" t="s">
        <v>12495</v>
      </c>
      <c r="E777" s="92" t="s">
        <v>5573</v>
      </c>
      <c r="F777" s="92" t="s">
        <v>5928</v>
      </c>
      <c r="G777" s="92" t="s">
        <v>11580</v>
      </c>
      <c r="H777" s="92" t="s">
        <v>11580</v>
      </c>
      <c r="I777" s="92" t="s">
        <v>259</v>
      </c>
      <c r="J777" s="92" t="s">
        <v>5702</v>
      </c>
      <c r="K777" s="3"/>
    </row>
    <row r="778" spans="1:11">
      <c r="A778" s="92" t="s">
        <v>77</v>
      </c>
      <c r="B778" s="92" t="s">
        <v>11155</v>
      </c>
      <c r="C778" s="66">
        <v>45397</v>
      </c>
      <c r="D778" s="92" t="s">
        <v>11156</v>
      </c>
      <c r="E778" s="92" t="s">
        <v>5331</v>
      </c>
      <c r="F778" s="92" t="s">
        <v>8433</v>
      </c>
      <c r="G778" s="92" t="s">
        <v>5509</v>
      </c>
      <c r="H778" s="92" t="s">
        <v>5509</v>
      </c>
      <c r="I778" s="92" t="s">
        <v>259</v>
      </c>
      <c r="J778" s="92" t="s">
        <v>5892</v>
      </c>
      <c r="K778" s="3"/>
    </row>
    <row r="779" spans="1:11">
      <c r="A779" s="92" t="s">
        <v>12</v>
      </c>
      <c r="B779" s="92" t="s">
        <v>10203</v>
      </c>
      <c r="C779" s="66">
        <v>45372</v>
      </c>
      <c r="D779" s="92" t="s">
        <v>10204</v>
      </c>
      <c r="E779" s="92" t="s">
        <v>10</v>
      </c>
      <c r="F779" s="92" t="s">
        <v>10238</v>
      </c>
      <c r="G779" s="92" t="s">
        <v>10206</v>
      </c>
      <c r="H779" s="92" t="s">
        <v>10206</v>
      </c>
      <c r="I779" s="92" t="s">
        <v>259</v>
      </c>
      <c r="J779" s="92" t="s">
        <v>5892</v>
      </c>
      <c r="K779" s="3"/>
    </row>
    <row r="780" spans="1:11">
      <c r="A780" s="92" t="s">
        <v>11</v>
      </c>
      <c r="B780" s="92" t="s">
        <v>11713</v>
      </c>
      <c r="C780" s="66">
        <v>45406</v>
      </c>
      <c r="D780" s="92" t="s">
        <v>11714</v>
      </c>
      <c r="E780" s="92" t="s">
        <v>10</v>
      </c>
      <c r="F780" s="92" t="s">
        <v>9066</v>
      </c>
      <c r="G780" s="92" t="s">
        <v>7900</v>
      </c>
      <c r="H780" s="92" t="s">
        <v>7900</v>
      </c>
      <c r="I780" s="92" t="s">
        <v>5493</v>
      </c>
      <c r="J780" s="92" t="s">
        <v>70</v>
      </c>
      <c r="K780" s="3"/>
    </row>
    <row r="781" spans="1:11">
      <c r="A781" s="92" t="s">
        <v>58</v>
      </c>
      <c r="B781" s="92" t="s">
        <v>7600</v>
      </c>
      <c r="C781" s="66">
        <v>45323</v>
      </c>
      <c r="D781" s="92" t="s">
        <v>7601</v>
      </c>
      <c r="E781" s="92" t="s">
        <v>5573</v>
      </c>
      <c r="F781" s="92" t="s">
        <v>5942</v>
      </c>
      <c r="G781" s="92" t="s">
        <v>7602</v>
      </c>
      <c r="H781" s="92" t="s">
        <v>7602</v>
      </c>
      <c r="I781" s="92" t="s">
        <v>259</v>
      </c>
      <c r="J781" s="92" t="s">
        <v>5892</v>
      </c>
      <c r="K781" s="3"/>
    </row>
    <row r="782" spans="1:11">
      <c r="A782" s="92" t="s">
        <v>58</v>
      </c>
      <c r="B782" s="92" t="s">
        <v>7600</v>
      </c>
      <c r="C782" s="66">
        <v>45323</v>
      </c>
      <c r="D782" s="92" t="s">
        <v>7601</v>
      </c>
      <c r="E782" s="92" t="s">
        <v>5573</v>
      </c>
      <c r="F782" s="92" t="s">
        <v>5945</v>
      </c>
      <c r="G782" s="92" t="s">
        <v>7602</v>
      </c>
      <c r="H782" s="92" t="s">
        <v>7602</v>
      </c>
      <c r="I782" s="92" t="s">
        <v>259</v>
      </c>
      <c r="J782" s="92" t="s">
        <v>5892</v>
      </c>
      <c r="K782" s="3"/>
    </row>
    <row r="783" spans="1:11">
      <c r="A783" s="92" t="s">
        <v>12</v>
      </c>
      <c r="B783" s="92" t="s">
        <v>8331</v>
      </c>
      <c r="C783" s="66">
        <v>45336</v>
      </c>
      <c r="D783" s="92" t="s">
        <v>8332</v>
      </c>
      <c r="E783" s="92" t="s">
        <v>10</v>
      </c>
      <c r="F783" s="92" t="s">
        <v>8353</v>
      </c>
      <c r="G783" s="92" t="s">
        <v>8333</v>
      </c>
      <c r="H783" s="92" t="s">
        <v>8333</v>
      </c>
      <c r="I783" s="92" t="s">
        <v>259</v>
      </c>
      <c r="J783" s="92" t="s">
        <v>5892</v>
      </c>
      <c r="K783" s="3"/>
    </row>
    <row r="784" spans="1:11">
      <c r="A784" s="92" t="s">
        <v>11</v>
      </c>
      <c r="B784" s="92" t="s">
        <v>10901</v>
      </c>
      <c r="C784" s="66">
        <v>45390</v>
      </c>
      <c r="D784" s="92" t="s">
        <v>10902</v>
      </c>
      <c r="E784" s="92" t="s">
        <v>5514</v>
      </c>
      <c r="F784" s="92" t="s">
        <v>5542</v>
      </c>
      <c r="G784" s="92" t="s">
        <v>10903</v>
      </c>
      <c r="H784" s="92" t="s">
        <v>10903</v>
      </c>
      <c r="I784" s="92" t="s">
        <v>5493</v>
      </c>
      <c r="J784" s="92" t="s">
        <v>5892</v>
      </c>
      <c r="K784" s="3"/>
    </row>
    <row r="785" spans="1:11">
      <c r="A785" s="92" t="s">
        <v>25</v>
      </c>
      <c r="B785" s="92" t="s">
        <v>8094</v>
      </c>
      <c r="C785" s="66">
        <v>45335</v>
      </c>
      <c r="D785" s="92" t="s">
        <v>8095</v>
      </c>
      <c r="E785" s="92" t="s">
        <v>10</v>
      </c>
      <c r="F785" s="92" t="s">
        <v>8113</v>
      </c>
      <c r="G785" s="92" t="s">
        <v>8096</v>
      </c>
      <c r="H785" s="92" t="s">
        <v>8096</v>
      </c>
      <c r="I785" s="92" t="s">
        <v>259</v>
      </c>
      <c r="J785" s="92" t="s">
        <v>5892</v>
      </c>
      <c r="K785" s="3"/>
    </row>
    <row r="786" spans="1:11">
      <c r="A786" s="92" t="s">
        <v>26</v>
      </c>
      <c r="B786" s="92" t="s">
        <v>7998</v>
      </c>
      <c r="C786" s="66">
        <v>45334</v>
      </c>
      <c r="D786" s="92" t="s">
        <v>7999</v>
      </c>
      <c r="E786" s="92" t="s">
        <v>10</v>
      </c>
      <c r="F786" s="92" t="s">
        <v>8002</v>
      </c>
      <c r="G786" s="92" t="s">
        <v>5523</v>
      </c>
      <c r="H786" s="92" t="s">
        <v>5523</v>
      </c>
      <c r="I786" s="92" t="s">
        <v>5493</v>
      </c>
      <c r="J786" s="92" t="s">
        <v>5892</v>
      </c>
      <c r="K786" s="3"/>
    </row>
    <row r="787" spans="1:11">
      <c r="A787" s="92" t="s">
        <v>19</v>
      </c>
      <c r="B787" s="92" t="s">
        <v>10801</v>
      </c>
      <c r="C787" s="66">
        <v>45386</v>
      </c>
      <c r="D787" s="92" t="s">
        <v>10802</v>
      </c>
      <c r="E787" s="92" t="s">
        <v>10</v>
      </c>
      <c r="F787" s="92" t="s">
        <v>8065</v>
      </c>
      <c r="G787" s="92" t="s">
        <v>10804</v>
      </c>
      <c r="H787" s="92" t="s">
        <v>10804</v>
      </c>
      <c r="I787" s="92" t="s">
        <v>259</v>
      </c>
      <c r="J787" s="92" t="s">
        <v>5892</v>
      </c>
      <c r="K787" s="3"/>
    </row>
    <row r="788" spans="1:11">
      <c r="A788" s="92" t="s">
        <v>25</v>
      </c>
      <c r="B788" s="92" t="s">
        <v>11999</v>
      </c>
      <c r="C788" s="66">
        <v>45419</v>
      </c>
      <c r="D788" s="92" t="s">
        <v>12506</v>
      </c>
      <c r="E788" s="92" t="s">
        <v>5331</v>
      </c>
      <c r="F788" s="92" t="s">
        <v>10466</v>
      </c>
      <c r="G788" s="92" t="s">
        <v>12317</v>
      </c>
      <c r="H788" s="92" t="s">
        <v>12317</v>
      </c>
      <c r="I788" s="92" t="s">
        <v>5493</v>
      </c>
      <c r="J788" s="92" t="s">
        <v>70</v>
      </c>
      <c r="K788" s="3"/>
    </row>
    <row r="789" spans="1:11">
      <c r="A789" s="92" t="s">
        <v>26</v>
      </c>
      <c r="B789" s="92" t="s">
        <v>11073</v>
      </c>
      <c r="C789" s="66">
        <v>45392</v>
      </c>
      <c r="D789" s="92" t="s">
        <v>11074</v>
      </c>
      <c r="E789" s="92" t="s">
        <v>10</v>
      </c>
      <c r="F789" s="92" t="s">
        <v>9077</v>
      </c>
      <c r="G789" s="92" t="s">
        <v>5523</v>
      </c>
      <c r="H789" s="92" t="s">
        <v>5523</v>
      </c>
      <c r="I789" s="92" t="s">
        <v>5493</v>
      </c>
      <c r="J789" s="92" t="s">
        <v>5892</v>
      </c>
      <c r="K789" s="3"/>
    </row>
    <row r="790" spans="1:11">
      <c r="A790" s="92" t="s">
        <v>26</v>
      </c>
      <c r="B790" s="92" t="s">
        <v>8565</v>
      </c>
      <c r="C790" s="66">
        <v>45341</v>
      </c>
      <c r="D790" s="92" t="s">
        <v>8566</v>
      </c>
      <c r="E790" s="92" t="s">
        <v>10</v>
      </c>
      <c r="F790" s="92" t="s">
        <v>8572</v>
      </c>
      <c r="G790" s="92" t="s">
        <v>8568</v>
      </c>
      <c r="H790" s="92" t="s">
        <v>8568</v>
      </c>
      <c r="I790" s="92" t="s">
        <v>259</v>
      </c>
      <c r="J790" s="92" t="s">
        <v>5892</v>
      </c>
      <c r="K790" s="3"/>
    </row>
    <row r="791" spans="1:11">
      <c r="A791" s="92" t="s">
        <v>25</v>
      </c>
      <c r="B791" s="92" t="s">
        <v>8557</v>
      </c>
      <c r="C791" s="66">
        <v>45341</v>
      </c>
      <c r="D791" s="92" t="s">
        <v>8558</v>
      </c>
      <c r="E791" s="92" t="s">
        <v>10</v>
      </c>
      <c r="F791" s="92" t="s">
        <v>8577</v>
      </c>
      <c r="G791" s="92" t="s">
        <v>8445</v>
      </c>
      <c r="H791" s="92" t="s">
        <v>8445</v>
      </c>
      <c r="I791" s="92" t="s">
        <v>259</v>
      </c>
      <c r="J791" s="92" t="s">
        <v>5892</v>
      </c>
      <c r="K791" s="3"/>
    </row>
    <row r="792" spans="1:11">
      <c r="A792" s="92" t="s">
        <v>19</v>
      </c>
      <c r="B792" s="92" t="s">
        <v>10234</v>
      </c>
      <c r="C792" s="66">
        <v>45371</v>
      </c>
      <c r="D792" s="92" t="s">
        <v>10235</v>
      </c>
      <c r="E792" s="92" t="s">
        <v>5331</v>
      </c>
      <c r="F792" s="92" t="s">
        <v>10236</v>
      </c>
      <c r="G792" s="92" t="s">
        <v>9930</v>
      </c>
      <c r="H792" s="92" t="s">
        <v>9930</v>
      </c>
      <c r="I792" s="92" t="s">
        <v>259</v>
      </c>
      <c r="J792" s="92" t="s">
        <v>5892</v>
      </c>
      <c r="K792" s="3"/>
    </row>
    <row r="793" spans="1:11">
      <c r="A793" s="92" t="s">
        <v>25</v>
      </c>
      <c r="B793" s="92" t="s">
        <v>6764</v>
      </c>
      <c r="C793" s="66">
        <v>45320</v>
      </c>
      <c r="D793" s="92" t="s">
        <v>6765</v>
      </c>
      <c r="E793" s="92" t="s">
        <v>10</v>
      </c>
      <c r="F793" s="92" t="s">
        <v>6794</v>
      </c>
      <c r="G793" s="92" t="s">
        <v>6767</v>
      </c>
      <c r="H793" s="92" t="s">
        <v>6767</v>
      </c>
      <c r="I793" s="92" t="s">
        <v>259</v>
      </c>
      <c r="J793" s="92" t="s">
        <v>5892</v>
      </c>
      <c r="K793" s="3"/>
    </row>
    <row r="794" spans="1:11">
      <c r="A794" s="92" t="s">
        <v>12</v>
      </c>
      <c r="B794" s="92" t="s">
        <v>10995</v>
      </c>
      <c r="C794" s="66">
        <v>45390</v>
      </c>
      <c r="D794" s="92" t="s">
        <v>10996</v>
      </c>
      <c r="E794" s="92" t="s">
        <v>10</v>
      </c>
      <c r="F794" s="92" t="s">
        <v>11024</v>
      </c>
      <c r="G794" s="92" t="s">
        <v>10052</v>
      </c>
      <c r="H794" s="92" t="s">
        <v>10052</v>
      </c>
      <c r="I794" s="92" t="s">
        <v>259</v>
      </c>
      <c r="J794" s="92" t="s">
        <v>5892</v>
      </c>
      <c r="K794" s="3"/>
    </row>
    <row r="795" spans="1:11">
      <c r="A795" s="92" t="s">
        <v>77</v>
      </c>
      <c r="B795" s="92" t="s">
        <v>10993</v>
      </c>
      <c r="C795" s="66">
        <v>45391</v>
      </c>
      <c r="D795" s="92" t="s">
        <v>10994</v>
      </c>
      <c r="E795" s="92" t="s">
        <v>10</v>
      </c>
      <c r="F795" s="92" t="s">
        <v>8244</v>
      </c>
      <c r="G795" s="92" t="s">
        <v>5745</v>
      </c>
      <c r="H795" s="92" t="s">
        <v>5745</v>
      </c>
      <c r="I795" s="92" t="s">
        <v>5493</v>
      </c>
      <c r="J795" s="92" t="s">
        <v>5892</v>
      </c>
      <c r="K795" s="3"/>
    </row>
    <row r="796" spans="1:11">
      <c r="A796" s="92" t="s">
        <v>26</v>
      </c>
      <c r="B796" s="92" t="s">
        <v>5332</v>
      </c>
      <c r="C796" s="66">
        <v>45348</v>
      </c>
      <c r="D796" s="92" t="s">
        <v>9185</v>
      </c>
      <c r="E796" s="92" t="s">
        <v>5331</v>
      </c>
      <c r="F796" s="92" t="s">
        <v>9186</v>
      </c>
      <c r="G796" s="92" t="s">
        <v>5585</v>
      </c>
      <c r="H796" s="92" t="s">
        <v>5585</v>
      </c>
      <c r="I796" s="92" t="s">
        <v>259</v>
      </c>
      <c r="J796" s="92" t="s">
        <v>5892</v>
      </c>
      <c r="K796" s="3"/>
    </row>
    <row r="797" spans="1:11">
      <c r="A797" s="92" t="s">
        <v>11</v>
      </c>
      <c r="B797" s="92" t="s">
        <v>9179</v>
      </c>
      <c r="C797" s="66">
        <v>45348</v>
      </c>
      <c r="D797" s="92" t="s">
        <v>9180</v>
      </c>
      <c r="E797" s="92" t="s">
        <v>10</v>
      </c>
      <c r="F797" s="92" t="s">
        <v>9201</v>
      </c>
      <c r="G797" s="92" t="s">
        <v>7169</v>
      </c>
      <c r="H797" s="92" t="s">
        <v>7169</v>
      </c>
      <c r="I797" s="92" t="s">
        <v>259</v>
      </c>
      <c r="J797" s="92" t="s">
        <v>5892</v>
      </c>
      <c r="K797" s="3"/>
    </row>
    <row r="798" spans="1:11">
      <c r="A798" s="92" t="s">
        <v>77</v>
      </c>
      <c r="B798" s="92" t="s">
        <v>12146</v>
      </c>
      <c r="C798" s="66">
        <v>45412</v>
      </c>
      <c r="D798" s="92" t="s">
        <v>12147</v>
      </c>
      <c r="E798" s="92" t="s">
        <v>10</v>
      </c>
      <c r="F798" s="92" t="s">
        <v>12165</v>
      </c>
      <c r="G798" s="92" t="s">
        <v>5889</v>
      </c>
      <c r="H798" s="92" t="s">
        <v>11724</v>
      </c>
      <c r="I798" s="92" t="s">
        <v>259</v>
      </c>
      <c r="J798" s="92" t="s">
        <v>70</v>
      </c>
      <c r="K798" s="3"/>
    </row>
    <row r="799" spans="1:11">
      <c r="A799" s="92" t="s">
        <v>26</v>
      </c>
      <c r="B799" s="92" t="s">
        <v>10151</v>
      </c>
      <c r="C799" s="66">
        <v>45370</v>
      </c>
      <c r="D799" s="92" t="s">
        <v>10152</v>
      </c>
      <c r="E799" s="92" t="s">
        <v>10</v>
      </c>
      <c r="F799" s="92" t="s">
        <v>6473</v>
      </c>
      <c r="G799" s="92" t="s">
        <v>6245</v>
      </c>
      <c r="H799" s="92" t="s">
        <v>6245</v>
      </c>
      <c r="I799" s="92" t="s">
        <v>5493</v>
      </c>
      <c r="J799" s="92" t="s">
        <v>5892</v>
      </c>
      <c r="K799" s="3"/>
    </row>
    <row r="800" spans="1:11">
      <c r="A800" s="92" t="s">
        <v>12</v>
      </c>
      <c r="B800" s="92" t="s">
        <v>10207</v>
      </c>
      <c r="C800" s="66">
        <v>45371</v>
      </c>
      <c r="D800" s="92" t="s">
        <v>10208</v>
      </c>
      <c r="E800" s="92" t="s">
        <v>10</v>
      </c>
      <c r="F800" s="92" t="s">
        <v>6793</v>
      </c>
      <c r="G800" s="92" t="s">
        <v>10209</v>
      </c>
      <c r="H800" s="92" t="s">
        <v>10209</v>
      </c>
      <c r="I800" s="92" t="s">
        <v>259</v>
      </c>
      <c r="J800" s="92" t="s">
        <v>5892</v>
      </c>
      <c r="K800" s="3"/>
    </row>
    <row r="801" spans="1:11">
      <c r="A801" s="92" t="s">
        <v>77</v>
      </c>
      <c r="B801" s="92" t="s">
        <v>8665</v>
      </c>
      <c r="C801" s="66">
        <v>45371</v>
      </c>
      <c r="D801" s="92" t="s">
        <v>10193</v>
      </c>
      <c r="E801" s="92" t="s">
        <v>5331</v>
      </c>
      <c r="F801" s="92" t="s">
        <v>5881</v>
      </c>
      <c r="G801" s="92" t="s">
        <v>7220</v>
      </c>
      <c r="H801" s="92" t="s">
        <v>7220</v>
      </c>
      <c r="I801" s="92" t="s">
        <v>259</v>
      </c>
      <c r="J801" s="92" t="s">
        <v>5892</v>
      </c>
      <c r="K801" s="3"/>
    </row>
    <row r="802" spans="1:11">
      <c r="A802" s="92" t="s">
        <v>12</v>
      </c>
      <c r="B802" s="92" t="s">
        <v>11365</v>
      </c>
      <c r="C802" s="66">
        <v>45398</v>
      </c>
      <c r="D802" s="92" t="s">
        <v>11366</v>
      </c>
      <c r="E802" s="92" t="s">
        <v>10</v>
      </c>
      <c r="F802" s="92" t="s">
        <v>8453</v>
      </c>
      <c r="G802" s="92" t="s">
        <v>10209</v>
      </c>
      <c r="H802" s="92" t="s">
        <v>10209</v>
      </c>
      <c r="I802" s="92" t="s">
        <v>259</v>
      </c>
      <c r="J802" s="92" t="s">
        <v>5892</v>
      </c>
      <c r="K802" s="3"/>
    </row>
    <row r="803" spans="1:11">
      <c r="A803" s="92" t="s">
        <v>11</v>
      </c>
      <c r="B803" s="92" t="s">
        <v>11713</v>
      </c>
      <c r="C803" s="66">
        <v>45406</v>
      </c>
      <c r="D803" s="92" t="s">
        <v>11714</v>
      </c>
      <c r="E803" s="92" t="s">
        <v>10</v>
      </c>
      <c r="F803" s="92" t="s">
        <v>9079</v>
      </c>
      <c r="G803" s="92" t="s">
        <v>7900</v>
      </c>
      <c r="H803" s="92" t="s">
        <v>7900</v>
      </c>
      <c r="I803" s="92" t="s">
        <v>5493</v>
      </c>
      <c r="J803" s="92" t="s">
        <v>70</v>
      </c>
      <c r="K803" s="3"/>
    </row>
    <row r="804" spans="1:11">
      <c r="A804" s="92" t="s">
        <v>11</v>
      </c>
      <c r="B804" s="92" t="s">
        <v>10148</v>
      </c>
      <c r="C804" s="66">
        <v>45370</v>
      </c>
      <c r="D804" s="92" t="s">
        <v>10149</v>
      </c>
      <c r="E804" s="92" t="s">
        <v>10</v>
      </c>
      <c r="F804" s="92" t="s">
        <v>8833</v>
      </c>
      <c r="G804" s="92" t="s">
        <v>6107</v>
      </c>
      <c r="H804" s="92" t="s">
        <v>6107</v>
      </c>
      <c r="I804" s="92" t="s">
        <v>259</v>
      </c>
      <c r="J804" s="92" t="s">
        <v>5892</v>
      </c>
      <c r="K804" s="3"/>
    </row>
    <row r="805" spans="1:11">
      <c r="A805" s="92" t="s">
        <v>12</v>
      </c>
      <c r="B805" s="92" t="s">
        <v>8554</v>
      </c>
      <c r="C805" s="66">
        <v>45341</v>
      </c>
      <c r="D805" s="92" t="s">
        <v>8555</v>
      </c>
      <c r="E805" s="92" t="s">
        <v>10</v>
      </c>
      <c r="F805" s="92" t="s">
        <v>8582</v>
      </c>
      <c r="G805" s="92" t="s">
        <v>6763</v>
      </c>
      <c r="H805" s="92" t="s">
        <v>6763</v>
      </c>
      <c r="I805" s="92" t="s">
        <v>259</v>
      </c>
      <c r="J805" s="92" t="s">
        <v>5892</v>
      </c>
      <c r="K805" s="3"/>
    </row>
    <row r="806" spans="1:11">
      <c r="A806" s="92" t="s">
        <v>25</v>
      </c>
      <c r="B806" s="92" t="s">
        <v>7891</v>
      </c>
      <c r="C806" s="66">
        <v>45330</v>
      </c>
      <c r="D806" s="92" t="s">
        <v>7892</v>
      </c>
      <c r="E806" s="92" t="s">
        <v>10</v>
      </c>
      <c r="F806" s="92" t="s">
        <v>7914</v>
      </c>
      <c r="G806" s="92" t="s">
        <v>7894</v>
      </c>
      <c r="H806" s="92" t="s">
        <v>7894</v>
      </c>
      <c r="I806" s="92" t="s">
        <v>259</v>
      </c>
      <c r="J806" s="92" t="s">
        <v>5892</v>
      </c>
      <c r="K806" s="3"/>
    </row>
    <row r="807" spans="1:11">
      <c r="A807" s="92" t="s">
        <v>25</v>
      </c>
      <c r="B807" s="92" t="s">
        <v>7891</v>
      </c>
      <c r="C807" s="66">
        <v>45330</v>
      </c>
      <c r="D807" s="92" t="s">
        <v>7892</v>
      </c>
      <c r="E807" s="92" t="s">
        <v>10</v>
      </c>
      <c r="F807" s="92" t="s">
        <v>7901</v>
      </c>
      <c r="G807" s="92" t="s">
        <v>7894</v>
      </c>
      <c r="H807" s="92" t="s">
        <v>7894</v>
      </c>
      <c r="I807" s="92" t="s">
        <v>259</v>
      </c>
      <c r="J807" s="92" t="s">
        <v>5892</v>
      </c>
      <c r="K807" s="3"/>
    </row>
    <row r="808" spans="1:11">
      <c r="A808" s="92" t="s">
        <v>12</v>
      </c>
      <c r="B808" s="92" t="s">
        <v>8628</v>
      </c>
      <c r="C808" s="66">
        <v>45341</v>
      </c>
      <c r="D808" s="92" t="s">
        <v>8629</v>
      </c>
      <c r="E808" s="92" t="s">
        <v>10</v>
      </c>
      <c r="F808" s="92" t="s">
        <v>8637</v>
      </c>
      <c r="G808" s="92" t="s">
        <v>8631</v>
      </c>
      <c r="H808" s="92" t="s">
        <v>8631</v>
      </c>
      <c r="I808" s="92" t="s">
        <v>259</v>
      </c>
      <c r="J808" s="92" t="s">
        <v>5892</v>
      </c>
      <c r="K808" s="3"/>
    </row>
    <row r="809" spans="1:11">
      <c r="A809" s="92" t="s">
        <v>26</v>
      </c>
      <c r="B809" s="92" t="s">
        <v>5332</v>
      </c>
      <c r="C809" s="66">
        <v>45355</v>
      </c>
      <c r="D809" s="92" t="s">
        <v>9470</v>
      </c>
      <c r="E809" s="92" t="s">
        <v>5331</v>
      </c>
      <c r="F809" s="92" t="s">
        <v>9471</v>
      </c>
      <c r="G809" s="92" t="s">
        <v>9472</v>
      </c>
      <c r="H809" s="92" t="s">
        <v>9472</v>
      </c>
      <c r="I809" s="92" t="s">
        <v>259</v>
      </c>
      <c r="J809" s="92" t="s">
        <v>5892</v>
      </c>
      <c r="K809" s="3"/>
    </row>
    <row r="810" spans="1:11">
      <c r="A810" s="92" t="s">
        <v>58</v>
      </c>
      <c r="B810" s="92" t="s">
        <v>11783</v>
      </c>
      <c r="C810" s="66">
        <v>45406</v>
      </c>
      <c r="D810" s="92" t="s">
        <v>11784</v>
      </c>
      <c r="E810" s="92" t="s">
        <v>10</v>
      </c>
      <c r="F810" s="92" t="s">
        <v>9068</v>
      </c>
      <c r="G810" s="92" t="s">
        <v>11363</v>
      </c>
      <c r="H810" s="92" t="s">
        <v>11363</v>
      </c>
      <c r="I810" s="92" t="s">
        <v>259</v>
      </c>
      <c r="J810" s="92" t="s">
        <v>5702</v>
      </c>
      <c r="K810" s="3"/>
    </row>
    <row r="811" spans="1:11">
      <c r="A811" s="92" t="s">
        <v>58</v>
      </c>
      <c r="B811" s="92" t="s">
        <v>11786</v>
      </c>
      <c r="C811" s="66">
        <v>45406</v>
      </c>
      <c r="D811" s="92" t="s">
        <v>11787</v>
      </c>
      <c r="E811" s="92" t="s">
        <v>10</v>
      </c>
      <c r="F811" s="92" t="s">
        <v>8116</v>
      </c>
      <c r="G811" s="92" t="s">
        <v>6224</v>
      </c>
      <c r="H811" s="92" t="s">
        <v>6224</v>
      </c>
      <c r="I811" s="92" t="s">
        <v>259</v>
      </c>
      <c r="J811" s="92" t="s">
        <v>70</v>
      </c>
      <c r="K811" s="3"/>
    </row>
    <row r="812" spans="1:11">
      <c r="A812" s="92" t="s">
        <v>11</v>
      </c>
      <c r="B812" s="92" t="s">
        <v>5578</v>
      </c>
      <c r="C812" s="66">
        <v>45391</v>
      </c>
      <c r="D812" s="92" t="s">
        <v>11004</v>
      </c>
      <c r="E812" s="92" t="s">
        <v>10</v>
      </c>
      <c r="F812" s="92" t="s">
        <v>5580</v>
      </c>
      <c r="G812" s="92" t="s">
        <v>11003</v>
      </c>
      <c r="H812" s="92" t="s">
        <v>11003</v>
      </c>
      <c r="I812" s="92" t="s">
        <v>259</v>
      </c>
      <c r="J812" s="92" t="s">
        <v>5892</v>
      </c>
      <c r="K812" s="3"/>
    </row>
    <row r="813" spans="1:11">
      <c r="A813" s="92" t="s">
        <v>11</v>
      </c>
      <c r="B813" s="92" t="s">
        <v>11001</v>
      </c>
      <c r="C813" s="66">
        <v>45391</v>
      </c>
      <c r="D813" s="92" t="s">
        <v>11002</v>
      </c>
      <c r="E813" s="92" t="s">
        <v>5573</v>
      </c>
      <c r="F813" s="92" t="s">
        <v>5590</v>
      </c>
      <c r="G813" s="92" t="s">
        <v>11003</v>
      </c>
      <c r="H813" s="92" t="s">
        <v>11003</v>
      </c>
      <c r="I813" s="92" t="s">
        <v>259</v>
      </c>
      <c r="J813" s="92" t="s">
        <v>5892</v>
      </c>
      <c r="K813" s="3"/>
    </row>
    <row r="814" spans="1:11">
      <c r="A814" s="92" t="s">
        <v>19</v>
      </c>
      <c r="B814" s="92" t="s">
        <v>7239</v>
      </c>
      <c r="C814" s="66">
        <v>45327</v>
      </c>
      <c r="D814" s="92" t="s">
        <v>7374</v>
      </c>
      <c r="E814" s="92" t="s">
        <v>6250</v>
      </c>
      <c r="F814" s="92" t="s">
        <v>7380</v>
      </c>
      <c r="G814" s="92" t="s">
        <v>7376</v>
      </c>
      <c r="H814" s="92" t="s">
        <v>7376</v>
      </c>
      <c r="I814" s="92" t="s">
        <v>6270</v>
      </c>
      <c r="J814" s="92" t="s">
        <v>5892</v>
      </c>
      <c r="K814" s="3"/>
    </row>
    <row r="815" spans="1:11">
      <c r="A815" s="92" t="s">
        <v>58</v>
      </c>
      <c r="B815" s="92" t="s">
        <v>7885</v>
      </c>
      <c r="C815" s="66">
        <v>45330</v>
      </c>
      <c r="D815" s="92" t="s">
        <v>7886</v>
      </c>
      <c r="E815" s="92" t="s">
        <v>10</v>
      </c>
      <c r="F815" s="92" t="s">
        <v>7905</v>
      </c>
      <c r="G815" s="92" t="s">
        <v>7888</v>
      </c>
      <c r="H815" s="92" t="s">
        <v>7888</v>
      </c>
      <c r="I815" s="92" t="s">
        <v>5493</v>
      </c>
      <c r="J815" s="92" t="s">
        <v>5892</v>
      </c>
      <c r="K815" s="3"/>
    </row>
    <row r="816" spans="1:11">
      <c r="A816" s="92" t="s">
        <v>25</v>
      </c>
      <c r="B816" s="92" t="s">
        <v>7891</v>
      </c>
      <c r="C816" s="66">
        <v>45330</v>
      </c>
      <c r="D816" s="92" t="s">
        <v>7892</v>
      </c>
      <c r="E816" s="92" t="s">
        <v>10</v>
      </c>
      <c r="F816" s="92" t="s">
        <v>7904</v>
      </c>
      <c r="G816" s="92" t="s">
        <v>7894</v>
      </c>
      <c r="H816" s="92" t="s">
        <v>7894</v>
      </c>
      <c r="I816" s="92" t="s">
        <v>259</v>
      </c>
      <c r="J816" s="92" t="s">
        <v>5892</v>
      </c>
      <c r="K816" s="3"/>
    </row>
    <row r="817" spans="1:11">
      <c r="A817" s="92" t="s">
        <v>19</v>
      </c>
      <c r="B817" s="92" t="s">
        <v>8375</v>
      </c>
      <c r="C817" s="66">
        <v>45337</v>
      </c>
      <c r="D817" s="92" t="s">
        <v>8376</v>
      </c>
      <c r="E817" s="92" t="s">
        <v>10</v>
      </c>
      <c r="F817" s="92" t="s">
        <v>8380</v>
      </c>
      <c r="G817" s="92" t="s">
        <v>8377</v>
      </c>
      <c r="H817" s="92" t="s">
        <v>8377</v>
      </c>
      <c r="I817" s="92" t="s">
        <v>5493</v>
      </c>
      <c r="J817" s="92" t="s">
        <v>5892</v>
      </c>
      <c r="K817" s="3"/>
    </row>
    <row r="818" spans="1:11">
      <c r="A818" s="92" t="s">
        <v>11</v>
      </c>
      <c r="B818" s="92" t="s">
        <v>11129</v>
      </c>
      <c r="C818" s="66">
        <v>45393</v>
      </c>
      <c r="D818" s="92" t="s">
        <v>11130</v>
      </c>
      <c r="E818" s="92" t="s">
        <v>5331</v>
      </c>
      <c r="F818" s="92" t="s">
        <v>11132</v>
      </c>
      <c r="G818" s="92" t="s">
        <v>7900</v>
      </c>
      <c r="H818" s="92" t="s">
        <v>7900</v>
      </c>
      <c r="I818" s="92" t="s">
        <v>5493</v>
      </c>
      <c r="J818" s="92" t="s">
        <v>5892</v>
      </c>
      <c r="K818" s="3"/>
    </row>
    <row r="819" spans="1:11">
      <c r="A819" s="92" t="s">
        <v>11</v>
      </c>
      <c r="B819" s="92" t="s">
        <v>11129</v>
      </c>
      <c r="C819" s="66">
        <v>45393</v>
      </c>
      <c r="D819" s="92" t="s">
        <v>11130</v>
      </c>
      <c r="E819" s="92" t="s">
        <v>5331</v>
      </c>
      <c r="F819" s="92" t="s">
        <v>11134</v>
      </c>
      <c r="G819" s="92" t="s">
        <v>7900</v>
      </c>
      <c r="H819" s="92" t="s">
        <v>7900</v>
      </c>
      <c r="I819" s="92" t="s">
        <v>5493</v>
      </c>
      <c r="J819" s="92" t="s">
        <v>5892</v>
      </c>
      <c r="K819" s="3"/>
    </row>
    <row r="820" spans="1:11">
      <c r="A820" s="92" t="s">
        <v>77</v>
      </c>
      <c r="B820" s="92" t="s">
        <v>7852</v>
      </c>
      <c r="C820" s="66">
        <v>45330</v>
      </c>
      <c r="D820" s="92" t="s">
        <v>7853</v>
      </c>
      <c r="E820" s="92" t="s">
        <v>10</v>
      </c>
      <c r="F820" s="92" t="s">
        <v>7861</v>
      </c>
      <c r="G820" s="92" t="s">
        <v>7855</v>
      </c>
      <c r="H820" s="92" t="s">
        <v>7855</v>
      </c>
      <c r="I820" s="92" t="s">
        <v>259</v>
      </c>
      <c r="J820" s="92" t="s">
        <v>5892</v>
      </c>
      <c r="K820" s="3"/>
    </row>
    <row r="821" spans="1:11">
      <c r="A821" s="92" t="s">
        <v>25</v>
      </c>
      <c r="B821" s="92" t="s">
        <v>10032</v>
      </c>
      <c r="C821" s="66">
        <v>45365</v>
      </c>
      <c r="D821" s="92" t="s">
        <v>10033</v>
      </c>
      <c r="E821" s="92" t="s">
        <v>10</v>
      </c>
      <c r="F821" s="92" t="s">
        <v>7731</v>
      </c>
      <c r="G821" s="92" t="s">
        <v>8445</v>
      </c>
      <c r="H821" s="92" t="s">
        <v>8445</v>
      </c>
      <c r="I821" s="92" t="s">
        <v>5493</v>
      </c>
      <c r="J821" s="92" t="s">
        <v>5892</v>
      </c>
      <c r="K821" s="3"/>
    </row>
    <row r="822" spans="1:11">
      <c r="A822" s="92" t="s">
        <v>19</v>
      </c>
      <c r="B822" s="92" t="s">
        <v>10369</v>
      </c>
      <c r="C822" s="66">
        <v>45378</v>
      </c>
      <c r="D822" s="92" t="s">
        <v>10458</v>
      </c>
      <c r="E822" s="92" t="s">
        <v>6250</v>
      </c>
      <c r="F822" s="92" t="s">
        <v>10460</v>
      </c>
      <c r="G822" s="92" t="s">
        <v>8062</v>
      </c>
      <c r="H822" s="92" t="s">
        <v>8062</v>
      </c>
      <c r="I822" s="92" t="s">
        <v>6270</v>
      </c>
      <c r="J822" s="92" t="s">
        <v>5892</v>
      </c>
      <c r="K822" s="3"/>
    </row>
    <row r="823" spans="1:11">
      <c r="A823" s="92" t="s">
        <v>26</v>
      </c>
      <c r="B823" s="92" t="s">
        <v>10453</v>
      </c>
      <c r="C823" s="66">
        <v>45377</v>
      </c>
      <c r="D823" s="92" t="s">
        <v>10454</v>
      </c>
      <c r="E823" s="92" t="s">
        <v>10</v>
      </c>
      <c r="F823" s="92" t="s">
        <v>6259</v>
      </c>
      <c r="G823" s="92" t="s">
        <v>6233</v>
      </c>
      <c r="H823" s="92" t="s">
        <v>6233</v>
      </c>
      <c r="I823" s="92" t="s">
        <v>259</v>
      </c>
      <c r="J823" s="92" t="s">
        <v>5892</v>
      </c>
      <c r="K823" s="3"/>
    </row>
    <row r="824" spans="1:11">
      <c r="A824" s="92" t="s">
        <v>25</v>
      </c>
      <c r="B824" s="92" t="s">
        <v>10838</v>
      </c>
      <c r="C824" s="66">
        <v>45386</v>
      </c>
      <c r="D824" s="92" t="s">
        <v>10839</v>
      </c>
      <c r="E824" s="92" t="s">
        <v>10</v>
      </c>
      <c r="F824" s="92" t="s">
        <v>7426</v>
      </c>
      <c r="G824" s="92" t="s">
        <v>9826</v>
      </c>
      <c r="H824" s="92" t="s">
        <v>9826</v>
      </c>
      <c r="I824" s="92" t="s">
        <v>259</v>
      </c>
      <c r="J824" s="92" t="s">
        <v>5892</v>
      </c>
      <c r="K824" s="3"/>
    </row>
    <row r="825" spans="1:11">
      <c r="A825" s="92" t="s">
        <v>25</v>
      </c>
      <c r="B825" s="92" t="s">
        <v>10442</v>
      </c>
      <c r="C825" s="66">
        <v>45377</v>
      </c>
      <c r="D825" s="92" t="s">
        <v>10443</v>
      </c>
      <c r="E825" s="92" t="s">
        <v>10</v>
      </c>
      <c r="F825" s="92" t="s">
        <v>6790</v>
      </c>
      <c r="G825" s="92" t="s">
        <v>5697</v>
      </c>
      <c r="H825" s="92" t="s">
        <v>5697</v>
      </c>
      <c r="I825" s="92" t="s">
        <v>259</v>
      </c>
      <c r="J825" s="92" t="s">
        <v>5892</v>
      </c>
      <c r="K825" s="3"/>
    </row>
    <row r="826" spans="1:11">
      <c r="A826" s="92" t="s">
        <v>25</v>
      </c>
      <c r="B826" s="92" t="s">
        <v>10439</v>
      </c>
      <c r="C826" s="66">
        <v>45377</v>
      </c>
      <c r="D826" s="92" t="s">
        <v>10440</v>
      </c>
      <c r="E826" s="92" t="s">
        <v>10</v>
      </c>
      <c r="F826" s="92" t="s">
        <v>8101</v>
      </c>
      <c r="G826" s="92" t="s">
        <v>5697</v>
      </c>
      <c r="H826" s="92" t="s">
        <v>5697</v>
      </c>
      <c r="I826" s="92" t="s">
        <v>259</v>
      </c>
      <c r="J826" s="92" t="s">
        <v>5892</v>
      </c>
      <c r="K826" s="3"/>
    </row>
    <row r="827" spans="1:11">
      <c r="A827" s="92" t="s">
        <v>25</v>
      </c>
      <c r="B827" s="92" t="s">
        <v>9170</v>
      </c>
      <c r="C827" s="66">
        <v>45377</v>
      </c>
      <c r="D827" s="92" t="s">
        <v>10437</v>
      </c>
      <c r="E827" s="92" t="s">
        <v>5331</v>
      </c>
      <c r="F827" s="92" t="s">
        <v>10466</v>
      </c>
      <c r="G827" s="92" t="s">
        <v>6911</v>
      </c>
      <c r="H827" s="92" t="s">
        <v>6911</v>
      </c>
      <c r="I827" s="92" t="s">
        <v>259</v>
      </c>
      <c r="J827" s="92" t="s">
        <v>5892</v>
      </c>
      <c r="K827" s="3"/>
    </row>
    <row r="828" spans="1:11">
      <c r="A828" s="92" t="s">
        <v>77</v>
      </c>
      <c r="B828" s="92" t="s">
        <v>8665</v>
      </c>
      <c r="C828" s="66">
        <v>45376</v>
      </c>
      <c r="D828" s="92" t="s">
        <v>10339</v>
      </c>
      <c r="E828" s="92" t="s">
        <v>5331</v>
      </c>
      <c r="F828" s="92" t="s">
        <v>8433</v>
      </c>
      <c r="G828" s="92" t="s">
        <v>10340</v>
      </c>
      <c r="H828" s="92" t="s">
        <v>10340</v>
      </c>
      <c r="I828" s="92" t="s">
        <v>259</v>
      </c>
      <c r="J828" s="92" t="s">
        <v>5892</v>
      </c>
      <c r="K828" s="3"/>
    </row>
    <row r="829" spans="1:11">
      <c r="A829" s="92" t="s">
        <v>58</v>
      </c>
      <c r="B829" s="92" t="s">
        <v>10435</v>
      </c>
      <c r="C829" s="66">
        <v>45377</v>
      </c>
      <c r="D829" s="92" t="s">
        <v>10436</v>
      </c>
      <c r="E829" s="92" t="s">
        <v>10</v>
      </c>
      <c r="F829" s="92" t="s">
        <v>6481</v>
      </c>
      <c r="G829" s="92" t="s">
        <v>6224</v>
      </c>
      <c r="H829" s="92" t="s">
        <v>6224</v>
      </c>
      <c r="I829" s="92" t="s">
        <v>259</v>
      </c>
      <c r="J829" s="92" t="s">
        <v>5892</v>
      </c>
      <c r="K829" s="3"/>
    </row>
    <row r="830" spans="1:11">
      <c r="A830" s="92" t="s">
        <v>12</v>
      </c>
      <c r="B830" s="92" t="s">
        <v>10734</v>
      </c>
      <c r="C830" s="66">
        <v>45384</v>
      </c>
      <c r="D830" s="92" t="s">
        <v>10735</v>
      </c>
      <c r="E830" s="92" t="s">
        <v>10</v>
      </c>
      <c r="F830" s="92" t="s">
        <v>7623</v>
      </c>
      <c r="G830" s="92" t="s">
        <v>10206</v>
      </c>
      <c r="H830" s="92" t="s">
        <v>10206</v>
      </c>
      <c r="I830" s="92" t="s">
        <v>259</v>
      </c>
      <c r="J830" s="92" t="s">
        <v>5892</v>
      </c>
      <c r="K830" s="3"/>
    </row>
    <row r="831" spans="1:11">
      <c r="A831" s="92" t="s">
        <v>11</v>
      </c>
      <c r="B831" s="92" t="s">
        <v>10450</v>
      </c>
      <c r="C831" s="66">
        <v>45377</v>
      </c>
      <c r="D831" s="92" t="s">
        <v>10451</v>
      </c>
      <c r="E831" s="92" t="s">
        <v>10</v>
      </c>
      <c r="F831" s="92" t="s">
        <v>7547</v>
      </c>
      <c r="G831" s="92" t="s">
        <v>7900</v>
      </c>
      <c r="H831" s="92" t="s">
        <v>7900</v>
      </c>
      <c r="I831" s="92" t="s">
        <v>259</v>
      </c>
      <c r="J831" s="92" t="s">
        <v>5892</v>
      </c>
      <c r="K831" s="3"/>
    </row>
    <row r="832" spans="1:11">
      <c r="A832" s="92" t="s">
        <v>26</v>
      </c>
      <c r="B832" s="92" t="s">
        <v>9881</v>
      </c>
      <c r="C832" s="66">
        <v>45363</v>
      </c>
      <c r="D832" s="92" t="s">
        <v>9882</v>
      </c>
      <c r="E832" s="92" t="s">
        <v>10</v>
      </c>
      <c r="F832" s="92" t="s">
        <v>5934</v>
      </c>
      <c r="G832" s="92" t="s">
        <v>8682</v>
      </c>
      <c r="H832" s="92" t="s">
        <v>8682</v>
      </c>
      <c r="I832" s="92" t="s">
        <v>259</v>
      </c>
      <c r="J832" s="92" t="s">
        <v>5892</v>
      </c>
      <c r="K832" s="3"/>
    </row>
    <row r="833" spans="1:11">
      <c r="A833" s="92" t="s">
        <v>58</v>
      </c>
      <c r="B833" s="92" t="s">
        <v>9040</v>
      </c>
      <c r="C833" s="66">
        <v>45344</v>
      </c>
      <c r="D833" s="92" t="s">
        <v>9041</v>
      </c>
      <c r="E833" s="92" t="s">
        <v>10</v>
      </c>
      <c r="F833" s="92" t="s">
        <v>9060</v>
      </c>
      <c r="G833" s="92" t="s">
        <v>6224</v>
      </c>
      <c r="H833" s="92" t="s">
        <v>6224</v>
      </c>
      <c r="I833" s="92" t="s">
        <v>259</v>
      </c>
      <c r="J833" s="92" t="s">
        <v>5892</v>
      </c>
      <c r="K833" s="3"/>
    </row>
    <row r="834" spans="1:11">
      <c r="A834" s="92" t="s">
        <v>26</v>
      </c>
      <c r="B834" s="92" t="s">
        <v>10513</v>
      </c>
      <c r="C834" s="66">
        <v>45379</v>
      </c>
      <c r="D834" s="92" t="s">
        <v>10565</v>
      </c>
      <c r="E834" s="92" t="s">
        <v>5331</v>
      </c>
      <c r="F834" s="92" t="s">
        <v>10579</v>
      </c>
      <c r="G834" s="92" t="s">
        <v>10580</v>
      </c>
      <c r="H834" s="92" t="s">
        <v>10580</v>
      </c>
      <c r="I834" s="92" t="s">
        <v>259</v>
      </c>
      <c r="J834" s="92" t="s">
        <v>5892</v>
      </c>
      <c r="K834" s="3"/>
    </row>
    <row r="835" spans="1:11">
      <c r="A835" s="92" t="s">
        <v>12</v>
      </c>
      <c r="B835" s="92" t="s">
        <v>11419</v>
      </c>
      <c r="C835" s="66">
        <v>45399</v>
      </c>
      <c r="D835" s="92" t="s">
        <v>11420</v>
      </c>
      <c r="E835" s="92" t="s">
        <v>10</v>
      </c>
      <c r="F835" s="92" t="s">
        <v>9213</v>
      </c>
      <c r="G835" s="92" t="s">
        <v>11421</v>
      </c>
      <c r="H835" s="92" t="s">
        <v>11421</v>
      </c>
      <c r="I835" s="92" t="s">
        <v>5493</v>
      </c>
      <c r="J835" s="92" t="s">
        <v>5892</v>
      </c>
      <c r="K835" s="3"/>
    </row>
    <row r="836" spans="1:11">
      <c r="A836" s="92" t="s">
        <v>12</v>
      </c>
      <c r="B836" s="92" t="s">
        <v>11419</v>
      </c>
      <c r="C836" s="66">
        <v>45399</v>
      </c>
      <c r="D836" s="92" t="s">
        <v>11420</v>
      </c>
      <c r="E836" s="92" t="s">
        <v>10</v>
      </c>
      <c r="F836" s="92" t="s">
        <v>9214</v>
      </c>
      <c r="G836" s="92" t="s">
        <v>11421</v>
      </c>
      <c r="H836" s="92" t="s">
        <v>11421</v>
      </c>
      <c r="I836" s="92" t="s">
        <v>5493</v>
      </c>
      <c r="J836" s="92" t="s">
        <v>5892</v>
      </c>
      <c r="K836" s="3"/>
    </row>
    <row r="837" spans="1:11">
      <c r="A837" s="92" t="s">
        <v>58</v>
      </c>
      <c r="B837" s="92" t="s">
        <v>11361</v>
      </c>
      <c r="C837" s="66">
        <v>45399</v>
      </c>
      <c r="D837" s="92" t="s">
        <v>11362</v>
      </c>
      <c r="E837" s="92" t="s">
        <v>10</v>
      </c>
      <c r="F837" s="92" t="s">
        <v>8866</v>
      </c>
      <c r="G837" s="92" t="s">
        <v>11363</v>
      </c>
      <c r="H837" s="92" t="s">
        <v>11363</v>
      </c>
      <c r="I837" s="92" t="s">
        <v>259</v>
      </c>
      <c r="J837" s="92" t="s">
        <v>5892</v>
      </c>
      <c r="K837" s="3"/>
    </row>
    <row r="838" spans="1:11">
      <c r="A838" s="92" t="s">
        <v>19</v>
      </c>
      <c r="B838" s="92" t="s">
        <v>10369</v>
      </c>
      <c r="C838" s="66">
        <v>45379</v>
      </c>
      <c r="D838" s="92" t="s">
        <v>10570</v>
      </c>
      <c r="E838" s="92" t="s">
        <v>6250</v>
      </c>
      <c r="F838" s="92" t="s">
        <v>10582</v>
      </c>
      <c r="G838" s="92" t="s">
        <v>10572</v>
      </c>
      <c r="H838" s="92" t="s">
        <v>10572</v>
      </c>
      <c r="I838" s="92" t="s">
        <v>259</v>
      </c>
      <c r="J838" s="92" t="s">
        <v>5892</v>
      </c>
      <c r="K838" s="3"/>
    </row>
    <row r="839" spans="1:11">
      <c r="A839" s="92" t="s">
        <v>19</v>
      </c>
      <c r="B839" s="92" t="s">
        <v>10369</v>
      </c>
      <c r="C839" s="66">
        <v>45379</v>
      </c>
      <c r="D839" s="92" t="s">
        <v>10570</v>
      </c>
      <c r="E839" s="92" t="s">
        <v>6250</v>
      </c>
      <c r="F839" s="92" t="s">
        <v>10584</v>
      </c>
      <c r="G839" s="92" t="s">
        <v>10572</v>
      </c>
      <c r="H839" s="92" t="s">
        <v>10572</v>
      </c>
      <c r="I839" s="92" t="s">
        <v>259</v>
      </c>
      <c r="J839" s="92" t="s">
        <v>5892</v>
      </c>
      <c r="K839" s="3"/>
    </row>
    <row r="840" spans="1:11">
      <c r="A840" s="92" t="s">
        <v>25</v>
      </c>
      <c r="B840" s="92" t="s">
        <v>9170</v>
      </c>
      <c r="C840" s="66">
        <v>45379</v>
      </c>
      <c r="D840" s="92" t="s">
        <v>10562</v>
      </c>
      <c r="E840" s="92" t="s">
        <v>5331</v>
      </c>
      <c r="F840" s="92" t="s">
        <v>10575</v>
      </c>
      <c r="G840" s="92" t="s">
        <v>6911</v>
      </c>
      <c r="H840" s="92" t="s">
        <v>10576</v>
      </c>
      <c r="I840" s="92" t="s">
        <v>259</v>
      </c>
      <c r="J840" s="92" t="s">
        <v>5892</v>
      </c>
      <c r="K840" s="3"/>
    </row>
    <row r="841" spans="1:11">
      <c r="A841" s="92" t="s">
        <v>11</v>
      </c>
      <c r="B841" s="92" t="s">
        <v>12124</v>
      </c>
      <c r="C841" s="66">
        <v>45412</v>
      </c>
      <c r="D841" s="92" t="s">
        <v>12125</v>
      </c>
      <c r="E841" s="92" t="s">
        <v>10</v>
      </c>
      <c r="F841" s="92" t="s">
        <v>7335</v>
      </c>
      <c r="G841" s="92" t="s">
        <v>7900</v>
      </c>
      <c r="H841" s="92" t="s">
        <v>5901</v>
      </c>
      <c r="I841" s="92" t="s">
        <v>5493</v>
      </c>
      <c r="J841" s="92" t="s">
        <v>70</v>
      </c>
      <c r="K841" s="3"/>
    </row>
    <row r="842" spans="1:11">
      <c r="A842" s="92" t="s">
        <v>77</v>
      </c>
      <c r="B842" s="92" t="s">
        <v>11781</v>
      </c>
      <c r="C842" s="66">
        <v>45406</v>
      </c>
      <c r="D842" s="92" t="s">
        <v>11782</v>
      </c>
      <c r="E842" s="92" t="s">
        <v>10</v>
      </c>
      <c r="F842" s="92" t="s">
        <v>8244</v>
      </c>
      <c r="G842" s="92" t="s">
        <v>7220</v>
      </c>
      <c r="H842" s="92" t="s">
        <v>11801</v>
      </c>
      <c r="I842" s="92" t="s">
        <v>5493</v>
      </c>
      <c r="J842" s="92" t="s">
        <v>70</v>
      </c>
      <c r="K842" s="3"/>
    </row>
    <row r="843" spans="1:11">
      <c r="A843" s="92" t="s">
        <v>12</v>
      </c>
      <c r="B843" s="92" t="s">
        <v>10649</v>
      </c>
      <c r="C843" s="66">
        <v>45383</v>
      </c>
      <c r="D843" s="92" t="s">
        <v>10650</v>
      </c>
      <c r="E843" s="92" t="s">
        <v>10</v>
      </c>
      <c r="F843" s="92" t="s">
        <v>9207</v>
      </c>
      <c r="G843" s="92" t="s">
        <v>7158</v>
      </c>
      <c r="H843" s="92" t="s">
        <v>7158</v>
      </c>
      <c r="I843" s="92" t="s">
        <v>5493</v>
      </c>
      <c r="J843" s="92" t="s">
        <v>5892</v>
      </c>
      <c r="K843" s="3"/>
    </row>
    <row r="844" spans="1:11">
      <c r="A844" s="92" t="s">
        <v>77</v>
      </c>
      <c r="B844" s="92" t="s">
        <v>12267</v>
      </c>
      <c r="C844" s="66">
        <v>45413</v>
      </c>
      <c r="D844" s="92" t="s">
        <v>12268</v>
      </c>
      <c r="E844" s="92" t="s">
        <v>10</v>
      </c>
      <c r="F844" s="92" t="s">
        <v>12276</v>
      </c>
      <c r="G844" s="92" t="s">
        <v>12269</v>
      </c>
      <c r="H844" s="92" t="s">
        <v>12269</v>
      </c>
      <c r="I844" s="92" t="s">
        <v>259</v>
      </c>
      <c r="J844" s="92" t="s">
        <v>70</v>
      </c>
      <c r="K844" s="3"/>
    </row>
    <row r="845" spans="1:11">
      <c r="A845" s="92" t="s">
        <v>77</v>
      </c>
      <c r="B845" s="92" t="s">
        <v>11158</v>
      </c>
      <c r="C845" s="66">
        <v>45397</v>
      </c>
      <c r="D845" s="92" t="s">
        <v>11159</v>
      </c>
      <c r="E845" s="92" t="s">
        <v>10</v>
      </c>
      <c r="F845" s="92" t="s">
        <v>7862</v>
      </c>
      <c r="G845" s="92" t="s">
        <v>5693</v>
      </c>
      <c r="H845" s="92" t="s">
        <v>5693</v>
      </c>
      <c r="I845" s="92" t="s">
        <v>259</v>
      </c>
      <c r="J845" s="92" t="s">
        <v>5892</v>
      </c>
      <c r="K845" s="3"/>
    </row>
    <row r="846" spans="1:11">
      <c r="A846" s="92" t="s">
        <v>12</v>
      </c>
      <c r="B846" s="92" t="s">
        <v>8802</v>
      </c>
      <c r="C846" s="66">
        <v>45343</v>
      </c>
      <c r="D846" s="92" t="s">
        <v>8803</v>
      </c>
      <c r="E846" s="92" t="s">
        <v>10</v>
      </c>
      <c r="F846" s="92" t="s">
        <v>8862</v>
      </c>
      <c r="G846" s="92" t="s">
        <v>8805</v>
      </c>
      <c r="H846" s="92" t="s">
        <v>8805</v>
      </c>
      <c r="I846" s="92" t="s">
        <v>259</v>
      </c>
      <c r="J846" s="92" t="s">
        <v>5892</v>
      </c>
      <c r="K846" s="3"/>
    </row>
    <row r="847" spans="1:11">
      <c r="A847" s="92" t="s">
        <v>12</v>
      </c>
      <c r="B847" s="92" t="s">
        <v>11544</v>
      </c>
      <c r="C847" s="66">
        <v>45404</v>
      </c>
      <c r="D847" s="92" t="s">
        <v>11545</v>
      </c>
      <c r="E847" s="92" t="s">
        <v>10</v>
      </c>
      <c r="F847" s="92" t="s">
        <v>8637</v>
      </c>
      <c r="G847" s="92" t="s">
        <v>11546</v>
      </c>
      <c r="H847" s="92" t="s">
        <v>11546</v>
      </c>
      <c r="I847" s="92" t="s">
        <v>5493</v>
      </c>
      <c r="J847" s="92" t="s">
        <v>5702</v>
      </c>
      <c r="K847" s="3"/>
    </row>
    <row r="848" spans="1:11">
      <c r="A848" s="92" t="s">
        <v>25</v>
      </c>
      <c r="B848" s="92" t="s">
        <v>11494</v>
      </c>
      <c r="C848" s="66">
        <v>45404</v>
      </c>
      <c r="D848" s="92" t="s">
        <v>11551</v>
      </c>
      <c r="E848" s="92" t="s">
        <v>10</v>
      </c>
      <c r="F848" s="92" t="s">
        <v>8575</v>
      </c>
      <c r="G848" s="92" t="s">
        <v>8096</v>
      </c>
      <c r="H848" s="92" t="s">
        <v>8096</v>
      </c>
      <c r="I848" s="92" t="s">
        <v>259</v>
      </c>
      <c r="J848" s="92" t="s">
        <v>5702</v>
      </c>
      <c r="K848" s="3"/>
    </row>
    <row r="849" spans="1:11">
      <c r="A849" s="92" t="s">
        <v>77</v>
      </c>
      <c r="B849" s="92" t="s">
        <v>10616</v>
      </c>
      <c r="C849" s="66">
        <v>45379</v>
      </c>
      <c r="D849" s="92" t="s">
        <v>10617</v>
      </c>
      <c r="E849" s="92" t="s">
        <v>10</v>
      </c>
      <c r="F849" s="92" t="s">
        <v>7183</v>
      </c>
      <c r="G849" s="92" t="s">
        <v>5509</v>
      </c>
      <c r="H849" s="92" t="s">
        <v>5509</v>
      </c>
      <c r="I849" s="92" t="s">
        <v>5493</v>
      </c>
      <c r="J849" s="92" t="s">
        <v>5892</v>
      </c>
      <c r="K849" s="3"/>
    </row>
    <row r="850" spans="1:11">
      <c r="A850" s="92" t="s">
        <v>26</v>
      </c>
      <c r="B850" s="92" t="s">
        <v>11369</v>
      </c>
      <c r="C850" s="66">
        <v>45413</v>
      </c>
      <c r="D850" s="92" t="s">
        <v>12275</v>
      </c>
      <c r="E850" s="92" t="s">
        <v>10</v>
      </c>
      <c r="F850" s="92" t="s">
        <v>10162</v>
      </c>
      <c r="G850" s="92" t="s">
        <v>6233</v>
      </c>
      <c r="H850" s="92" t="s">
        <v>6233</v>
      </c>
      <c r="I850" s="92" t="s">
        <v>5493</v>
      </c>
      <c r="J850" s="92" t="s">
        <v>70</v>
      </c>
      <c r="K850" s="3"/>
    </row>
    <row r="851" spans="1:11">
      <c r="A851" s="92" t="s">
        <v>12</v>
      </c>
      <c r="B851" s="92" t="s">
        <v>10649</v>
      </c>
      <c r="C851" s="66">
        <v>45383</v>
      </c>
      <c r="D851" s="92" t="s">
        <v>10650</v>
      </c>
      <c r="E851" s="92" t="s">
        <v>10</v>
      </c>
      <c r="F851" s="92" t="s">
        <v>10654</v>
      </c>
      <c r="G851" s="92" t="s">
        <v>7158</v>
      </c>
      <c r="H851" s="92" t="s">
        <v>7158</v>
      </c>
      <c r="I851" s="92" t="s">
        <v>5493</v>
      </c>
      <c r="J851" s="92" t="s">
        <v>5892</v>
      </c>
      <c r="K851" s="3"/>
    </row>
    <row r="852" spans="1:11">
      <c r="A852" s="92" t="s">
        <v>12</v>
      </c>
      <c r="B852" s="92" t="s">
        <v>8087</v>
      </c>
      <c r="C852" s="66">
        <v>45335</v>
      </c>
      <c r="D852" s="92" t="s">
        <v>8088</v>
      </c>
      <c r="E852" s="92" t="s">
        <v>6036</v>
      </c>
      <c r="F852" s="92" t="s">
        <v>8121</v>
      </c>
      <c r="G852" s="92" t="s">
        <v>8089</v>
      </c>
      <c r="H852" s="92" t="s">
        <v>8089</v>
      </c>
      <c r="I852" s="92" t="s">
        <v>5495</v>
      </c>
      <c r="J852" s="92" t="s">
        <v>5892</v>
      </c>
      <c r="K852" s="3"/>
    </row>
    <row r="853" spans="1:11">
      <c r="A853" s="92" t="s">
        <v>19</v>
      </c>
      <c r="B853" s="92" t="s">
        <v>11567</v>
      </c>
      <c r="C853" s="66">
        <v>45406</v>
      </c>
      <c r="D853" s="92" t="s">
        <v>11720</v>
      </c>
      <c r="E853" s="92" t="s">
        <v>10</v>
      </c>
      <c r="F853" s="92" t="s">
        <v>6930</v>
      </c>
      <c r="G853" s="92" t="s">
        <v>11262</v>
      </c>
      <c r="H853" s="92" t="s">
        <v>11262</v>
      </c>
      <c r="I853" s="92" t="s">
        <v>259</v>
      </c>
      <c r="J853" s="92" t="s">
        <v>70</v>
      </c>
      <c r="K853" s="3"/>
    </row>
    <row r="854" spans="1:11">
      <c r="A854" s="92" t="s">
        <v>26</v>
      </c>
      <c r="B854" s="92" t="s">
        <v>12006</v>
      </c>
      <c r="C854" s="66">
        <v>45418</v>
      </c>
      <c r="D854" s="92" t="s">
        <v>12397</v>
      </c>
      <c r="E854" s="92" t="s">
        <v>5331</v>
      </c>
      <c r="F854" s="92" t="s">
        <v>10522</v>
      </c>
      <c r="G854" s="92" t="s">
        <v>12398</v>
      </c>
      <c r="H854" s="92" t="s">
        <v>12398</v>
      </c>
      <c r="I854" s="92" t="s">
        <v>259</v>
      </c>
      <c r="J854" s="92" t="s">
        <v>5702</v>
      </c>
      <c r="K854" s="3"/>
    </row>
    <row r="855" spans="1:11">
      <c r="A855" s="92" t="s">
        <v>26</v>
      </c>
      <c r="B855" s="92" t="s">
        <v>12006</v>
      </c>
      <c r="C855" s="66">
        <v>45418</v>
      </c>
      <c r="D855" s="92" t="s">
        <v>12400</v>
      </c>
      <c r="E855" s="92" t="s">
        <v>5331</v>
      </c>
      <c r="F855" s="92" t="s">
        <v>12380</v>
      </c>
      <c r="G855" s="92" t="s">
        <v>12398</v>
      </c>
      <c r="H855" s="92" t="s">
        <v>12398</v>
      </c>
      <c r="I855" s="92" t="s">
        <v>259</v>
      </c>
      <c r="J855" s="92" t="s">
        <v>70</v>
      </c>
      <c r="K855" s="3"/>
    </row>
    <row r="856" spans="1:11">
      <c r="A856" s="92" t="s">
        <v>77</v>
      </c>
      <c r="B856" s="92" t="s">
        <v>7694</v>
      </c>
      <c r="C856" s="66">
        <v>45329</v>
      </c>
      <c r="D856" s="92" t="s">
        <v>7695</v>
      </c>
      <c r="E856" s="92" t="s">
        <v>5331</v>
      </c>
      <c r="F856" s="92" t="s">
        <v>7727</v>
      </c>
      <c r="G856" s="92" t="s">
        <v>7697</v>
      </c>
      <c r="H856" s="92" t="s">
        <v>7697</v>
      </c>
      <c r="I856" s="92" t="s">
        <v>5495</v>
      </c>
      <c r="J856" s="92" t="s">
        <v>5892</v>
      </c>
      <c r="K856" s="3"/>
    </row>
    <row r="857" spans="1:11">
      <c r="A857" s="92" t="s">
        <v>25</v>
      </c>
      <c r="B857" s="92" t="s">
        <v>9170</v>
      </c>
      <c r="C857" s="66">
        <v>45384</v>
      </c>
      <c r="D857" s="92" t="s">
        <v>10686</v>
      </c>
      <c r="E857" s="92" t="s">
        <v>5331</v>
      </c>
      <c r="F857" s="92" t="s">
        <v>10358</v>
      </c>
      <c r="G857" s="92" t="s">
        <v>6911</v>
      </c>
      <c r="H857" s="92" t="s">
        <v>6911</v>
      </c>
      <c r="I857" s="92" t="s">
        <v>259</v>
      </c>
      <c r="J857" s="92" t="s">
        <v>5892</v>
      </c>
      <c r="K857" s="3"/>
    </row>
    <row r="858" spans="1:11">
      <c r="A858" s="92" t="s">
        <v>77</v>
      </c>
      <c r="B858" s="92" t="s">
        <v>7513</v>
      </c>
      <c r="C858" s="66">
        <v>45328</v>
      </c>
      <c r="D858" s="92" t="s">
        <v>7514</v>
      </c>
      <c r="E858" s="92" t="s">
        <v>10</v>
      </c>
      <c r="F858" s="92" t="s">
        <v>7530</v>
      </c>
      <c r="G858" s="92" t="s">
        <v>7516</v>
      </c>
      <c r="H858" s="92" t="s">
        <v>7516</v>
      </c>
      <c r="I858" s="92" t="s">
        <v>259</v>
      </c>
      <c r="J858" s="92" t="s">
        <v>5892</v>
      </c>
      <c r="K858" s="3"/>
    </row>
    <row r="859" spans="1:11">
      <c r="A859" s="92" t="s">
        <v>11</v>
      </c>
      <c r="B859" s="92" t="s">
        <v>7232</v>
      </c>
      <c r="C859" s="66">
        <v>45385</v>
      </c>
      <c r="D859" s="92" t="s">
        <v>10796</v>
      </c>
      <c r="E859" s="92" t="s">
        <v>5331</v>
      </c>
      <c r="F859" s="92" t="s">
        <v>10809</v>
      </c>
      <c r="G859" s="92" t="s">
        <v>10449</v>
      </c>
      <c r="H859" s="92" t="s">
        <v>10449</v>
      </c>
      <c r="I859" s="92" t="s">
        <v>5493</v>
      </c>
      <c r="J859" s="92" t="s">
        <v>5892</v>
      </c>
      <c r="K859" s="3"/>
    </row>
    <row r="860" spans="1:11">
      <c r="A860" s="92" t="s">
        <v>11</v>
      </c>
      <c r="B860" s="92" t="s">
        <v>10215</v>
      </c>
      <c r="C860" s="66">
        <v>45372</v>
      </c>
      <c r="D860" s="92" t="s">
        <v>10216</v>
      </c>
      <c r="E860" s="92" t="s">
        <v>5573</v>
      </c>
      <c r="F860" s="92" t="s">
        <v>5593</v>
      </c>
      <c r="G860" s="92" t="s">
        <v>10217</v>
      </c>
      <c r="H860" s="92" t="s">
        <v>10217</v>
      </c>
      <c r="I860" s="92" t="s">
        <v>259</v>
      </c>
      <c r="J860" s="92" t="s">
        <v>5892</v>
      </c>
      <c r="K860" s="3"/>
    </row>
    <row r="861" spans="1:11">
      <c r="A861" s="92" t="s">
        <v>58</v>
      </c>
      <c r="B861" s="92" t="s">
        <v>12494</v>
      </c>
      <c r="C861" s="66">
        <v>45414</v>
      </c>
      <c r="D861" s="92" t="s">
        <v>12495</v>
      </c>
      <c r="E861" s="92" t="s">
        <v>5573</v>
      </c>
      <c r="F861" s="92" t="s">
        <v>5937</v>
      </c>
      <c r="G861" s="92" t="s">
        <v>11580</v>
      </c>
      <c r="H861" s="92" t="s">
        <v>11580</v>
      </c>
      <c r="I861" s="92" t="s">
        <v>5493</v>
      </c>
      <c r="J861" s="92" t="s">
        <v>5702</v>
      </c>
      <c r="K861" s="3"/>
    </row>
    <row r="862" spans="1:11">
      <c r="A862" s="92" t="s">
        <v>77</v>
      </c>
      <c r="B862" s="92" t="s">
        <v>9864</v>
      </c>
      <c r="C862" s="66">
        <v>45363</v>
      </c>
      <c r="D862" s="92" t="s">
        <v>9865</v>
      </c>
      <c r="E862" s="92" t="s">
        <v>10</v>
      </c>
      <c r="F862" s="92" t="s">
        <v>6632</v>
      </c>
      <c r="G862" s="92" t="s">
        <v>5689</v>
      </c>
      <c r="H862" s="92" t="s">
        <v>5689</v>
      </c>
      <c r="I862" s="92" t="s">
        <v>259</v>
      </c>
      <c r="J862" s="92" t="s">
        <v>5892</v>
      </c>
      <c r="K862" s="3"/>
    </row>
    <row r="863" spans="1:11">
      <c r="A863" s="92" t="s">
        <v>26</v>
      </c>
      <c r="B863" s="92" t="s">
        <v>6230</v>
      </c>
      <c r="C863" s="66">
        <v>45357</v>
      </c>
      <c r="D863" s="92" t="s">
        <v>9965</v>
      </c>
      <c r="E863" s="92" t="s">
        <v>10</v>
      </c>
      <c r="F863" s="92" t="s">
        <v>6300</v>
      </c>
      <c r="G863" s="92" t="s">
        <v>9966</v>
      </c>
      <c r="H863" s="92" t="s">
        <v>9966</v>
      </c>
      <c r="I863" s="92" t="s">
        <v>259</v>
      </c>
      <c r="J863" s="92" t="s">
        <v>5892</v>
      </c>
      <c r="K863" s="3"/>
    </row>
    <row r="864" spans="1:11">
      <c r="A864" s="92" t="s">
        <v>58</v>
      </c>
      <c r="B864" s="92" t="s">
        <v>7600</v>
      </c>
      <c r="C864" s="66">
        <v>45323</v>
      </c>
      <c r="D864" s="92" t="s">
        <v>7601</v>
      </c>
      <c r="E864" s="92" t="s">
        <v>5573</v>
      </c>
      <c r="F864" s="92" t="s">
        <v>5932</v>
      </c>
      <c r="G864" s="92" t="s">
        <v>7602</v>
      </c>
      <c r="H864" s="92" t="s">
        <v>7602</v>
      </c>
      <c r="I864" s="92" t="s">
        <v>259</v>
      </c>
      <c r="J864" s="92" t="s">
        <v>5892</v>
      </c>
      <c r="K864" s="3"/>
    </row>
    <row r="865" spans="1:11">
      <c r="A865" s="92" t="s">
        <v>12</v>
      </c>
      <c r="B865" s="92" t="s">
        <v>11970</v>
      </c>
      <c r="C865" s="66">
        <v>45400</v>
      </c>
      <c r="D865" s="92" t="s">
        <v>11971</v>
      </c>
      <c r="E865" s="92" t="s">
        <v>10</v>
      </c>
      <c r="F865" s="92" t="s">
        <v>9885</v>
      </c>
      <c r="G865" s="92" t="s">
        <v>9879</v>
      </c>
      <c r="H865" s="92" t="s">
        <v>9879</v>
      </c>
      <c r="I865" s="92" t="s">
        <v>259</v>
      </c>
      <c r="J865" s="92" t="s">
        <v>5892</v>
      </c>
      <c r="K865" s="3"/>
    </row>
    <row r="866" spans="1:11">
      <c r="A866" s="92" t="s">
        <v>77</v>
      </c>
      <c r="B866" s="92" t="s">
        <v>10875</v>
      </c>
      <c r="C866" s="66">
        <v>45390</v>
      </c>
      <c r="D866" s="92" t="s">
        <v>10876</v>
      </c>
      <c r="E866" s="92" t="s">
        <v>10</v>
      </c>
      <c r="F866" s="92" t="s">
        <v>6264</v>
      </c>
      <c r="G866" s="92" t="s">
        <v>7220</v>
      </c>
      <c r="H866" s="92" t="s">
        <v>7220</v>
      </c>
      <c r="I866" s="92" t="s">
        <v>259</v>
      </c>
      <c r="J866" s="92" t="s">
        <v>5892</v>
      </c>
      <c r="K866" s="3"/>
    </row>
    <row r="867" spans="1:11">
      <c r="A867" s="92" t="s">
        <v>19</v>
      </c>
      <c r="B867" s="92" t="s">
        <v>11371</v>
      </c>
      <c r="C867" s="66">
        <v>45399</v>
      </c>
      <c r="D867" s="92" t="s">
        <v>11372</v>
      </c>
      <c r="E867" s="92" t="s">
        <v>10</v>
      </c>
      <c r="F867" s="92" t="s">
        <v>11375</v>
      </c>
      <c r="G867" s="92" t="s">
        <v>5265</v>
      </c>
      <c r="H867" s="92" t="s">
        <v>5265</v>
      </c>
      <c r="I867" s="92" t="s">
        <v>5493</v>
      </c>
      <c r="J867" s="92" t="s">
        <v>5892</v>
      </c>
      <c r="K867" s="3"/>
    </row>
    <row r="868" spans="1:11">
      <c r="A868" s="92" t="s">
        <v>11</v>
      </c>
      <c r="B868" s="92" t="s">
        <v>10901</v>
      </c>
      <c r="C868" s="66">
        <v>45390</v>
      </c>
      <c r="D868" s="92" t="s">
        <v>10902</v>
      </c>
      <c r="E868" s="92" t="s">
        <v>5514</v>
      </c>
      <c r="F868" s="92" t="s">
        <v>5536</v>
      </c>
      <c r="G868" s="92" t="s">
        <v>10903</v>
      </c>
      <c r="H868" s="92" t="s">
        <v>10903</v>
      </c>
      <c r="I868" s="92" t="s">
        <v>5493</v>
      </c>
      <c r="J868" s="92" t="s">
        <v>5892</v>
      </c>
      <c r="K868" s="3"/>
    </row>
    <row r="869" spans="1:11">
      <c r="A869" s="92" t="s">
        <v>25</v>
      </c>
      <c r="B869" s="92" t="s">
        <v>11999</v>
      </c>
      <c r="C869" s="66">
        <v>45419</v>
      </c>
      <c r="D869" s="92" t="s">
        <v>12506</v>
      </c>
      <c r="E869" s="92" t="s">
        <v>5331</v>
      </c>
      <c r="F869" s="92" t="s">
        <v>10464</v>
      </c>
      <c r="G869" s="92" t="s">
        <v>12317</v>
      </c>
      <c r="H869" s="92" t="s">
        <v>12317</v>
      </c>
      <c r="I869" s="92" t="s">
        <v>5493</v>
      </c>
      <c r="J869" s="92" t="s">
        <v>70</v>
      </c>
      <c r="K869" s="3"/>
    </row>
    <row r="870" spans="1:11">
      <c r="A870" s="92" t="s">
        <v>26</v>
      </c>
      <c r="B870" s="92" t="s">
        <v>8565</v>
      </c>
      <c r="C870" s="66">
        <v>45341</v>
      </c>
      <c r="D870" s="92" t="s">
        <v>8566</v>
      </c>
      <c r="E870" s="92" t="s">
        <v>10</v>
      </c>
      <c r="F870" s="92" t="s">
        <v>8579</v>
      </c>
      <c r="G870" s="92" t="s">
        <v>8568</v>
      </c>
      <c r="H870" s="92" t="s">
        <v>8568</v>
      </c>
      <c r="I870" s="92" t="s">
        <v>259</v>
      </c>
      <c r="J870" s="92" t="s">
        <v>5892</v>
      </c>
      <c r="K870" s="3"/>
    </row>
    <row r="871" spans="1:11">
      <c r="A871" s="92" t="s">
        <v>58</v>
      </c>
      <c r="B871" s="92" t="s">
        <v>10139</v>
      </c>
      <c r="C871" s="66">
        <v>45370</v>
      </c>
      <c r="D871" s="92" t="s">
        <v>10140</v>
      </c>
      <c r="E871" s="92" t="s">
        <v>10</v>
      </c>
      <c r="F871" s="92" t="s">
        <v>7198</v>
      </c>
      <c r="G871" s="92" t="s">
        <v>10141</v>
      </c>
      <c r="H871" s="92" t="s">
        <v>10141</v>
      </c>
      <c r="I871" s="92" t="s">
        <v>259</v>
      </c>
      <c r="J871" s="92" t="s">
        <v>5892</v>
      </c>
      <c r="K871" s="3"/>
    </row>
    <row r="872" spans="1:11">
      <c r="A872" s="92" t="s">
        <v>19</v>
      </c>
      <c r="B872" s="92" t="s">
        <v>6623</v>
      </c>
      <c r="C872" s="66">
        <v>45320</v>
      </c>
      <c r="D872" s="92" t="s">
        <v>6624</v>
      </c>
      <c r="E872" s="92" t="s">
        <v>10</v>
      </c>
      <c r="F872" s="92" t="s">
        <v>6638</v>
      </c>
      <c r="G872" s="92" t="s">
        <v>6626</v>
      </c>
      <c r="H872" s="92" t="s">
        <v>6626</v>
      </c>
      <c r="I872" s="92" t="s">
        <v>259</v>
      </c>
      <c r="J872" s="92" t="s">
        <v>5892</v>
      </c>
      <c r="K872" s="3"/>
    </row>
    <row r="873" spans="1:11">
      <c r="A873" s="92" t="s">
        <v>12</v>
      </c>
      <c r="B873" s="92" t="s">
        <v>9452</v>
      </c>
      <c r="C873" s="66">
        <v>45350</v>
      </c>
      <c r="D873" s="92" t="s">
        <v>9453</v>
      </c>
      <c r="E873" s="92" t="s">
        <v>10</v>
      </c>
      <c r="F873" s="92" t="s">
        <v>6080</v>
      </c>
      <c r="G873" s="92" t="s">
        <v>6763</v>
      </c>
      <c r="H873" s="92" t="s">
        <v>6763</v>
      </c>
      <c r="I873" s="92" t="s">
        <v>259</v>
      </c>
      <c r="J873" s="92" t="s">
        <v>5892</v>
      </c>
      <c r="K873" s="3"/>
    </row>
    <row r="874" spans="1:11">
      <c r="A874" s="92" t="s">
        <v>12</v>
      </c>
      <c r="B874" s="92" t="s">
        <v>12117</v>
      </c>
      <c r="C874" s="66">
        <v>45411</v>
      </c>
      <c r="D874" s="92" t="s">
        <v>12118</v>
      </c>
      <c r="E874" s="92" t="s">
        <v>10</v>
      </c>
      <c r="F874" s="92" t="s">
        <v>6094</v>
      </c>
      <c r="G874" s="92" t="s">
        <v>12120</v>
      </c>
      <c r="H874" s="92" t="s">
        <v>12120</v>
      </c>
      <c r="I874" s="92" t="s">
        <v>259</v>
      </c>
      <c r="J874" s="92" t="s">
        <v>70</v>
      </c>
      <c r="K874" s="3"/>
    </row>
    <row r="875" spans="1:11">
      <c r="A875" s="92" t="s">
        <v>11</v>
      </c>
      <c r="B875" s="92" t="s">
        <v>9827</v>
      </c>
      <c r="C875" s="66">
        <v>45362</v>
      </c>
      <c r="D875" s="92" t="s">
        <v>9828</v>
      </c>
      <c r="E875" s="92" t="s">
        <v>5514</v>
      </c>
      <c r="F875" s="92" t="s">
        <v>5531</v>
      </c>
      <c r="G875" s="92" t="s">
        <v>9829</v>
      </c>
      <c r="H875" s="92" t="s">
        <v>9829</v>
      </c>
      <c r="I875" s="92" t="s">
        <v>259</v>
      </c>
      <c r="J875" s="92" t="s">
        <v>5892</v>
      </c>
      <c r="K875" s="3"/>
    </row>
    <row r="876" spans="1:11">
      <c r="A876" s="92" t="s">
        <v>26</v>
      </c>
      <c r="B876" s="92" t="s">
        <v>9053</v>
      </c>
      <c r="C876" s="66">
        <v>45357</v>
      </c>
      <c r="D876" s="92" t="s">
        <v>10037</v>
      </c>
      <c r="E876" s="92" t="s">
        <v>10</v>
      </c>
      <c r="F876" s="92" t="s">
        <v>9074</v>
      </c>
      <c r="G876" s="92" t="s">
        <v>10038</v>
      </c>
      <c r="H876" s="92" t="s">
        <v>10038</v>
      </c>
      <c r="I876" s="92" t="s">
        <v>5493</v>
      </c>
      <c r="J876" s="92" t="s">
        <v>5892</v>
      </c>
      <c r="K876" s="3"/>
    </row>
    <row r="877" spans="1:11">
      <c r="A877" s="92" t="s">
        <v>77</v>
      </c>
      <c r="B877" s="92" t="s">
        <v>10341</v>
      </c>
      <c r="C877" s="66">
        <v>45376</v>
      </c>
      <c r="D877" s="92" t="s">
        <v>10342</v>
      </c>
      <c r="E877" s="92" t="s">
        <v>10</v>
      </c>
      <c r="F877" s="92" t="s">
        <v>7258</v>
      </c>
      <c r="G877" s="92" t="s">
        <v>10343</v>
      </c>
      <c r="H877" s="92" t="s">
        <v>10343</v>
      </c>
      <c r="I877" s="92" t="s">
        <v>259</v>
      </c>
      <c r="J877" s="92" t="s">
        <v>5892</v>
      </c>
      <c r="K877" s="3"/>
    </row>
    <row r="878" spans="1:11">
      <c r="A878" s="92" t="s">
        <v>25</v>
      </c>
      <c r="B878" s="92" t="s">
        <v>10439</v>
      </c>
      <c r="C878" s="66">
        <v>45377</v>
      </c>
      <c r="D878" s="92" t="s">
        <v>10440</v>
      </c>
      <c r="E878" s="92" t="s">
        <v>10</v>
      </c>
      <c r="F878" s="92" t="s">
        <v>8112</v>
      </c>
      <c r="G878" s="92" t="s">
        <v>5697</v>
      </c>
      <c r="H878" s="92" t="s">
        <v>5697</v>
      </c>
      <c r="I878" s="92" t="s">
        <v>259</v>
      </c>
      <c r="J878" s="92" t="s">
        <v>5892</v>
      </c>
      <c r="K878" s="3"/>
    </row>
    <row r="879" spans="1:11">
      <c r="A879" s="92" t="s">
        <v>12</v>
      </c>
      <c r="B879" s="92" t="s">
        <v>10144</v>
      </c>
      <c r="C879" s="66">
        <v>45370</v>
      </c>
      <c r="D879" s="92" t="s">
        <v>10145</v>
      </c>
      <c r="E879" s="92" t="s">
        <v>10</v>
      </c>
      <c r="F879" s="92" t="s">
        <v>10161</v>
      </c>
      <c r="G879" s="92" t="s">
        <v>10147</v>
      </c>
      <c r="H879" s="92" t="s">
        <v>10147</v>
      </c>
      <c r="I879" s="92" t="s">
        <v>259</v>
      </c>
      <c r="J879" s="92" t="s">
        <v>5892</v>
      </c>
      <c r="K879" s="3"/>
    </row>
    <row r="880" spans="1:11">
      <c r="A880" s="92" t="s">
        <v>12</v>
      </c>
      <c r="B880" s="92" t="s">
        <v>10201</v>
      </c>
      <c r="C880" s="66">
        <v>45372</v>
      </c>
      <c r="D880" s="92" t="s">
        <v>10202</v>
      </c>
      <c r="E880" s="92" t="s">
        <v>10</v>
      </c>
      <c r="F880" s="92" t="s">
        <v>6049</v>
      </c>
      <c r="G880" s="92" t="s">
        <v>8454</v>
      </c>
      <c r="H880" s="92" t="s">
        <v>8454</v>
      </c>
      <c r="I880" s="92" t="s">
        <v>259</v>
      </c>
      <c r="J880" s="92" t="s">
        <v>5892</v>
      </c>
      <c r="K880" s="3"/>
    </row>
    <row r="881" spans="1:11">
      <c r="A881" s="92" t="s">
        <v>12</v>
      </c>
      <c r="B881" s="92" t="s">
        <v>9876</v>
      </c>
      <c r="C881" s="66">
        <v>45344</v>
      </c>
      <c r="D881" s="92" t="s">
        <v>9877</v>
      </c>
      <c r="E881" s="92" t="s">
        <v>10</v>
      </c>
      <c r="F881" s="92" t="s">
        <v>9884</v>
      </c>
      <c r="G881" s="92" t="s">
        <v>9879</v>
      </c>
      <c r="H881" s="92" t="s">
        <v>9879</v>
      </c>
      <c r="I881" s="92" t="s">
        <v>259</v>
      </c>
      <c r="J881" s="92" t="s">
        <v>5892</v>
      </c>
      <c r="K881" s="3"/>
    </row>
    <row r="882" spans="1:11">
      <c r="A882" s="92" t="s">
        <v>77</v>
      </c>
      <c r="B882" s="92" t="s">
        <v>12490</v>
      </c>
      <c r="C882" s="66">
        <v>45419</v>
      </c>
      <c r="D882" s="92" t="s">
        <v>12491</v>
      </c>
      <c r="E882" s="92" t="s">
        <v>10</v>
      </c>
      <c r="F882" s="92" t="s">
        <v>7258</v>
      </c>
      <c r="G882" s="92" t="s">
        <v>12492</v>
      </c>
      <c r="H882" s="92" t="s">
        <v>12514</v>
      </c>
      <c r="I882" s="92" t="s">
        <v>259</v>
      </c>
      <c r="J882" s="92" t="s">
        <v>70</v>
      </c>
      <c r="K882" s="3"/>
    </row>
    <row r="883" spans="1:11">
      <c r="A883" s="92" t="s">
        <v>58</v>
      </c>
      <c r="B883" s="92" t="s">
        <v>11492</v>
      </c>
      <c r="C883" s="66">
        <v>45400</v>
      </c>
      <c r="D883" s="92" t="s">
        <v>11493</v>
      </c>
      <c r="E883" s="92" t="s">
        <v>10</v>
      </c>
      <c r="F883" s="92" t="s">
        <v>9208</v>
      </c>
      <c r="G883" s="92" t="s">
        <v>6212</v>
      </c>
      <c r="H883" s="92" t="s">
        <v>6212</v>
      </c>
      <c r="I883" s="92" t="s">
        <v>259</v>
      </c>
      <c r="J883" s="92" t="s">
        <v>5892</v>
      </c>
      <c r="K883" s="3"/>
    </row>
    <row r="884" spans="1:11">
      <c r="A884" s="92" t="s">
        <v>12</v>
      </c>
      <c r="B884" s="92" t="s">
        <v>9653</v>
      </c>
      <c r="C884" s="66">
        <v>45356</v>
      </c>
      <c r="D884" s="92" t="s">
        <v>9654</v>
      </c>
      <c r="E884" s="92" t="s">
        <v>10</v>
      </c>
      <c r="F884" s="92" t="s">
        <v>8839</v>
      </c>
      <c r="G884" s="92" t="s">
        <v>10356</v>
      </c>
      <c r="H884" s="92" t="s">
        <v>10356</v>
      </c>
      <c r="I884" s="92" t="s">
        <v>259</v>
      </c>
      <c r="J884" s="92" t="s">
        <v>5892</v>
      </c>
      <c r="K884" s="3"/>
    </row>
    <row r="885" spans="1:11">
      <c r="A885" s="92" t="s">
        <v>12</v>
      </c>
      <c r="B885" s="92" t="s">
        <v>12501</v>
      </c>
      <c r="C885" s="66">
        <v>45418</v>
      </c>
      <c r="D885" s="92" t="s">
        <v>12502</v>
      </c>
      <c r="E885" s="92" t="s">
        <v>10</v>
      </c>
      <c r="F885" s="92" t="s">
        <v>12515</v>
      </c>
      <c r="G885" s="92" t="s">
        <v>11546</v>
      </c>
      <c r="H885" s="92" t="s">
        <v>11546</v>
      </c>
      <c r="I885" s="92" t="s">
        <v>5495</v>
      </c>
      <c r="J885" s="92" t="s">
        <v>70</v>
      </c>
      <c r="K885" s="3"/>
    </row>
    <row r="886" spans="1:11">
      <c r="A886" s="92" t="s">
        <v>12</v>
      </c>
      <c r="B886" s="92" t="s">
        <v>11168</v>
      </c>
      <c r="C886" s="66">
        <v>45397</v>
      </c>
      <c r="D886" s="92" t="s">
        <v>11169</v>
      </c>
      <c r="E886" s="92" t="s">
        <v>10</v>
      </c>
      <c r="F886" s="92" t="s">
        <v>7422</v>
      </c>
      <c r="G886" s="92" t="s">
        <v>11722</v>
      </c>
      <c r="H886" s="92" t="s">
        <v>11722</v>
      </c>
      <c r="I886" s="92" t="s">
        <v>5493</v>
      </c>
      <c r="J886" s="92" t="s">
        <v>5892</v>
      </c>
      <c r="K886" s="3"/>
    </row>
    <row r="887" spans="1:11">
      <c r="A887" s="92" t="s">
        <v>77</v>
      </c>
      <c r="B887" s="92" t="s">
        <v>9985</v>
      </c>
      <c r="C887" s="66">
        <v>45365</v>
      </c>
      <c r="D887" s="92" t="s">
        <v>9986</v>
      </c>
      <c r="E887" s="92" t="s">
        <v>10</v>
      </c>
      <c r="F887" s="92" t="s">
        <v>5711</v>
      </c>
      <c r="G887" s="92" t="s">
        <v>9983</v>
      </c>
      <c r="H887" s="92" t="s">
        <v>9983</v>
      </c>
      <c r="I887" s="92" t="s">
        <v>259</v>
      </c>
      <c r="J887" s="92" t="s">
        <v>5892</v>
      </c>
      <c r="K887" s="3"/>
    </row>
    <row r="888" spans="1:11">
      <c r="A888" s="92" t="s">
        <v>77</v>
      </c>
      <c r="B888" s="92" t="s">
        <v>7509</v>
      </c>
      <c r="C888" s="66">
        <v>45328</v>
      </c>
      <c r="D888" s="92" t="s">
        <v>7510</v>
      </c>
      <c r="E888" s="92" t="s">
        <v>10</v>
      </c>
      <c r="F888" s="92" t="s">
        <v>7542</v>
      </c>
      <c r="G888" s="92" t="s">
        <v>7512</v>
      </c>
      <c r="H888" s="92" t="s">
        <v>7512</v>
      </c>
      <c r="I888" s="92" t="s">
        <v>259</v>
      </c>
      <c r="J888" s="92" t="s">
        <v>5892</v>
      </c>
      <c r="K888" s="3"/>
    </row>
    <row r="889" spans="1:11">
      <c r="A889" s="92" t="s">
        <v>77</v>
      </c>
      <c r="B889" s="92" t="s">
        <v>10188</v>
      </c>
      <c r="C889" s="66">
        <v>45372</v>
      </c>
      <c r="D889" s="92" t="s">
        <v>10189</v>
      </c>
      <c r="E889" s="92" t="s">
        <v>10</v>
      </c>
      <c r="F889" s="92" t="s">
        <v>5753</v>
      </c>
      <c r="G889" s="92" t="s">
        <v>5889</v>
      </c>
      <c r="H889" s="92" t="s">
        <v>5889</v>
      </c>
      <c r="I889" s="92" t="s">
        <v>259</v>
      </c>
      <c r="J889" s="92" t="s">
        <v>5892</v>
      </c>
      <c r="K889" s="3"/>
    </row>
    <row r="890" spans="1:11">
      <c r="A890" s="92" t="s">
        <v>12</v>
      </c>
      <c r="B890" s="92" t="s">
        <v>11970</v>
      </c>
      <c r="C890" s="66">
        <v>45400</v>
      </c>
      <c r="D890" s="92" t="s">
        <v>11971</v>
      </c>
      <c r="E890" s="92" t="s">
        <v>10</v>
      </c>
      <c r="F890" s="92" t="s">
        <v>9887</v>
      </c>
      <c r="G890" s="92" t="s">
        <v>9879</v>
      </c>
      <c r="H890" s="92" t="s">
        <v>9879</v>
      </c>
      <c r="I890" s="92" t="s">
        <v>259</v>
      </c>
      <c r="J890" s="92" t="s">
        <v>5892</v>
      </c>
      <c r="K890" s="3"/>
    </row>
    <row r="891" spans="1:11">
      <c r="A891" s="92" t="s">
        <v>58</v>
      </c>
      <c r="B891" s="92" t="s">
        <v>8551</v>
      </c>
      <c r="C891" s="66">
        <v>45341</v>
      </c>
      <c r="D891" s="92" t="s">
        <v>8552</v>
      </c>
      <c r="E891" s="92" t="s">
        <v>10</v>
      </c>
      <c r="F891" s="92" t="s">
        <v>8553</v>
      </c>
      <c r="G891" s="92" t="s">
        <v>6224</v>
      </c>
      <c r="H891" s="92" t="s">
        <v>6224</v>
      </c>
      <c r="I891" s="92" t="s">
        <v>259</v>
      </c>
      <c r="J891" s="92" t="s">
        <v>5892</v>
      </c>
      <c r="K891" s="3"/>
    </row>
    <row r="892" spans="1:11">
      <c r="A892" s="92" t="s">
        <v>58</v>
      </c>
      <c r="B892" s="92" t="s">
        <v>7600</v>
      </c>
      <c r="C892" s="66">
        <v>45327</v>
      </c>
      <c r="D892" s="92" t="s">
        <v>8797</v>
      </c>
      <c r="E892" s="92" t="s">
        <v>5573</v>
      </c>
      <c r="F892" s="92" t="s">
        <v>5937</v>
      </c>
      <c r="G892" s="92" t="s">
        <v>8442</v>
      </c>
      <c r="H892" s="92" t="s">
        <v>8442</v>
      </c>
      <c r="I892" s="92" t="s">
        <v>259</v>
      </c>
      <c r="J892" s="92" t="s">
        <v>5892</v>
      </c>
      <c r="K892" s="3"/>
    </row>
    <row r="893" spans="1:11">
      <c r="A893" s="92" t="s">
        <v>26</v>
      </c>
      <c r="B893" s="92" t="s">
        <v>9053</v>
      </c>
      <c r="C893" s="66">
        <v>45344</v>
      </c>
      <c r="D893" s="92" t="s">
        <v>9054</v>
      </c>
      <c r="E893" s="92" t="s">
        <v>10</v>
      </c>
      <c r="F893" s="92" t="s">
        <v>9075</v>
      </c>
      <c r="G893" s="92" t="s">
        <v>9056</v>
      </c>
      <c r="H893" s="92" t="s">
        <v>9056</v>
      </c>
      <c r="I893" s="92" t="s">
        <v>5493</v>
      </c>
      <c r="J893" s="92" t="s">
        <v>5892</v>
      </c>
      <c r="K893" s="3"/>
    </row>
    <row r="894" spans="1:11">
      <c r="A894" s="92" t="s">
        <v>12</v>
      </c>
      <c r="B894" s="92" t="s">
        <v>9876</v>
      </c>
      <c r="C894" s="66">
        <v>45344</v>
      </c>
      <c r="D894" s="92" t="s">
        <v>9877</v>
      </c>
      <c r="E894" s="92" t="s">
        <v>10</v>
      </c>
      <c r="F894" s="92" t="s">
        <v>9889</v>
      </c>
      <c r="G894" s="92" t="s">
        <v>9879</v>
      </c>
      <c r="H894" s="92" t="s">
        <v>9879</v>
      </c>
      <c r="I894" s="92" t="s">
        <v>259</v>
      </c>
      <c r="J894" s="92" t="s">
        <v>5892</v>
      </c>
      <c r="K894" s="3"/>
    </row>
    <row r="895" spans="1:11">
      <c r="A895" s="92" t="s">
        <v>77</v>
      </c>
      <c r="B895" s="92" t="s">
        <v>11489</v>
      </c>
      <c r="C895" s="66">
        <v>45400</v>
      </c>
      <c r="D895" s="92" t="s">
        <v>11490</v>
      </c>
      <c r="E895" s="92" t="s">
        <v>10</v>
      </c>
      <c r="F895" s="92" t="s">
        <v>11503</v>
      </c>
      <c r="G895" s="92" t="s">
        <v>5513</v>
      </c>
      <c r="H895" s="92" t="s">
        <v>5513</v>
      </c>
      <c r="I895" s="92" t="s">
        <v>5495</v>
      </c>
      <c r="J895" s="92" t="s">
        <v>5892</v>
      </c>
      <c r="K895" s="3"/>
    </row>
    <row r="896" spans="1:11">
      <c r="A896" s="92" t="s">
        <v>58</v>
      </c>
      <c r="B896" s="92" t="s">
        <v>8795</v>
      </c>
      <c r="C896" s="66">
        <v>45343</v>
      </c>
      <c r="D896" s="92" t="s">
        <v>8796</v>
      </c>
      <c r="E896" s="92" t="s">
        <v>10</v>
      </c>
      <c r="F896" s="92" t="s">
        <v>9514</v>
      </c>
      <c r="G896" s="92" t="s">
        <v>5894</v>
      </c>
      <c r="H896" s="92" t="s">
        <v>5894</v>
      </c>
      <c r="I896" s="92" t="s">
        <v>5493</v>
      </c>
      <c r="J896" s="92" t="s">
        <v>5892</v>
      </c>
      <c r="K896" s="3"/>
    </row>
    <row r="897" spans="1:11">
      <c r="A897" s="92" t="s">
        <v>12</v>
      </c>
      <c r="B897" s="92" t="s">
        <v>10736</v>
      </c>
      <c r="C897" s="66">
        <v>45384</v>
      </c>
      <c r="D897" s="92" t="s">
        <v>10737</v>
      </c>
      <c r="E897" s="92" t="s">
        <v>10</v>
      </c>
      <c r="F897" s="92" t="s">
        <v>8576</v>
      </c>
      <c r="G897" s="92" t="s">
        <v>10738</v>
      </c>
      <c r="H897" s="92" t="s">
        <v>10738</v>
      </c>
      <c r="I897" s="92" t="s">
        <v>259</v>
      </c>
      <c r="J897" s="92" t="s">
        <v>5892</v>
      </c>
      <c r="K897" s="3"/>
    </row>
    <row r="898" spans="1:11">
      <c r="A898" s="92" t="s">
        <v>26</v>
      </c>
      <c r="B898" s="92" t="s">
        <v>9053</v>
      </c>
      <c r="C898" s="66">
        <v>45344</v>
      </c>
      <c r="D898" s="92" t="s">
        <v>9054</v>
      </c>
      <c r="E898" s="92" t="s">
        <v>10</v>
      </c>
      <c r="F898" s="92" t="s">
        <v>9076</v>
      </c>
      <c r="G898" s="92" t="s">
        <v>9056</v>
      </c>
      <c r="H898" s="92" t="s">
        <v>9056</v>
      </c>
      <c r="I898" s="92" t="s">
        <v>5493</v>
      </c>
      <c r="J898" s="92" t="s">
        <v>5892</v>
      </c>
      <c r="K898" s="3"/>
    </row>
    <row r="899" spans="1:11">
      <c r="A899" s="92" t="s">
        <v>12</v>
      </c>
      <c r="B899" s="92" t="s">
        <v>10350</v>
      </c>
      <c r="C899" s="66">
        <v>45358</v>
      </c>
      <c r="D899" s="92" t="s">
        <v>10351</v>
      </c>
      <c r="E899" s="92" t="s">
        <v>10</v>
      </c>
      <c r="F899" s="92" t="s">
        <v>10382</v>
      </c>
      <c r="G899" s="92" t="s">
        <v>10349</v>
      </c>
      <c r="H899" s="92" t="s">
        <v>10349</v>
      </c>
      <c r="I899" s="92" t="s">
        <v>259</v>
      </c>
      <c r="J899" s="92" t="s">
        <v>5892</v>
      </c>
      <c r="K899" s="3"/>
    </row>
    <row r="900" spans="1:11">
      <c r="A900" s="92" t="s">
        <v>77</v>
      </c>
      <c r="B900" s="92" t="s">
        <v>10188</v>
      </c>
      <c r="C900" s="66">
        <v>45372</v>
      </c>
      <c r="D900" s="92" t="s">
        <v>10189</v>
      </c>
      <c r="E900" s="92" t="s">
        <v>10</v>
      </c>
      <c r="F900" s="92" t="s">
        <v>5763</v>
      </c>
      <c r="G900" s="92" t="s">
        <v>5889</v>
      </c>
      <c r="H900" s="92" t="s">
        <v>5889</v>
      </c>
      <c r="I900" s="92" t="s">
        <v>259</v>
      </c>
      <c r="J900" s="92" t="s">
        <v>5892</v>
      </c>
      <c r="K900" s="3"/>
    </row>
    <row r="901" spans="1:11">
      <c r="A901" s="92" t="s">
        <v>58</v>
      </c>
      <c r="B901" s="92" t="s">
        <v>7600</v>
      </c>
      <c r="C901" s="66">
        <v>45323</v>
      </c>
      <c r="D901" s="92" t="s">
        <v>7601</v>
      </c>
      <c r="E901" s="92" t="s">
        <v>5573</v>
      </c>
      <c r="F901" s="92" t="s">
        <v>5919</v>
      </c>
      <c r="G901" s="92" t="s">
        <v>7602</v>
      </c>
      <c r="H901" s="92" t="s">
        <v>7602</v>
      </c>
      <c r="I901" s="92" t="s">
        <v>259</v>
      </c>
      <c r="J901" s="92" t="s">
        <v>5892</v>
      </c>
      <c r="K901" s="3"/>
    </row>
    <row r="902" spans="1:11">
      <c r="A902" s="92" t="s">
        <v>12</v>
      </c>
      <c r="B902" s="92" t="s">
        <v>10995</v>
      </c>
      <c r="C902" s="66">
        <v>45390</v>
      </c>
      <c r="D902" s="92" t="s">
        <v>10996</v>
      </c>
      <c r="E902" s="92" t="s">
        <v>10</v>
      </c>
      <c r="F902" s="92" t="s">
        <v>8387</v>
      </c>
      <c r="G902" s="92" t="s">
        <v>10052</v>
      </c>
      <c r="H902" s="92" t="s">
        <v>10052</v>
      </c>
      <c r="I902" s="92" t="s">
        <v>5493</v>
      </c>
      <c r="J902" s="92" t="s">
        <v>5892</v>
      </c>
      <c r="K902" s="3"/>
    </row>
    <row r="903" spans="1:11">
      <c r="A903" s="92" t="s">
        <v>11</v>
      </c>
      <c r="B903" s="92" t="s">
        <v>7712</v>
      </c>
      <c r="C903" s="66">
        <v>45329</v>
      </c>
      <c r="D903" s="92" t="s">
        <v>7713</v>
      </c>
      <c r="E903" s="92" t="s">
        <v>10</v>
      </c>
      <c r="F903" s="92" t="s">
        <v>7896</v>
      </c>
      <c r="G903" s="92" t="s">
        <v>5701</v>
      </c>
      <c r="H903" s="92" t="s">
        <v>5701</v>
      </c>
      <c r="I903" s="92" t="s">
        <v>259</v>
      </c>
      <c r="J903" s="92" t="s">
        <v>5892</v>
      </c>
      <c r="K903" s="3"/>
    </row>
    <row r="904" spans="1:11">
      <c r="A904" s="92" t="s">
        <v>26</v>
      </c>
      <c r="B904" s="92" t="s">
        <v>5582</v>
      </c>
      <c r="C904" s="66">
        <v>45300</v>
      </c>
      <c r="D904" s="92" t="s">
        <v>5583</v>
      </c>
      <c r="E904" s="92" t="s">
        <v>10</v>
      </c>
      <c r="F904" s="92" t="s">
        <v>5592</v>
      </c>
      <c r="G904" s="92" t="s">
        <v>5585</v>
      </c>
      <c r="H904" s="92" t="s">
        <v>5585</v>
      </c>
      <c r="I904" s="92" t="s">
        <v>259</v>
      </c>
      <c r="J904" s="92" t="s">
        <v>5892</v>
      </c>
      <c r="K904" s="3">
        <v>45349.699328703704</v>
      </c>
    </row>
    <row r="905" spans="1:11">
      <c r="A905" s="92" t="s">
        <v>26</v>
      </c>
      <c r="B905" s="92" t="s">
        <v>5582</v>
      </c>
      <c r="C905" s="66">
        <v>45300</v>
      </c>
      <c r="D905" s="92" t="s">
        <v>5583</v>
      </c>
      <c r="E905" s="92" t="s">
        <v>10</v>
      </c>
      <c r="F905" s="92" t="s">
        <v>5592</v>
      </c>
      <c r="G905" s="92" t="s">
        <v>5585</v>
      </c>
      <c r="H905" s="92" t="s">
        <v>5585</v>
      </c>
      <c r="I905" s="92" t="s">
        <v>259</v>
      </c>
      <c r="J905" s="92" t="s">
        <v>5892</v>
      </c>
      <c r="K905" s="3"/>
    </row>
    <row r="906" spans="1:11">
      <c r="A906" s="92" t="s">
        <v>11</v>
      </c>
      <c r="B906" s="92" t="s">
        <v>6108</v>
      </c>
      <c r="C906" s="66">
        <v>45309</v>
      </c>
      <c r="D906" s="92" t="s">
        <v>6109</v>
      </c>
      <c r="E906" s="92" t="s">
        <v>10</v>
      </c>
      <c r="F906" s="92" t="s">
        <v>6129</v>
      </c>
      <c r="G906" s="92" t="s">
        <v>6111</v>
      </c>
      <c r="H906" s="92" t="s">
        <v>6111</v>
      </c>
      <c r="I906" s="92" t="s">
        <v>259</v>
      </c>
      <c r="J906" s="92" t="s">
        <v>5892</v>
      </c>
      <c r="K906" s="3">
        <v>45337.573194444441</v>
      </c>
    </row>
    <row r="907" spans="1:11">
      <c r="A907" s="92" t="s">
        <v>11</v>
      </c>
      <c r="B907" s="92" t="s">
        <v>6108</v>
      </c>
      <c r="C907" s="66">
        <v>45309</v>
      </c>
      <c r="D907" s="92" t="s">
        <v>6109</v>
      </c>
      <c r="E907" s="92" t="s">
        <v>10</v>
      </c>
      <c r="F907" s="92" t="s">
        <v>6128</v>
      </c>
      <c r="G907" s="92" t="s">
        <v>6111</v>
      </c>
      <c r="H907" s="92" t="s">
        <v>6111</v>
      </c>
      <c r="I907" s="92" t="s">
        <v>259</v>
      </c>
      <c r="J907" s="92" t="s">
        <v>5892</v>
      </c>
      <c r="K907" s="3">
        <v>45337.573194444441</v>
      </c>
    </row>
    <row r="908" spans="1:11">
      <c r="A908" s="92" t="s">
        <v>77</v>
      </c>
      <c r="B908" s="92" t="s">
        <v>5266</v>
      </c>
      <c r="C908" s="66">
        <v>45294</v>
      </c>
      <c r="D908" s="92" t="s">
        <v>5267</v>
      </c>
      <c r="E908" s="92" t="s">
        <v>10</v>
      </c>
      <c r="F908" s="92" t="s">
        <v>5284</v>
      </c>
      <c r="G908" s="92" t="s">
        <v>5269</v>
      </c>
      <c r="H908" s="92" t="s">
        <v>5269</v>
      </c>
      <c r="I908" s="92" t="s">
        <v>259</v>
      </c>
      <c r="J908" s="92" t="s">
        <v>5892</v>
      </c>
      <c r="K908" s="3">
        <v>45328.422500000001</v>
      </c>
    </row>
    <row r="909" spans="1:11">
      <c r="A909" s="92" t="s">
        <v>77</v>
      </c>
      <c r="B909" s="92" t="s">
        <v>5266</v>
      </c>
      <c r="C909" s="66">
        <v>45294</v>
      </c>
      <c r="D909" s="92" t="s">
        <v>5267</v>
      </c>
      <c r="E909" s="92" t="s">
        <v>10</v>
      </c>
      <c r="F909" s="92" t="s">
        <v>5284</v>
      </c>
      <c r="G909" s="92" t="s">
        <v>5269</v>
      </c>
      <c r="H909" s="92" t="s">
        <v>5269</v>
      </c>
      <c r="I909" s="92" t="s">
        <v>259</v>
      </c>
      <c r="J909" s="92" t="s">
        <v>5892</v>
      </c>
      <c r="K909" s="3"/>
    </row>
    <row r="910" spans="1:11">
      <c r="A910" s="92" t="s">
        <v>77</v>
      </c>
      <c r="B910" s="92" t="s">
        <v>5506</v>
      </c>
      <c r="C910" s="66">
        <v>45307</v>
      </c>
      <c r="D910" s="92" t="s">
        <v>5880</v>
      </c>
      <c r="E910" s="92" t="s">
        <v>5331</v>
      </c>
      <c r="F910" s="92" t="s">
        <v>5881</v>
      </c>
      <c r="G910" s="92" t="s">
        <v>5882</v>
      </c>
      <c r="H910" s="92" t="s">
        <v>5882</v>
      </c>
      <c r="I910" s="92" t="s">
        <v>259</v>
      </c>
      <c r="J910" s="92" t="s">
        <v>5892</v>
      </c>
      <c r="K910" s="3">
        <v>45327.461493055554</v>
      </c>
    </row>
    <row r="911" spans="1:11">
      <c r="A911" s="92" t="s">
        <v>19</v>
      </c>
      <c r="B911" s="92" t="s">
        <v>5811</v>
      </c>
      <c r="C911" s="66">
        <v>45307</v>
      </c>
      <c r="D911" s="92" t="s">
        <v>5812</v>
      </c>
      <c r="E911" s="92" t="s">
        <v>10</v>
      </c>
      <c r="F911" s="92" t="s">
        <v>5816</v>
      </c>
      <c r="G911" s="92" t="s">
        <v>5706</v>
      </c>
      <c r="H911" s="92" t="s">
        <v>5706</v>
      </c>
      <c r="I911" s="92" t="s">
        <v>259</v>
      </c>
      <c r="J911" s="92" t="s">
        <v>5892</v>
      </c>
      <c r="K911" s="3">
        <v>45331.629259259258</v>
      </c>
    </row>
    <row r="912" spans="1:11">
      <c r="A912" s="92" t="s">
        <v>58</v>
      </c>
      <c r="B912" s="92" t="s">
        <v>6209</v>
      </c>
      <c r="C912" s="66">
        <v>45314</v>
      </c>
      <c r="D912" s="92" t="s">
        <v>6210</v>
      </c>
      <c r="E912" s="92" t="s">
        <v>10</v>
      </c>
      <c r="F912" s="92" t="s">
        <v>6306</v>
      </c>
      <c r="G912" s="92" t="s">
        <v>6212</v>
      </c>
      <c r="H912" s="92" t="s">
        <v>6212</v>
      </c>
      <c r="I912" s="92" t="s">
        <v>259</v>
      </c>
      <c r="J912" s="92" t="s">
        <v>5892</v>
      </c>
      <c r="K912" s="3">
        <v>45335.678148148145</v>
      </c>
    </row>
    <row r="913" spans="1:11">
      <c r="A913" s="92" t="s">
        <v>26</v>
      </c>
      <c r="B913" s="92" t="s">
        <v>5905</v>
      </c>
      <c r="C913" s="66">
        <v>45309</v>
      </c>
      <c r="D913" s="92" t="s">
        <v>5906</v>
      </c>
      <c r="E913" s="92" t="s">
        <v>10</v>
      </c>
      <c r="F913" s="92" t="s">
        <v>5926</v>
      </c>
      <c r="G913" s="92" t="s">
        <v>5907</v>
      </c>
      <c r="H913" s="92" t="s">
        <v>5907</v>
      </c>
      <c r="I913" s="92" t="s">
        <v>259</v>
      </c>
      <c r="J913" s="92" t="s">
        <v>5892</v>
      </c>
      <c r="K913" s="3">
        <v>45335.383634259262</v>
      </c>
    </row>
    <row r="914" spans="1:11">
      <c r="A914" s="92" t="s">
        <v>58</v>
      </c>
      <c r="B914" s="92" t="s">
        <v>6449</v>
      </c>
      <c r="C914" s="66">
        <v>45315</v>
      </c>
      <c r="D914" s="92" t="s">
        <v>6450</v>
      </c>
      <c r="E914" s="92" t="s">
        <v>10</v>
      </c>
      <c r="F914" s="92" t="s">
        <v>6494</v>
      </c>
      <c r="G914" s="92" t="s">
        <v>6452</v>
      </c>
      <c r="H914" s="92" t="s">
        <v>6452</v>
      </c>
      <c r="I914" s="92" t="s">
        <v>259</v>
      </c>
      <c r="J914" s="92" t="s">
        <v>5892</v>
      </c>
      <c r="K914" s="3">
        <v>45338.545474537037</v>
      </c>
    </row>
    <row r="915" spans="1:11">
      <c r="A915" s="92" t="s">
        <v>19</v>
      </c>
      <c r="B915" s="92" t="s">
        <v>6770</v>
      </c>
      <c r="C915" s="66">
        <v>45320</v>
      </c>
      <c r="D915" s="92" t="s">
        <v>6771</v>
      </c>
      <c r="E915" s="92" t="s">
        <v>10</v>
      </c>
      <c r="F915" s="92" t="s">
        <v>6782</v>
      </c>
      <c r="G915" s="92" t="s">
        <v>6773</v>
      </c>
      <c r="H915" s="92" t="s">
        <v>6773</v>
      </c>
      <c r="I915" s="92" t="s">
        <v>259</v>
      </c>
      <c r="J915" s="92" t="s">
        <v>5892</v>
      </c>
      <c r="K915" s="3">
        <v>45335.546365740738</v>
      </c>
    </row>
    <row r="916" spans="1:11">
      <c r="A916" s="92" t="s">
        <v>12</v>
      </c>
      <c r="B916" s="92" t="s">
        <v>6088</v>
      </c>
      <c r="C916" s="66">
        <v>45309</v>
      </c>
      <c r="D916" s="92" t="s">
        <v>6089</v>
      </c>
      <c r="E916" s="92" t="s">
        <v>10</v>
      </c>
      <c r="F916" s="92" t="s">
        <v>6093</v>
      </c>
      <c r="G916" s="92" t="s">
        <v>6091</v>
      </c>
      <c r="H916" s="92" t="s">
        <v>6091</v>
      </c>
      <c r="I916" s="92" t="s">
        <v>259</v>
      </c>
      <c r="J916" s="92" t="s">
        <v>5892</v>
      </c>
      <c r="K916" s="3"/>
    </row>
    <row r="917" spans="1:11">
      <c r="A917" s="92" t="s">
        <v>58</v>
      </c>
      <c r="B917" s="92" t="s">
        <v>6753</v>
      </c>
      <c r="C917" s="66">
        <v>45320</v>
      </c>
      <c r="D917" s="92" t="s">
        <v>6754</v>
      </c>
      <c r="E917" s="92" t="s">
        <v>5331</v>
      </c>
      <c r="F917" s="92" t="s">
        <v>6755</v>
      </c>
      <c r="G917" s="92" t="s">
        <v>6216</v>
      </c>
      <c r="H917" s="92" t="s">
        <v>6216</v>
      </c>
      <c r="I917" s="92" t="s">
        <v>259</v>
      </c>
      <c r="J917" s="92" t="s">
        <v>5892</v>
      </c>
      <c r="K917" s="3"/>
    </row>
    <row r="918" spans="1:11">
      <c r="A918" s="92" t="s">
        <v>77</v>
      </c>
      <c r="B918" s="92" t="s">
        <v>7140</v>
      </c>
      <c r="C918" s="66">
        <v>45321</v>
      </c>
      <c r="D918" s="92" t="s">
        <v>7141</v>
      </c>
      <c r="E918" s="92" t="s">
        <v>10</v>
      </c>
      <c r="F918" s="92" t="s">
        <v>7177</v>
      </c>
      <c r="G918" s="92" t="s">
        <v>7143</v>
      </c>
      <c r="H918" s="92" t="s">
        <v>7143</v>
      </c>
      <c r="I918" s="92" t="s">
        <v>5493</v>
      </c>
      <c r="J918" s="92" t="s">
        <v>5892</v>
      </c>
      <c r="K918" s="3">
        <v>45337.600208333337</v>
      </c>
    </row>
    <row r="919" spans="1:11">
      <c r="A919" s="92" t="s">
        <v>58</v>
      </c>
      <c r="B919" s="92" t="s">
        <v>7144</v>
      </c>
      <c r="C919" s="66">
        <v>45321</v>
      </c>
      <c r="D919" s="92" t="s">
        <v>7145</v>
      </c>
      <c r="E919" s="92" t="s">
        <v>10</v>
      </c>
      <c r="F919" s="92" t="s">
        <v>7198</v>
      </c>
      <c r="G919" s="92" t="s">
        <v>7147</v>
      </c>
      <c r="H919" s="92" t="s">
        <v>7147</v>
      </c>
      <c r="I919" s="92" t="s">
        <v>259</v>
      </c>
      <c r="J919" s="92" t="s">
        <v>5892</v>
      </c>
      <c r="K919" s="3">
        <v>45341.555509259262</v>
      </c>
    </row>
    <row r="920" spans="1:11">
      <c r="A920" s="92" t="s">
        <v>11</v>
      </c>
      <c r="B920" s="92" t="s">
        <v>5578</v>
      </c>
      <c r="C920" s="66">
        <v>45300</v>
      </c>
      <c r="D920" s="92" t="s">
        <v>5579</v>
      </c>
      <c r="E920" s="92" t="s">
        <v>10</v>
      </c>
      <c r="F920" s="92" t="s">
        <v>5580</v>
      </c>
      <c r="G920" s="92" t="s">
        <v>5581</v>
      </c>
      <c r="H920" s="92" t="s">
        <v>5581</v>
      </c>
      <c r="I920" s="92" t="s">
        <v>259</v>
      </c>
      <c r="J920" s="92" t="s">
        <v>5892</v>
      </c>
      <c r="K920" s="3">
        <v>45315.356400462966</v>
      </c>
    </row>
    <row r="921" spans="1:11">
      <c r="A921" s="92" t="s">
        <v>26</v>
      </c>
      <c r="B921" s="92" t="s">
        <v>5520</v>
      </c>
      <c r="C921" s="66">
        <v>45313</v>
      </c>
      <c r="D921" s="92" t="s">
        <v>6244</v>
      </c>
      <c r="E921" s="92" t="s">
        <v>10</v>
      </c>
      <c r="F921" s="92" t="s">
        <v>27</v>
      </c>
      <c r="G921" s="92" t="s">
        <v>6245</v>
      </c>
      <c r="H921" s="92" t="s">
        <v>6245</v>
      </c>
      <c r="I921" s="92" t="s">
        <v>259</v>
      </c>
      <c r="J921" s="92" t="s">
        <v>5892</v>
      </c>
      <c r="K921" s="3">
        <v>45334.447083333333</v>
      </c>
    </row>
    <row r="922" spans="1:11">
      <c r="A922" s="92" t="s">
        <v>19</v>
      </c>
      <c r="B922" s="92" t="s">
        <v>5703</v>
      </c>
      <c r="C922" s="66">
        <v>45302</v>
      </c>
      <c r="D922" s="92" t="s">
        <v>5704</v>
      </c>
      <c r="E922" s="92" t="s">
        <v>10</v>
      </c>
      <c r="F922" s="92" t="s">
        <v>5710</v>
      </c>
      <c r="G922" s="92" t="s">
        <v>5706</v>
      </c>
      <c r="H922" s="92" t="s">
        <v>5706</v>
      </c>
      <c r="I922" s="92" t="s">
        <v>259</v>
      </c>
      <c r="J922" s="92" t="s">
        <v>5892</v>
      </c>
      <c r="K922" s="3"/>
    </row>
    <row r="923" spans="1:11">
      <c r="A923" s="92" t="s">
        <v>11</v>
      </c>
      <c r="B923" s="92" t="s">
        <v>5515</v>
      </c>
      <c r="C923" s="66">
        <v>45299</v>
      </c>
      <c r="D923" s="92" t="s">
        <v>5516</v>
      </c>
      <c r="E923" s="92" t="s">
        <v>5514</v>
      </c>
      <c r="F923" s="92" t="s">
        <v>5528</v>
      </c>
      <c r="G923" s="92" t="s">
        <v>5518</v>
      </c>
      <c r="H923" s="92" t="s">
        <v>5518</v>
      </c>
      <c r="I923" s="92" t="s">
        <v>259</v>
      </c>
      <c r="J923" s="92" t="s">
        <v>5892</v>
      </c>
      <c r="K923" s="3"/>
    </row>
    <row r="924" spans="1:11">
      <c r="A924" s="92" t="s">
        <v>11</v>
      </c>
      <c r="B924" s="92" t="s">
        <v>5515</v>
      </c>
      <c r="C924" s="66">
        <v>45299</v>
      </c>
      <c r="D924" s="92" t="s">
        <v>5516</v>
      </c>
      <c r="E924" s="92" t="s">
        <v>5514</v>
      </c>
      <c r="F924" s="92" t="s">
        <v>5536</v>
      </c>
      <c r="G924" s="92" t="s">
        <v>5518</v>
      </c>
      <c r="H924" s="92" t="s">
        <v>5518</v>
      </c>
      <c r="I924" s="92" t="s">
        <v>5493</v>
      </c>
      <c r="J924" s="92" t="s">
        <v>5892</v>
      </c>
      <c r="K924" s="3"/>
    </row>
    <row r="925" spans="1:11">
      <c r="A925" s="92" t="s">
        <v>26</v>
      </c>
      <c r="B925" s="92" t="s">
        <v>6462</v>
      </c>
      <c r="C925" s="66">
        <v>45315</v>
      </c>
      <c r="D925" s="92" t="s">
        <v>6463</v>
      </c>
      <c r="E925" s="92" t="s">
        <v>10</v>
      </c>
      <c r="F925" s="92" t="s">
        <v>6482</v>
      </c>
      <c r="G925" s="92" t="s">
        <v>6465</v>
      </c>
      <c r="H925" s="92" t="s">
        <v>6465</v>
      </c>
      <c r="I925" s="92" t="s">
        <v>5493</v>
      </c>
      <c r="J925" s="92" t="s">
        <v>5892</v>
      </c>
      <c r="K925" s="3">
        <v>45350.415555555555</v>
      </c>
    </row>
    <row r="926" spans="1:11">
      <c r="A926" s="92" t="s">
        <v>26</v>
      </c>
      <c r="B926" s="92" t="s">
        <v>6462</v>
      </c>
      <c r="C926" s="66">
        <v>45315</v>
      </c>
      <c r="D926" s="92" t="s">
        <v>6463</v>
      </c>
      <c r="E926" s="92" t="s">
        <v>10</v>
      </c>
      <c r="F926" s="92" t="s">
        <v>6487</v>
      </c>
      <c r="G926" s="92" t="s">
        <v>6465</v>
      </c>
      <c r="H926" s="92" t="s">
        <v>6465</v>
      </c>
      <c r="I926" s="92" t="s">
        <v>5493</v>
      </c>
      <c r="J926" s="92" t="s">
        <v>5892</v>
      </c>
      <c r="K926" s="3"/>
    </row>
    <row r="927" spans="1:11">
      <c r="A927" s="92" t="s">
        <v>26</v>
      </c>
      <c r="B927" s="92" t="s">
        <v>6462</v>
      </c>
      <c r="C927" s="66">
        <v>45315</v>
      </c>
      <c r="D927" s="92" t="s">
        <v>6463</v>
      </c>
      <c r="E927" s="92" t="s">
        <v>10</v>
      </c>
      <c r="F927" s="92" t="s">
        <v>6489</v>
      </c>
      <c r="G927" s="92" t="s">
        <v>6465</v>
      </c>
      <c r="H927" s="92" t="s">
        <v>6465</v>
      </c>
      <c r="I927" s="92" t="s">
        <v>259</v>
      </c>
      <c r="J927" s="92" t="s">
        <v>5892</v>
      </c>
      <c r="K927" s="3"/>
    </row>
    <row r="928" spans="1:11">
      <c r="A928" s="92" t="s">
        <v>19</v>
      </c>
      <c r="B928" s="92" t="s">
        <v>5811</v>
      </c>
      <c r="C928" s="66">
        <v>45307</v>
      </c>
      <c r="D928" s="92" t="s">
        <v>5812</v>
      </c>
      <c r="E928" s="92" t="s">
        <v>10</v>
      </c>
      <c r="F928" s="92" t="s">
        <v>5820</v>
      </c>
      <c r="G928" s="92" t="s">
        <v>5706</v>
      </c>
      <c r="H928" s="92" t="s">
        <v>5706</v>
      </c>
      <c r="I928" s="92" t="s">
        <v>259</v>
      </c>
      <c r="J928" s="92" t="s">
        <v>5892</v>
      </c>
      <c r="K928" s="3">
        <v>45331.629259259258</v>
      </c>
    </row>
    <row r="929" spans="1:11">
      <c r="A929" s="92" t="s">
        <v>77</v>
      </c>
      <c r="B929" s="92" t="s">
        <v>5690</v>
      </c>
      <c r="C929" s="66">
        <v>45301</v>
      </c>
      <c r="D929" s="92" t="s">
        <v>5691</v>
      </c>
      <c r="E929" s="92" t="s">
        <v>10</v>
      </c>
      <c r="F929" s="92" t="s">
        <v>5692</v>
      </c>
      <c r="G929" s="92" t="s">
        <v>5693</v>
      </c>
      <c r="H929" s="92" t="s">
        <v>5693</v>
      </c>
      <c r="I929" s="92" t="s">
        <v>259</v>
      </c>
      <c r="J929" s="92" t="s">
        <v>5892</v>
      </c>
      <c r="K929" s="3"/>
    </row>
    <row r="930" spans="1:11">
      <c r="A930" s="92" t="s">
        <v>11</v>
      </c>
      <c r="B930" s="92" t="s">
        <v>5698</v>
      </c>
      <c r="C930" s="66">
        <v>45301</v>
      </c>
      <c r="D930" s="92" t="s">
        <v>5699</v>
      </c>
      <c r="E930" s="92" t="s">
        <v>10</v>
      </c>
      <c r="F930" s="92" t="s">
        <v>5716</v>
      </c>
      <c r="G930" s="92" t="s">
        <v>5701</v>
      </c>
      <c r="H930" s="92" t="s">
        <v>5701</v>
      </c>
      <c r="I930" s="92" t="s">
        <v>259</v>
      </c>
      <c r="J930" s="92" t="s">
        <v>5892</v>
      </c>
      <c r="K930" s="3">
        <v>45322.578634259262</v>
      </c>
    </row>
    <row r="931" spans="1:11">
      <c r="A931" s="92" t="s">
        <v>11</v>
      </c>
      <c r="B931" s="92" t="s">
        <v>5698</v>
      </c>
      <c r="C931" s="66">
        <v>45301</v>
      </c>
      <c r="D931" s="92" t="s">
        <v>5699</v>
      </c>
      <c r="E931" s="92" t="s">
        <v>10</v>
      </c>
      <c r="F931" s="92" t="s">
        <v>5708</v>
      </c>
      <c r="G931" s="92" t="s">
        <v>5701</v>
      </c>
      <c r="H931" s="92" t="s">
        <v>5701</v>
      </c>
      <c r="I931" s="92" t="s">
        <v>259</v>
      </c>
      <c r="J931" s="92" t="s">
        <v>5892</v>
      </c>
      <c r="K931" s="3"/>
    </row>
    <row r="932" spans="1:11">
      <c r="A932" s="92" t="s">
        <v>26</v>
      </c>
      <c r="B932" s="92" t="s">
        <v>5520</v>
      </c>
      <c r="C932" s="66">
        <v>45299</v>
      </c>
      <c r="D932" s="92" t="s">
        <v>5521</v>
      </c>
      <c r="E932" s="92" t="s">
        <v>10</v>
      </c>
      <c r="F932" s="92" t="s">
        <v>5539</v>
      </c>
      <c r="G932" s="92" t="s">
        <v>5523</v>
      </c>
      <c r="H932" s="92" t="s">
        <v>5523</v>
      </c>
      <c r="I932" s="92" t="s">
        <v>5493</v>
      </c>
      <c r="J932" s="92" t="s">
        <v>5892</v>
      </c>
      <c r="K932" s="3"/>
    </row>
    <row r="933" spans="1:11">
      <c r="A933" s="92" t="s">
        <v>77</v>
      </c>
      <c r="B933" s="92" t="s">
        <v>5510</v>
      </c>
      <c r="C933" s="66">
        <v>45299</v>
      </c>
      <c r="D933" s="92" t="s">
        <v>5511</v>
      </c>
      <c r="E933" s="92" t="s">
        <v>10</v>
      </c>
      <c r="F933" s="92" t="s">
        <v>5529</v>
      </c>
      <c r="G933" s="92" t="s">
        <v>5513</v>
      </c>
      <c r="H933" s="92" t="s">
        <v>5513</v>
      </c>
      <c r="I933" s="92" t="s">
        <v>259</v>
      </c>
      <c r="J933" s="92" t="s">
        <v>5892</v>
      </c>
      <c r="K933" s="3">
        <v>45342.536759259259</v>
      </c>
    </row>
    <row r="934" spans="1:11">
      <c r="A934" s="92" t="s">
        <v>11</v>
      </c>
      <c r="B934" s="92" t="s">
        <v>5624</v>
      </c>
      <c r="C934" s="66">
        <v>45301</v>
      </c>
      <c r="D934" s="92" t="s">
        <v>5625</v>
      </c>
      <c r="E934" s="92" t="s">
        <v>5514</v>
      </c>
      <c r="F934" s="92" t="s">
        <v>5640</v>
      </c>
      <c r="G934" s="92" t="s">
        <v>5627</v>
      </c>
      <c r="H934" s="92" t="s">
        <v>5627</v>
      </c>
      <c r="I934" s="92" t="s">
        <v>259</v>
      </c>
      <c r="J934" s="92" t="s">
        <v>5892</v>
      </c>
      <c r="K934" s="3">
        <v>45322.671296296299</v>
      </c>
    </row>
    <row r="935" spans="1:11">
      <c r="A935" s="92" t="s">
        <v>11</v>
      </c>
      <c r="B935" s="92" t="s">
        <v>5624</v>
      </c>
      <c r="C935" s="66">
        <v>45301</v>
      </c>
      <c r="D935" s="92" t="s">
        <v>5625</v>
      </c>
      <c r="E935" s="92" t="s">
        <v>5514</v>
      </c>
      <c r="F935" s="92" t="s">
        <v>5643</v>
      </c>
      <c r="G935" s="92" t="s">
        <v>5627</v>
      </c>
      <c r="H935" s="92" t="s">
        <v>5627</v>
      </c>
      <c r="I935" s="92" t="s">
        <v>259</v>
      </c>
      <c r="J935" s="92" t="s">
        <v>5892</v>
      </c>
      <c r="K935" s="3"/>
    </row>
    <row r="936" spans="1:11">
      <c r="A936" s="92" t="s">
        <v>19</v>
      </c>
      <c r="B936" s="92" t="s">
        <v>5262</v>
      </c>
      <c r="C936" s="66">
        <v>45294</v>
      </c>
      <c r="D936" s="92" t="s">
        <v>5263</v>
      </c>
      <c r="E936" s="92" t="s">
        <v>10</v>
      </c>
      <c r="F936" s="92" t="s">
        <v>5499</v>
      </c>
      <c r="G936" s="92" t="s">
        <v>5265</v>
      </c>
      <c r="H936" s="92" t="s">
        <v>5265</v>
      </c>
      <c r="I936" s="92" t="s">
        <v>259</v>
      </c>
      <c r="J936" s="92" t="s">
        <v>5892</v>
      </c>
      <c r="K936" s="3">
        <v>45315.595405092594</v>
      </c>
    </row>
    <row r="937" spans="1:11">
      <c r="A937" s="92" t="s">
        <v>58</v>
      </c>
      <c r="B937" s="92" t="s">
        <v>6217</v>
      </c>
      <c r="C937" s="66">
        <v>45313</v>
      </c>
      <c r="D937" s="92" t="s">
        <v>6218</v>
      </c>
      <c r="E937" s="92" t="s">
        <v>10</v>
      </c>
      <c r="F937" s="92" t="s">
        <v>6219</v>
      </c>
      <c r="G937" s="92" t="s">
        <v>6220</v>
      </c>
      <c r="H937" s="92" t="s">
        <v>6220</v>
      </c>
      <c r="I937" s="92" t="s">
        <v>259</v>
      </c>
      <c r="J937" s="92" t="s">
        <v>5892</v>
      </c>
      <c r="K937" s="3">
        <v>45335.382581018515</v>
      </c>
    </row>
    <row r="938" spans="1:11">
      <c r="A938" s="92" t="s">
        <v>77</v>
      </c>
      <c r="B938" s="92" t="s">
        <v>5742</v>
      </c>
      <c r="C938" s="66">
        <v>45302</v>
      </c>
      <c r="D938" s="92" t="s">
        <v>5743</v>
      </c>
      <c r="E938" s="92" t="s">
        <v>10</v>
      </c>
      <c r="F938" s="92" t="s">
        <v>5762</v>
      </c>
      <c r="G938" s="92" t="s">
        <v>5745</v>
      </c>
      <c r="H938" s="92" t="s">
        <v>5745</v>
      </c>
      <c r="I938" s="92" t="s">
        <v>259</v>
      </c>
      <c r="J938" s="92" t="s">
        <v>5892</v>
      </c>
      <c r="K938" s="3"/>
    </row>
    <row r="939" spans="1:11">
      <c r="A939" s="92" t="s">
        <v>26</v>
      </c>
      <c r="B939" s="92" t="s">
        <v>5332</v>
      </c>
      <c r="C939" s="66">
        <v>45309</v>
      </c>
      <c r="D939" s="92" t="s">
        <v>5902</v>
      </c>
      <c r="E939" s="92" t="s">
        <v>5331</v>
      </c>
      <c r="F939" s="92" t="s">
        <v>5921</v>
      </c>
      <c r="G939" s="92" t="s">
        <v>5904</v>
      </c>
      <c r="H939" s="92" t="s">
        <v>5904</v>
      </c>
      <c r="I939" s="92" t="s">
        <v>259</v>
      </c>
      <c r="J939" s="92" t="s">
        <v>5892</v>
      </c>
      <c r="K939" s="3"/>
    </row>
    <row r="940" spans="1:11">
      <c r="A940" s="92" t="s">
        <v>26</v>
      </c>
      <c r="B940" s="92" t="s">
        <v>5332</v>
      </c>
      <c r="C940" s="66">
        <v>45309</v>
      </c>
      <c r="D940" s="92" t="s">
        <v>5902</v>
      </c>
      <c r="E940" s="92" t="s">
        <v>5331</v>
      </c>
      <c r="F940" s="92" t="s">
        <v>5939</v>
      </c>
      <c r="G940" s="92" t="s">
        <v>5904</v>
      </c>
      <c r="H940" s="92" t="s">
        <v>5904</v>
      </c>
      <c r="I940" s="92" t="s">
        <v>259</v>
      </c>
      <c r="J940" s="92" t="s">
        <v>5892</v>
      </c>
      <c r="K940" s="3"/>
    </row>
    <row r="941" spans="1:11">
      <c r="A941" s="92" t="s">
        <v>19</v>
      </c>
      <c r="B941" s="92" t="s">
        <v>6251</v>
      </c>
      <c r="C941" s="66">
        <v>45315</v>
      </c>
      <c r="D941" s="92" t="s">
        <v>6252</v>
      </c>
      <c r="E941" s="92" t="s">
        <v>6250</v>
      </c>
      <c r="F941" s="92" t="s">
        <v>6298</v>
      </c>
      <c r="G941" s="92" t="s">
        <v>6254</v>
      </c>
      <c r="H941" s="92" t="s">
        <v>6254</v>
      </c>
      <c r="I941" s="92" t="s">
        <v>6270</v>
      </c>
      <c r="J941" s="92" t="s">
        <v>5892</v>
      </c>
      <c r="K941" s="3"/>
    </row>
    <row r="942" spans="1:11">
      <c r="A942" s="92" t="s">
        <v>19</v>
      </c>
      <c r="B942" s="92" t="s">
        <v>6113</v>
      </c>
      <c r="C942" s="66">
        <v>45316</v>
      </c>
      <c r="D942" s="92" t="s">
        <v>6466</v>
      </c>
      <c r="E942" s="92" t="s">
        <v>6112</v>
      </c>
      <c r="F942" s="92" t="s">
        <v>6478</v>
      </c>
      <c r="G942" s="92" t="s">
        <v>6467</v>
      </c>
      <c r="H942" s="92" t="s">
        <v>6467</v>
      </c>
      <c r="I942" s="92" t="s">
        <v>259</v>
      </c>
      <c r="J942" s="92" t="s">
        <v>5892</v>
      </c>
      <c r="K942" s="3">
        <v>45331.549907407411</v>
      </c>
    </row>
    <row r="943" spans="1:11">
      <c r="A943" s="92" t="s">
        <v>77</v>
      </c>
      <c r="B943" s="92" t="s">
        <v>5690</v>
      </c>
      <c r="C943" s="66">
        <v>45316</v>
      </c>
      <c r="D943" s="92" t="s">
        <v>6607</v>
      </c>
      <c r="E943" s="92" t="s">
        <v>10</v>
      </c>
      <c r="F943" s="92" t="s">
        <v>6652</v>
      </c>
      <c r="G943" s="92" t="s">
        <v>6609</v>
      </c>
      <c r="H943" s="92" t="s">
        <v>6609</v>
      </c>
      <c r="I943" s="92" t="s">
        <v>259</v>
      </c>
      <c r="J943" s="92" t="s">
        <v>5892</v>
      </c>
      <c r="K943" s="3">
        <v>45334.402187500003</v>
      </c>
    </row>
    <row r="944" spans="1:11">
      <c r="A944" s="92" t="s">
        <v>58</v>
      </c>
      <c r="B944" s="92" t="s">
        <v>5890</v>
      </c>
      <c r="C944" s="66">
        <v>45299</v>
      </c>
      <c r="D944" s="92" t="s">
        <v>5891</v>
      </c>
      <c r="E944" s="92" t="s">
        <v>5573</v>
      </c>
      <c r="F944" s="92" t="s">
        <v>5928</v>
      </c>
      <c r="G944" s="92" t="s">
        <v>5894</v>
      </c>
      <c r="H944" s="92" t="s">
        <v>5894</v>
      </c>
      <c r="I944" s="92" t="s">
        <v>259</v>
      </c>
      <c r="J944" s="92" t="s">
        <v>5892</v>
      </c>
      <c r="K944" s="3"/>
    </row>
    <row r="945" spans="1:11">
      <c r="A945" s="92" t="s">
        <v>12</v>
      </c>
      <c r="B945" s="92" t="s">
        <v>6032</v>
      </c>
      <c r="C945" s="66">
        <v>45307</v>
      </c>
      <c r="D945" s="92" t="s">
        <v>6033</v>
      </c>
      <c r="E945" s="92" t="s">
        <v>10</v>
      </c>
      <c r="F945" s="92" t="s">
        <v>6044</v>
      </c>
      <c r="G945" s="92" t="s">
        <v>6035</v>
      </c>
      <c r="H945" s="92" t="s">
        <v>6035</v>
      </c>
      <c r="I945" s="92" t="s">
        <v>259</v>
      </c>
      <c r="J945" s="92" t="s">
        <v>5892</v>
      </c>
      <c r="K945" s="3">
        <v>45323.599085648151</v>
      </c>
    </row>
    <row r="946" spans="1:11">
      <c r="A946" s="92" t="s">
        <v>58</v>
      </c>
      <c r="B946" s="92" t="s">
        <v>6449</v>
      </c>
      <c r="C946" s="66">
        <v>45315</v>
      </c>
      <c r="D946" s="92" t="s">
        <v>6450</v>
      </c>
      <c r="E946" s="92" t="s">
        <v>10</v>
      </c>
      <c r="F946" s="92" t="s">
        <v>6483</v>
      </c>
      <c r="G946" s="92" t="s">
        <v>6452</v>
      </c>
      <c r="H946" s="92" t="s">
        <v>6452</v>
      </c>
      <c r="I946" s="92" t="s">
        <v>259</v>
      </c>
      <c r="J946" s="92" t="s">
        <v>5892</v>
      </c>
      <c r="K946" s="3">
        <v>45338.545474537037</v>
      </c>
    </row>
    <row r="947" spans="1:11">
      <c r="A947" s="92" t="s">
        <v>58</v>
      </c>
      <c r="B947" s="92" t="s">
        <v>6449</v>
      </c>
      <c r="C947" s="66">
        <v>45315</v>
      </c>
      <c r="D947" s="92" t="s">
        <v>6450</v>
      </c>
      <c r="E947" s="92" t="s">
        <v>10</v>
      </c>
      <c r="F947" s="92" t="s">
        <v>6469</v>
      </c>
      <c r="G947" s="92" t="s">
        <v>6452</v>
      </c>
      <c r="H947" s="92" t="s">
        <v>6452</v>
      </c>
      <c r="I947" s="92" t="s">
        <v>259</v>
      </c>
      <c r="J947" s="92" t="s">
        <v>5892</v>
      </c>
      <c r="K947" s="3"/>
    </row>
    <row r="948" spans="1:11">
      <c r="A948" s="92" t="s">
        <v>26</v>
      </c>
      <c r="B948" s="92" t="s">
        <v>6240</v>
      </c>
      <c r="C948" s="66">
        <v>45313</v>
      </c>
      <c r="D948" s="92" t="s">
        <v>6241</v>
      </c>
      <c r="E948" s="92" t="s">
        <v>10</v>
      </c>
      <c r="F948" s="92" t="s">
        <v>6282</v>
      </c>
      <c r="G948" s="92" t="s">
        <v>6243</v>
      </c>
      <c r="H948" s="92" t="s">
        <v>6243</v>
      </c>
      <c r="I948" s="92" t="s">
        <v>5493</v>
      </c>
      <c r="J948" s="92" t="s">
        <v>5892</v>
      </c>
      <c r="K948" s="3">
        <v>45337.455787037034</v>
      </c>
    </row>
    <row r="949" spans="1:11">
      <c r="A949" s="92" t="s">
        <v>77</v>
      </c>
      <c r="B949" s="92" t="s">
        <v>6201</v>
      </c>
      <c r="C949" s="66">
        <v>45313</v>
      </c>
      <c r="D949" s="92" t="s">
        <v>6202</v>
      </c>
      <c r="E949" s="92" t="s">
        <v>5331</v>
      </c>
      <c r="F949" s="92" t="s">
        <v>6261</v>
      </c>
      <c r="G949" s="92" t="s">
        <v>6204</v>
      </c>
      <c r="H949" s="92" t="s">
        <v>6204</v>
      </c>
      <c r="I949" s="92" t="s">
        <v>259</v>
      </c>
      <c r="J949" s="92" t="s">
        <v>5892</v>
      </c>
      <c r="K949" s="3">
        <v>45327.374062499999</v>
      </c>
    </row>
    <row r="950" spans="1:11">
      <c r="A950" s="92" t="s">
        <v>26</v>
      </c>
      <c r="B950" s="92" t="s">
        <v>5750</v>
      </c>
      <c r="C950" s="66">
        <v>45302</v>
      </c>
      <c r="D950" s="92" t="s">
        <v>5751</v>
      </c>
      <c r="E950" s="92" t="s">
        <v>10</v>
      </c>
      <c r="F950" s="92" t="s">
        <v>5767</v>
      </c>
      <c r="G950" s="92" t="s">
        <v>5335</v>
      </c>
      <c r="H950" s="92" t="s">
        <v>5335</v>
      </c>
      <c r="I950" s="92" t="s">
        <v>259</v>
      </c>
      <c r="J950" s="92" t="s">
        <v>5892</v>
      </c>
      <c r="K950" s="3">
        <v>45327.629374999997</v>
      </c>
    </row>
    <row r="951" spans="1:11">
      <c r="A951" s="92" t="s">
        <v>26</v>
      </c>
      <c r="B951" s="92" t="s">
        <v>5750</v>
      </c>
      <c r="C951" s="66">
        <v>45302</v>
      </c>
      <c r="D951" s="92" t="s">
        <v>5751</v>
      </c>
      <c r="E951" s="92" t="s">
        <v>10</v>
      </c>
      <c r="F951" s="92" t="s">
        <v>5757</v>
      </c>
      <c r="G951" s="92" t="s">
        <v>5335</v>
      </c>
      <c r="H951" s="92" t="s">
        <v>5335</v>
      </c>
      <c r="I951" s="92" t="s">
        <v>259</v>
      </c>
      <c r="J951" s="92" t="s">
        <v>5892</v>
      </c>
      <c r="K951" s="3"/>
    </row>
    <row r="952" spans="1:11">
      <c r="A952" s="92" t="s">
        <v>77</v>
      </c>
      <c r="B952" s="92" t="s">
        <v>5886</v>
      </c>
      <c r="C952" s="66">
        <v>45307</v>
      </c>
      <c r="D952" s="92" t="s">
        <v>5887</v>
      </c>
      <c r="E952" s="92" t="s">
        <v>10</v>
      </c>
      <c r="F952" s="92" t="s">
        <v>5940</v>
      </c>
      <c r="G952" s="92" t="s">
        <v>5889</v>
      </c>
      <c r="H952" s="92" t="s">
        <v>5889</v>
      </c>
      <c r="I952" s="92" t="s">
        <v>259</v>
      </c>
      <c r="J952" s="92" t="s">
        <v>5892</v>
      </c>
      <c r="K952" s="3">
        <v>45330.423263888886</v>
      </c>
    </row>
    <row r="953" spans="1:11">
      <c r="A953" s="92" t="s">
        <v>77</v>
      </c>
      <c r="B953" s="92" t="s">
        <v>5883</v>
      </c>
      <c r="C953" s="66">
        <v>45307</v>
      </c>
      <c r="D953" s="92" t="s">
        <v>5884</v>
      </c>
      <c r="E953" s="92" t="s">
        <v>5573</v>
      </c>
      <c r="F953" s="92" t="s">
        <v>5929</v>
      </c>
      <c r="G953" s="92" t="s">
        <v>5882</v>
      </c>
      <c r="H953" s="92" t="s">
        <v>5882</v>
      </c>
      <c r="I953" s="92" t="s">
        <v>259</v>
      </c>
      <c r="J953" s="92" t="s">
        <v>5892</v>
      </c>
      <c r="K953" s="3">
        <v>45329.591053240743</v>
      </c>
    </row>
    <row r="954" spans="1:11">
      <c r="A954" s="92" t="s">
        <v>77</v>
      </c>
      <c r="B954" s="92" t="s">
        <v>7217</v>
      </c>
      <c r="C954" s="66">
        <v>45322</v>
      </c>
      <c r="D954" s="92" t="s">
        <v>7218</v>
      </c>
      <c r="E954" s="92" t="s">
        <v>10</v>
      </c>
      <c r="F954" s="92" t="s">
        <v>7258</v>
      </c>
      <c r="G954" s="92" t="s">
        <v>7220</v>
      </c>
      <c r="H954" s="92" t="s">
        <v>7220</v>
      </c>
      <c r="I954" s="92" t="s">
        <v>259</v>
      </c>
      <c r="J954" s="92" t="s">
        <v>5892</v>
      </c>
      <c r="K954" s="3">
        <v>45341.585902777777</v>
      </c>
    </row>
    <row r="955" spans="1:11">
      <c r="A955" s="92" t="s">
        <v>77</v>
      </c>
      <c r="B955" s="92" t="s">
        <v>6197</v>
      </c>
      <c r="C955" s="66">
        <v>45314</v>
      </c>
      <c r="D955" s="92" t="s">
        <v>6198</v>
      </c>
      <c r="E955" s="92" t="s">
        <v>10</v>
      </c>
      <c r="F955" s="92" t="s">
        <v>6302</v>
      </c>
      <c r="G955" s="92" t="s">
        <v>6200</v>
      </c>
      <c r="H955" s="92" t="s">
        <v>6200</v>
      </c>
      <c r="I955" s="92" t="s">
        <v>259</v>
      </c>
      <c r="J955" s="92" t="s">
        <v>5892</v>
      </c>
      <c r="K955" s="3"/>
    </row>
    <row r="956" spans="1:11">
      <c r="A956" s="92" t="s">
        <v>19</v>
      </c>
      <c r="B956" s="92" t="s">
        <v>6770</v>
      </c>
      <c r="C956" s="66">
        <v>45320</v>
      </c>
      <c r="D956" s="92" t="s">
        <v>6771</v>
      </c>
      <c r="E956" s="92" t="s">
        <v>10</v>
      </c>
      <c r="F956" s="92" t="s">
        <v>6787</v>
      </c>
      <c r="G956" s="92" t="s">
        <v>6773</v>
      </c>
      <c r="H956" s="92" t="s">
        <v>6773</v>
      </c>
      <c r="I956" s="92" t="s">
        <v>259</v>
      </c>
      <c r="J956" s="92" t="s">
        <v>5892</v>
      </c>
      <c r="K956" s="3">
        <v>45335.546365740738</v>
      </c>
    </row>
    <row r="957" spans="1:11">
      <c r="A957" s="92" t="s">
        <v>77</v>
      </c>
      <c r="B957" s="92" t="s">
        <v>5510</v>
      </c>
      <c r="C957" s="66">
        <v>45299</v>
      </c>
      <c r="D957" s="92" t="s">
        <v>5511</v>
      </c>
      <c r="E957" s="92" t="s">
        <v>10</v>
      </c>
      <c r="F957" s="92" t="s">
        <v>5543</v>
      </c>
      <c r="G957" s="92" t="s">
        <v>5513</v>
      </c>
      <c r="H957" s="92" t="s">
        <v>5513</v>
      </c>
      <c r="I957" s="92" t="s">
        <v>259</v>
      </c>
      <c r="J957" s="92" t="s">
        <v>5892</v>
      </c>
      <c r="K957" s="3"/>
    </row>
    <row r="958" spans="1:11">
      <c r="A958" s="92" t="s">
        <v>77</v>
      </c>
      <c r="B958" s="92" t="s">
        <v>7140</v>
      </c>
      <c r="C958" s="66">
        <v>45321</v>
      </c>
      <c r="D958" s="92" t="s">
        <v>7141</v>
      </c>
      <c r="E958" s="92" t="s">
        <v>10</v>
      </c>
      <c r="F958" s="92" t="s">
        <v>7183</v>
      </c>
      <c r="G958" s="92" t="s">
        <v>7143</v>
      </c>
      <c r="H958" s="92" t="s">
        <v>7143</v>
      </c>
      <c r="I958" s="92" t="s">
        <v>259</v>
      </c>
      <c r="J958" s="92" t="s">
        <v>5892</v>
      </c>
      <c r="K958" s="3">
        <v>45341.456273148149</v>
      </c>
    </row>
    <row r="959" spans="1:11">
      <c r="A959" s="92" t="s">
        <v>77</v>
      </c>
      <c r="B959" s="92" t="s">
        <v>7140</v>
      </c>
      <c r="C959" s="66">
        <v>45321</v>
      </c>
      <c r="D959" s="92" t="s">
        <v>7141</v>
      </c>
      <c r="E959" s="92" t="s">
        <v>10</v>
      </c>
      <c r="F959" s="92" t="s">
        <v>7177</v>
      </c>
      <c r="G959" s="92" t="s">
        <v>7143</v>
      </c>
      <c r="H959" s="92" t="s">
        <v>7143</v>
      </c>
      <c r="I959" s="92" t="s">
        <v>5493</v>
      </c>
      <c r="J959" s="92" t="s">
        <v>5892</v>
      </c>
      <c r="K959" s="3"/>
    </row>
    <row r="960" spans="1:11">
      <c r="A960" s="92" t="s">
        <v>58</v>
      </c>
      <c r="B960" s="92" t="s">
        <v>7144</v>
      </c>
      <c r="C960" s="66">
        <v>45321</v>
      </c>
      <c r="D960" s="92" t="s">
        <v>7145</v>
      </c>
      <c r="E960" s="92" t="s">
        <v>10</v>
      </c>
      <c r="F960" s="92" t="s">
        <v>7198</v>
      </c>
      <c r="G960" s="92" t="s">
        <v>7147</v>
      </c>
      <c r="H960" s="92" t="s">
        <v>7147</v>
      </c>
      <c r="I960" s="92" t="s">
        <v>259</v>
      </c>
      <c r="J960" s="92" t="s">
        <v>5892</v>
      </c>
      <c r="K960" s="3">
        <v>45356.749699074076</v>
      </c>
    </row>
    <row r="961" spans="1:11">
      <c r="A961" s="92" t="s">
        <v>11</v>
      </c>
      <c r="B961" s="92" t="s">
        <v>5515</v>
      </c>
      <c r="C961" s="66">
        <v>45299</v>
      </c>
      <c r="D961" s="92" t="s">
        <v>5516</v>
      </c>
      <c r="E961" s="92" t="s">
        <v>5514</v>
      </c>
      <c r="F961" s="92" t="s">
        <v>5542</v>
      </c>
      <c r="G961" s="92" t="s">
        <v>5518</v>
      </c>
      <c r="H961" s="92" t="s">
        <v>5518</v>
      </c>
      <c r="I961" s="92" t="s">
        <v>5493</v>
      </c>
      <c r="J961" s="92" t="s">
        <v>5892</v>
      </c>
      <c r="K961" s="3"/>
    </row>
    <row r="962" spans="1:11">
      <c r="A962" s="92" t="s">
        <v>26</v>
      </c>
      <c r="B962" s="92" t="s">
        <v>6462</v>
      </c>
      <c r="C962" s="66">
        <v>45315</v>
      </c>
      <c r="D962" s="92" t="s">
        <v>6463</v>
      </c>
      <c r="E962" s="92" t="s">
        <v>10</v>
      </c>
      <c r="F962" s="92" t="s">
        <v>6471</v>
      </c>
      <c r="G962" s="92" t="s">
        <v>6465</v>
      </c>
      <c r="H962" s="92" t="s">
        <v>6465</v>
      </c>
      <c r="I962" s="92" t="s">
        <v>5493</v>
      </c>
      <c r="J962" s="92" t="s">
        <v>5892</v>
      </c>
      <c r="K962" s="3"/>
    </row>
    <row r="963" spans="1:11">
      <c r="A963" s="92" t="s">
        <v>25</v>
      </c>
      <c r="B963" s="92" t="s">
        <v>7412</v>
      </c>
      <c r="C963" s="66">
        <v>45327</v>
      </c>
      <c r="D963" s="92" t="s">
        <v>7413</v>
      </c>
      <c r="E963" s="92" t="s">
        <v>10</v>
      </c>
      <c r="F963" s="92" t="s">
        <v>7426</v>
      </c>
      <c r="G963" s="92" t="s">
        <v>7161</v>
      </c>
      <c r="H963" s="92" t="s">
        <v>7161</v>
      </c>
      <c r="I963" s="92" t="s">
        <v>259</v>
      </c>
      <c r="J963" s="92" t="s">
        <v>5892</v>
      </c>
      <c r="K963" s="3"/>
    </row>
    <row r="964" spans="1:11">
      <c r="A964" s="92" t="s">
        <v>58</v>
      </c>
      <c r="B964" s="92" t="s">
        <v>5890</v>
      </c>
      <c r="C964" s="66">
        <v>45295</v>
      </c>
      <c r="D964" s="92" t="s">
        <v>5895</v>
      </c>
      <c r="E964" s="92" t="s">
        <v>5573</v>
      </c>
      <c r="F964" s="92" t="s">
        <v>5941</v>
      </c>
      <c r="G964" s="92" t="s">
        <v>5897</v>
      </c>
      <c r="H964" s="92" t="s">
        <v>5897</v>
      </c>
      <c r="I964" s="92" t="s">
        <v>259</v>
      </c>
      <c r="J964" s="92" t="s">
        <v>5892</v>
      </c>
      <c r="K964" s="3"/>
    </row>
    <row r="965" spans="1:11">
      <c r="A965" s="92" t="s">
        <v>77</v>
      </c>
      <c r="B965" s="92" t="s">
        <v>5506</v>
      </c>
      <c r="C965" s="66">
        <v>45299</v>
      </c>
      <c r="D965" s="92" t="s">
        <v>5507</v>
      </c>
      <c r="E965" s="92" t="s">
        <v>5331</v>
      </c>
      <c r="F965" s="92" t="s">
        <v>5534</v>
      </c>
      <c r="G965" s="92" t="s">
        <v>5509</v>
      </c>
      <c r="H965" s="92" t="s">
        <v>5527</v>
      </c>
      <c r="I965" s="92" t="s">
        <v>259</v>
      </c>
      <c r="J965" s="92" t="s">
        <v>5892</v>
      </c>
      <c r="K965" s="3"/>
    </row>
    <row r="966" spans="1:11">
      <c r="A966" s="92" t="s">
        <v>19</v>
      </c>
      <c r="B966" s="92" t="s">
        <v>6113</v>
      </c>
      <c r="C966" s="66">
        <v>45316</v>
      </c>
      <c r="D966" s="92" t="s">
        <v>6466</v>
      </c>
      <c r="E966" s="92" t="s">
        <v>6112</v>
      </c>
      <c r="F966" s="92" t="s">
        <v>6492</v>
      </c>
      <c r="G966" s="92" t="s">
        <v>6467</v>
      </c>
      <c r="H966" s="92" t="s">
        <v>6467</v>
      </c>
      <c r="I966" s="92" t="s">
        <v>259</v>
      </c>
      <c r="J966" s="92" t="s">
        <v>5892</v>
      </c>
      <c r="K966" s="3"/>
    </row>
    <row r="967" spans="1:11">
      <c r="A967" s="92" t="s">
        <v>58</v>
      </c>
      <c r="B967" s="92" t="s">
        <v>6449</v>
      </c>
      <c r="C967" s="66">
        <v>45315</v>
      </c>
      <c r="D967" s="92" t="s">
        <v>6450</v>
      </c>
      <c r="E967" s="92" t="s">
        <v>10</v>
      </c>
      <c r="F967" s="92" t="s">
        <v>6494</v>
      </c>
      <c r="G967" s="92" t="s">
        <v>6452</v>
      </c>
      <c r="H967" s="92" t="s">
        <v>6452</v>
      </c>
      <c r="I967" s="92" t="s">
        <v>259</v>
      </c>
      <c r="J967" s="92" t="s">
        <v>5892</v>
      </c>
      <c r="K967" s="3">
        <v>45335.535243055558</v>
      </c>
    </row>
    <row r="968" spans="1:11">
      <c r="A968" s="92" t="s">
        <v>11</v>
      </c>
      <c r="B968" s="92" t="s">
        <v>6108</v>
      </c>
      <c r="C968" s="66">
        <v>45309</v>
      </c>
      <c r="D968" s="92" t="s">
        <v>6109</v>
      </c>
      <c r="E968" s="92" t="s">
        <v>10</v>
      </c>
      <c r="F968" s="92" t="s">
        <v>6120</v>
      </c>
      <c r="G968" s="92" t="s">
        <v>6111</v>
      </c>
      <c r="H968" s="92" t="s">
        <v>6111</v>
      </c>
      <c r="I968" s="92" t="s">
        <v>5493</v>
      </c>
      <c r="J968" s="92" t="s">
        <v>5892</v>
      </c>
      <c r="K968" s="3"/>
    </row>
    <row r="969" spans="1:11">
      <c r="A969" s="92" t="s">
        <v>26</v>
      </c>
      <c r="B969" s="92" t="s">
        <v>6462</v>
      </c>
      <c r="C969" s="66">
        <v>45315</v>
      </c>
      <c r="D969" s="92" t="s">
        <v>6463</v>
      </c>
      <c r="E969" s="92" t="s">
        <v>10</v>
      </c>
      <c r="F969" s="92" t="s">
        <v>6474</v>
      </c>
      <c r="G969" s="92" t="s">
        <v>6465</v>
      </c>
      <c r="H969" s="92" t="s">
        <v>6465</v>
      </c>
      <c r="I969" s="92" t="s">
        <v>259</v>
      </c>
      <c r="J969" s="92" t="s">
        <v>5892</v>
      </c>
      <c r="K969" s="3"/>
    </row>
    <row r="970" spans="1:11">
      <c r="A970" s="92" t="s">
        <v>11</v>
      </c>
      <c r="B970" s="92" t="s">
        <v>6108</v>
      </c>
      <c r="C970" s="66">
        <v>45309</v>
      </c>
      <c r="D970" s="92" t="s">
        <v>6109</v>
      </c>
      <c r="E970" s="92" t="s">
        <v>10</v>
      </c>
      <c r="F970" s="92" t="s">
        <v>6128</v>
      </c>
      <c r="G970" s="92" t="s">
        <v>6111</v>
      </c>
      <c r="H970" s="92" t="s">
        <v>6111</v>
      </c>
      <c r="I970" s="92" t="s">
        <v>259</v>
      </c>
      <c r="J970" s="92" t="s">
        <v>5892</v>
      </c>
      <c r="K970" s="3">
        <v>45329.564722222225</v>
      </c>
    </row>
    <row r="971" spans="1:11">
      <c r="A971" s="92" t="s">
        <v>58</v>
      </c>
      <c r="B971" s="92" t="s">
        <v>6449</v>
      </c>
      <c r="C971" s="66">
        <v>45315</v>
      </c>
      <c r="D971" s="92" t="s">
        <v>6450</v>
      </c>
      <c r="E971" s="92" t="s">
        <v>10</v>
      </c>
      <c r="F971" s="92" t="s">
        <v>6475</v>
      </c>
      <c r="G971" s="92" t="s">
        <v>6452</v>
      </c>
      <c r="H971" s="92" t="s">
        <v>6452</v>
      </c>
      <c r="I971" s="92" t="s">
        <v>259</v>
      </c>
      <c r="J971" s="92" t="s">
        <v>5892</v>
      </c>
      <c r="K971" s="3">
        <v>45335.535243055558</v>
      </c>
    </row>
    <row r="972" spans="1:11">
      <c r="A972" s="92" t="s">
        <v>11</v>
      </c>
      <c r="B972" s="92" t="s">
        <v>5515</v>
      </c>
      <c r="C972" s="66">
        <v>45299</v>
      </c>
      <c r="D972" s="92" t="s">
        <v>5516</v>
      </c>
      <c r="E972" s="92" t="s">
        <v>5514</v>
      </c>
      <c r="F972" s="92" t="s">
        <v>5536</v>
      </c>
      <c r="G972" s="92" t="s">
        <v>5518</v>
      </c>
      <c r="H972" s="92" t="s">
        <v>5518</v>
      </c>
      <c r="I972" s="92" t="s">
        <v>5493</v>
      </c>
      <c r="J972" s="92" t="s">
        <v>5892</v>
      </c>
      <c r="K972" s="3">
        <v>45328.637511574074</v>
      </c>
    </row>
    <row r="973" spans="1:11">
      <c r="A973" s="92" t="s">
        <v>12</v>
      </c>
      <c r="B973" s="92" t="s">
        <v>6032</v>
      </c>
      <c r="C973" s="66">
        <v>45307</v>
      </c>
      <c r="D973" s="92" t="s">
        <v>6033</v>
      </c>
      <c r="E973" s="92" t="s">
        <v>10</v>
      </c>
      <c r="F973" s="92" t="s">
        <v>6045</v>
      </c>
      <c r="G973" s="92" t="s">
        <v>6035</v>
      </c>
      <c r="H973" s="92" t="s">
        <v>6035</v>
      </c>
      <c r="I973" s="92" t="s">
        <v>259</v>
      </c>
      <c r="J973" s="92" t="s">
        <v>5892</v>
      </c>
      <c r="K973" s="3">
        <v>45329.563564814816</v>
      </c>
    </row>
    <row r="974" spans="1:11">
      <c r="A974" s="92" t="s">
        <v>58</v>
      </c>
      <c r="B974" s="92" t="s">
        <v>5746</v>
      </c>
      <c r="C974" s="66">
        <v>45302</v>
      </c>
      <c r="D974" s="92" t="s">
        <v>5747</v>
      </c>
      <c r="E974" s="92" t="s">
        <v>10</v>
      </c>
      <c r="F974" s="92" t="s">
        <v>5760</v>
      </c>
      <c r="G974" s="92" t="s">
        <v>5749</v>
      </c>
      <c r="H974" s="92" t="s">
        <v>5749</v>
      </c>
      <c r="I974" s="92" t="s">
        <v>259</v>
      </c>
      <c r="J974" s="92" t="s">
        <v>5892</v>
      </c>
      <c r="K974" s="3">
        <v>45330.604803240742</v>
      </c>
    </row>
    <row r="975" spans="1:11">
      <c r="A975" s="92" t="s">
        <v>12</v>
      </c>
      <c r="B975" s="92" t="s">
        <v>6032</v>
      </c>
      <c r="C975" s="66">
        <v>45307</v>
      </c>
      <c r="D975" s="92" t="s">
        <v>6033</v>
      </c>
      <c r="E975" s="92" t="s">
        <v>10</v>
      </c>
      <c r="F975" s="92" t="s">
        <v>6049</v>
      </c>
      <c r="G975" s="92" t="s">
        <v>6035</v>
      </c>
      <c r="H975" s="92" t="s">
        <v>6035</v>
      </c>
      <c r="I975" s="92" t="s">
        <v>259</v>
      </c>
      <c r="J975" s="92" t="s">
        <v>5892</v>
      </c>
      <c r="K975" s="3"/>
    </row>
    <row r="976" spans="1:11">
      <c r="A976" s="92" t="s">
        <v>77</v>
      </c>
      <c r="B976" s="92" t="s">
        <v>6205</v>
      </c>
      <c r="C976" s="66">
        <v>45313</v>
      </c>
      <c r="D976" s="92" t="s">
        <v>6206</v>
      </c>
      <c r="E976" s="92" t="s">
        <v>10</v>
      </c>
      <c r="F976" s="92" t="s">
        <v>6312</v>
      </c>
      <c r="G976" s="92" t="s">
        <v>6208</v>
      </c>
      <c r="H976" s="92" t="s">
        <v>6208</v>
      </c>
      <c r="I976" s="92" t="s">
        <v>259</v>
      </c>
      <c r="J976" s="92" t="s">
        <v>5892</v>
      </c>
      <c r="K976" s="3">
        <v>45335.510925925926</v>
      </c>
    </row>
    <row r="977" spans="1:11">
      <c r="A977" s="92" t="s">
        <v>77</v>
      </c>
      <c r="B977" s="92" t="s">
        <v>5886</v>
      </c>
      <c r="C977" s="66">
        <v>45307</v>
      </c>
      <c r="D977" s="92" t="s">
        <v>5887</v>
      </c>
      <c r="E977" s="92" t="s">
        <v>10</v>
      </c>
      <c r="F977" s="92" t="s">
        <v>5944</v>
      </c>
      <c r="G977" s="92" t="s">
        <v>5889</v>
      </c>
      <c r="H977" s="92" t="s">
        <v>5889</v>
      </c>
      <c r="I977" s="92" t="s">
        <v>259</v>
      </c>
      <c r="J977" s="92" t="s">
        <v>5892</v>
      </c>
      <c r="K977" s="3">
        <v>45330.617291666669</v>
      </c>
    </row>
    <row r="978" spans="1:11">
      <c r="A978" s="92" t="s">
        <v>26</v>
      </c>
      <c r="B978" s="92" t="s">
        <v>7350</v>
      </c>
      <c r="C978" s="66">
        <v>45323</v>
      </c>
      <c r="D978" s="92" t="s">
        <v>7351</v>
      </c>
      <c r="E978" s="92" t="s">
        <v>10</v>
      </c>
      <c r="F978" s="92" t="s">
        <v>7352</v>
      </c>
      <c r="G978" s="92" t="s">
        <v>7353</v>
      </c>
      <c r="H978" s="92" t="s">
        <v>7353</v>
      </c>
      <c r="I978" s="92" t="s">
        <v>259</v>
      </c>
      <c r="J978" s="92" t="s">
        <v>5892</v>
      </c>
      <c r="K978" s="3"/>
    </row>
    <row r="979" spans="1:11">
      <c r="A979" s="92" t="s">
        <v>25</v>
      </c>
      <c r="B979" s="92" t="s">
        <v>11999</v>
      </c>
      <c r="C979" s="66">
        <v>45414</v>
      </c>
      <c r="D979" s="92" t="s">
        <v>12316</v>
      </c>
      <c r="E979" s="92" t="s">
        <v>5331</v>
      </c>
      <c r="F979" s="92" t="s">
        <v>12318</v>
      </c>
      <c r="G979" s="92" t="s">
        <v>12317</v>
      </c>
      <c r="H979" s="92" t="s">
        <v>12317</v>
      </c>
      <c r="I979" s="92" t="s">
        <v>259</v>
      </c>
      <c r="J979" s="92" t="s">
        <v>70</v>
      </c>
      <c r="K979" s="3"/>
    </row>
    <row r="980" spans="1:11">
      <c r="A980" s="92" t="s">
        <v>77</v>
      </c>
      <c r="B980" s="92" t="s">
        <v>10875</v>
      </c>
      <c r="C980" s="66">
        <v>45390</v>
      </c>
      <c r="D980" s="92" t="s">
        <v>10876</v>
      </c>
      <c r="E980" s="92" t="s">
        <v>10</v>
      </c>
      <c r="F980" s="92" t="s">
        <v>7537</v>
      </c>
      <c r="G980" s="92" t="s">
        <v>7220</v>
      </c>
      <c r="H980" s="92" t="s">
        <v>7220</v>
      </c>
      <c r="I980" s="92" t="s">
        <v>259</v>
      </c>
      <c r="J980" s="92" t="s">
        <v>5892</v>
      </c>
      <c r="K980" s="3"/>
    </row>
    <row r="981" spans="1:11">
      <c r="A981" s="92" t="s">
        <v>11</v>
      </c>
      <c r="B981" s="92" t="s">
        <v>6226</v>
      </c>
      <c r="C981" s="66">
        <v>45369</v>
      </c>
      <c r="D981" s="92" t="s">
        <v>10062</v>
      </c>
      <c r="E981" s="92" t="s">
        <v>5331</v>
      </c>
      <c r="F981" s="92" t="s">
        <v>10067</v>
      </c>
      <c r="G981" s="92" t="s">
        <v>10064</v>
      </c>
      <c r="H981" s="92" t="s">
        <v>10064</v>
      </c>
      <c r="I981" s="92" t="s">
        <v>259</v>
      </c>
      <c r="J981" s="92" t="s">
        <v>5892</v>
      </c>
      <c r="K981" s="3"/>
    </row>
    <row r="982" spans="1:11">
      <c r="A982" s="92" t="s">
        <v>77</v>
      </c>
      <c r="B982" s="92" t="s">
        <v>7210</v>
      </c>
      <c r="C982" s="66">
        <v>45323</v>
      </c>
      <c r="D982" s="92" t="s">
        <v>7211</v>
      </c>
      <c r="E982" s="92" t="s">
        <v>10</v>
      </c>
      <c r="F982" s="92" t="s">
        <v>7257</v>
      </c>
      <c r="G982" s="92" t="s">
        <v>7213</v>
      </c>
      <c r="H982" s="92" t="s">
        <v>7213</v>
      </c>
      <c r="I982" s="92" t="s">
        <v>259</v>
      </c>
      <c r="J982" s="92" t="s">
        <v>5892</v>
      </c>
      <c r="K982" s="3"/>
    </row>
    <row r="983" spans="1:11">
      <c r="A983" s="92" t="s">
        <v>77</v>
      </c>
      <c r="B983" s="92" t="s">
        <v>7210</v>
      </c>
      <c r="C983" s="66">
        <v>45323</v>
      </c>
      <c r="D983" s="92" t="s">
        <v>7211</v>
      </c>
      <c r="E983" s="92" t="s">
        <v>10</v>
      </c>
      <c r="F983" s="92" t="s">
        <v>7244</v>
      </c>
      <c r="G983" s="92" t="s">
        <v>7213</v>
      </c>
      <c r="H983" s="92" t="s">
        <v>7213</v>
      </c>
      <c r="I983" s="92" t="s">
        <v>259</v>
      </c>
      <c r="J983" s="92" t="s">
        <v>5892</v>
      </c>
      <c r="K983" s="3"/>
    </row>
    <row r="984" spans="1:11">
      <c r="A984" s="92" t="s">
        <v>25</v>
      </c>
      <c r="B984" s="92" t="s">
        <v>8443</v>
      </c>
      <c r="C984" s="66">
        <v>45337</v>
      </c>
      <c r="D984" s="92" t="s">
        <v>8444</v>
      </c>
      <c r="E984" s="92" t="s">
        <v>10</v>
      </c>
      <c r="F984" s="92" t="s">
        <v>8470</v>
      </c>
      <c r="G984" s="92" t="s">
        <v>8445</v>
      </c>
      <c r="H984" s="92" t="s">
        <v>8445</v>
      </c>
      <c r="I984" s="92" t="s">
        <v>259</v>
      </c>
      <c r="J984" s="92" t="s">
        <v>5892</v>
      </c>
      <c r="K984" s="3"/>
    </row>
    <row r="985" spans="1:11">
      <c r="A985" s="92" t="s">
        <v>25</v>
      </c>
      <c r="B985" s="92" t="s">
        <v>10894</v>
      </c>
      <c r="C985" s="66">
        <v>45390</v>
      </c>
      <c r="D985" s="92" t="s">
        <v>10895</v>
      </c>
      <c r="E985" s="92" t="s">
        <v>10</v>
      </c>
      <c r="F985" s="92" t="s">
        <v>6653</v>
      </c>
      <c r="G985" s="92" t="s">
        <v>7161</v>
      </c>
      <c r="H985" s="92" t="s">
        <v>7161</v>
      </c>
      <c r="I985" s="92" t="s">
        <v>259</v>
      </c>
      <c r="J985" s="92" t="s">
        <v>5702</v>
      </c>
      <c r="K985" s="3"/>
    </row>
    <row r="986" spans="1:11">
      <c r="A986" s="92" t="s">
        <v>26</v>
      </c>
      <c r="B986" s="92" t="s">
        <v>10221</v>
      </c>
      <c r="C986" s="66">
        <v>45372</v>
      </c>
      <c r="D986" s="92" t="s">
        <v>10222</v>
      </c>
      <c r="E986" s="92" t="s">
        <v>10</v>
      </c>
      <c r="F986" s="92" t="s">
        <v>8846</v>
      </c>
      <c r="G986" s="92" t="s">
        <v>6243</v>
      </c>
      <c r="H986" s="92" t="s">
        <v>6243</v>
      </c>
      <c r="I986" s="92" t="s">
        <v>259</v>
      </c>
      <c r="J986" s="92" t="s">
        <v>5892</v>
      </c>
      <c r="K986" s="3"/>
    </row>
    <row r="987" spans="1:11">
      <c r="A987" s="92" t="s">
        <v>58</v>
      </c>
      <c r="B987" s="92" t="s">
        <v>8795</v>
      </c>
      <c r="C987" s="66">
        <v>45343</v>
      </c>
      <c r="D987" s="92" t="s">
        <v>8796</v>
      </c>
      <c r="E987" s="92" t="s">
        <v>10</v>
      </c>
      <c r="F987" s="92" t="s">
        <v>8851</v>
      </c>
      <c r="G987" s="92" t="s">
        <v>8442</v>
      </c>
      <c r="H987" s="92" t="s">
        <v>8442</v>
      </c>
      <c r="I987" s="92" t="s">
        <v>5493</v>
      </c>
      <c r="J987" s="92" t="s">
        <v>5892</v>
      </c>
      <c r="K987" s="3"/>
    </row>
    <row r="988" spans="1:11">
      <c r="A988" s="92" t="s">
        <v>77</v>
      </c>
      <c r="B988" s="92" t="s">
        <v>10873</v>
      </c>
      <c r="C988" s="66">
        <v>45398</v>
      </c>
      <c r="D988" s="92" t="s">
        <v>11276</v>
      </c>
      <c r="E988" s="92" t="s">
        <v>5331</v>
      </c>
      <c r="F988" s="92" t="s">
        <v>6307</v>
      </c>
      <c r="G988" s="92" t="s">
        <v>11277</v>
      </c>
      <c r="H988" s="92" t="s">
        <v>5527</v>
      </c>
      <c r="I988" s="92" t="s">
        <v>259</v>
      </c>
      <c r="J988" s="92" t="s">
        <v>5892</v>
      </c>
      <c r="K988" s="3"/>
    </row>
    <row r="989" spans="1:11">
      <c r="A989" s="92" t="s">
        <v>77</v>
      </c>
      <c r="B989" s="92" t="s">
        <v>12313</v>
      </c>
      <c r="C989" s="66">
        <v>45414</v>
      </c>
      <c r="D989" s="92" t="s">
        <v>12314</v>
      </c>
      <c r="E989" s="92" t="s">
        <v>10</v>
      </c>
      <c r="F989" s="92" t="s">
        <v>5709</v>
      </c>
      <c r="G989" s="92" t="s">
        <v>12315</v>
      </c>
      <c r="H989" s="92" t="s">
        <v>12315</v>
      </c>
      <c r="I989" s="92" t="s">
        <v>259</v>
      </c>
      <c r="J989" s="92" t="s">
        <v>70</v>
      </c>
      <c r="K989" s="3"/>
    </row>
    <row r="990" spans="1:11">
      <c r="A990" s="92" t="s">
        <v>58</v>
      </c>
      <c r="B990" s="92" t="s">
        <v>8795</v>
      </c>
      <c r="C990" s="66">
        <v>45343</v>
      </c>
      <c r="D990" s="92" t="s">
        <v>8796</v>
      </c>
      <c r="E990" s="92" t="s">
        <v>10</v>
      </c>
      <c r="F990" s="92" t="s">
        <v>8847</v>
      </c>
      <c r="G990" s="92" t="s">
        <v>8442</v>
      </c>
      <c r="H990" s="92" t="s">
        <v>8442</v>
      </c>
      <c r="I990" s="92" t="s">
        <v>5493</v>
      </c>
      <c r="J990" s="92" t="s">
        <v>5892</v>
      </c>
      <c r="K990" s="3"/>
    </row>
    <row r="991" spans="1:11">
      <c r="A991" s="92" t="s">
        <v>58</v>
      </c>
      <c r="B991" s="92" t="s">
        <v>7987</v>
      </c>
      <c r="C991" s="66">
        <v>45337</v>
      </c>
      <c r="D991" s="92" t="s">
        <v>8437</v>
      </c>
      <c r="E991" s="92" t="s">
        <v>6234</v>
      </c>
      <c r="F991" s="92" t="s">
        <v>8438</v>
      </c>
      <c r="G991" s="92" t="s">
        <v>6238</v>
      </c>
      <c r="H991" s="92" t="s">
        <v>6238</v>
      </c>
      <c r="I991" s="92" t="s">
        <v>6780</v>
      </c>
      <c r="J991" s="92" t="s">
        <v>5892</v>
      </c>
      <c r="K991" s="3"/>
    </row>
    <row r="992" spans="1:11">
      <c r="A992" s="92" t="s">
        <v>12</v>
      </c>
      <c r="B992" s="92" t="s">
        <v>9158</v>
      </c>
      <c r="C992" s="66">
        <v>45349</v>
      </c>
      <c r="D992" s="92" t="s">
        <v>9159</v>
      </c>
      <c r="E992" s="92" t="s">
        <v>10</v>
      </c>
      <c r="F992" s="92" t="s">
        <v>9204</v>
      </c>
      <c r="G992" s="92" t="s">
        <v>7226</v>
      </c>
      <c r="H992" s="92" t="s">
        <v>7226</v>
      </c>
      <c r="I992" s="92" t="s">
        <v>259</v>
      </c>
      <c r="J992" s="92" t="s">
        <v>5892</v>
      </c>
      <c r="K992" s="3"/>
    </row>
    <row r="993" spans="1:11">
      <c r="A993" s="92" t="s">
        <v>26</v>
      </c>
      <c r="B993" s="92" t="s">
        <v>5332</v>
      </c>
      <c r="C993" s="66">
        <v>45378</v>
      </c>
      <c r="D993" s="92" t="s">
        <v>10510</v>
      </c>
      <c r="E993" s="92" t="s">
        <v>5331</v>
      </c>
      <c r="F993" s="92" t="s">
        <v>10522</v>
      </c>
      <c r="G993" s="92" t="s">
        <v>10512</v>
      </c>
      <c r="H993" s="92" t="s">
        <v>10512</v>
      </c>
      <c r="I993" s="92" t="s">
        <v>259</v>
      </c>
      <c r="J993" s="92" t="s">
        <v>5892</v>
      </c>
      <c r="K993" s="3"/>
    </row>
    <row r="994" spans="1:11">
      <c r="A994" s="92" t="s">
        <v>11</v>
      </c>
      <c r="B994" s="92" t="s">
        <v>8810</v>
      </c>
      <c r="C994" s="66">
        <v>45343</v>
      </c>
      <c r="D994" s="92" t="s">
        <v>8811</v>
      </c>
      <c r="E994" s="92" t="s">
        <v>10</v>
      </c>
      <c r="F994" s="92" t="s">
        <v>8865</v>
      </c>
      <c r="G994" s="92" t="s">
        <v>7169</v>
      </c>
      <c r="H994" s="92" t="s">
        <v>7169</v>
      </c>
      <c r="I994" s="92" t="s">
        <v>259</v>
      </c>
      <c r="J994" s="92" t="s">
        <v>5892</v>
      </c>
      <c r="K994" s="3"/>
    </row>
    <row r="995" spans="1:11">
      <c r="A995" s="92" t="s">
        <v>77</v>
      </c>
      <c r="B995" s="92" t="s">
        <v>9426</v>
      </c>
      <c r="C995" s="66">
        <v>45350</v>
      </c>
      <c r="D995" s="92" t="s">
        <v>9435</v>
      </c>
      <c r="E995" s="92" t="s">
        <v>10</v>
      </c>
      <c r="F995" s="92" t="s">
        <v>8251</v>
      </c>
      <c r="G995" s="92" t="s">
        <v>9436</v>
      </c>
      <c r="H995" s="92" t="s">
        <v>9436</v>
      </c>
      <c r="I995" s="92" t="s">
        <v>5493</v>
      </c>
      <c r="J995" s="92" t="s">
        <v>5892</v>
      </c>
      <c r="K995" s="3"/>
    </row>
    <row r="996" spans="1:11">
      <c r="A996" s="92" t="s">
        <v>26</v>
      </c>
      <c r="B996" s="92" t="s">
        <v>9479</v>
      </c>
      <c r="C996" s="66">
        <v>45350</v>
      </c>
      <c r="D996" s="92" t="s">
        <v>9480</v>
      </c>
      <c r="E996" s="92" t="s">
        <v>10</v>
      </c>
      <c r="F996" s="92" t="s">
        <v>5644</v>
      </c>
      <c r="G996" s="92" t="s">
        <v>6243</v>
      </c>
      <c r="H996" s="92" t="s">
        <v>6243</v>
      </c>
      <c r="I996" s="92" t="s">
        <v>259</v>
      </c>
      <c r="J996" s="92" t="s">
        <v>5892</v>
      </c>
      <c r="K996" s="3"/>
    </row>
    <row r="997" spans="1:11">
      <c r="A997" s="92" t="s">
        <v>26</v>
      </c>
      <c r="B997" s="92" t="s">
        <v>9479</v>
      </c>
      <c r="C997" s="66">
        <v>45350</v>
      </c>
      <c r="D997" s="92" t="s">
        <v>9480</v>
      </c>
      <c r="E997" s="92" t="s">
        <v>10</v>
      </c>
      <c r="F997" s="92" t="s">
        <v>229</v>
      </c>
      <c r="G997" s="92" t="s">
        <v>6243</v>
      </c>
      <c r="H997" s="92" t="s">
        <v>6243</v>
      </c>
      <c r="I997" s="92" t="s">
        <v>259</v>
      </c>
      <c r="J997" s="92" t="s">
        <v>5892</v>
      </c>
      <c r="K997" s="3"/>
    </row>
    <row r="998" spans="1:11">
      <c r="A998" s="92" t="s">
        <v>26</v>
      </c>
      <c r="B998" s="92" t="s">
        <v>9479</v>
      </c>
      <c r="C998" s="66">
        <v>45350</v>
      </c>
      <c r="D998" s="92" t="s">
        <v>9480</v>
      </c>
      <c r="E998" s="92" t="s">
        <v>10</v>
      </c>
      <c r="F998" s="92" t="s">
        <v>228</v>
      </c>
      <c r="G998" s="92" t="s">
        <v>6243</v>
      </c>
      <c r="H998" s="92" t="s">
        <v>6243</v>
      </c>
      <c r="I998" s="92" t="s">
        <v>259</v>
      </c>
      <c r="J998" s="92" t="s">
        <v>5892</v>
      </c>
      <c r="K998" s="3"/>
    </row>
    <row r="999" spans="1:11">
      <c r="A999" s="92" t="s">
        <v>12</v>
      </c>
      <c r="B999" s="92" t="s">
        <v>8087</v>
      </c>
      <c r="C999" s="66">
        <v>45335</v>
      </c>
      <c r="D999" s="92" t="s">
        <v>8088</v>
      </c>
      <c r="E999" s="92" t="s">
        <v>6036</v>
      </c>
      <c r="F999" s="92" t="s">
        <v>8243</v>
      </c>
      <c r="G999" s="92" t="s">
        <v>8089</v>
      </c>
      <c r="H999" s="92" t="s">
        <v>8089</v>
      </c>
      <c r="I999" s="92" t="s">
        <v>5493</v>
      </c>
      <c r="J999" s="92" t="s">
        <v>5892</v>
      </c>
      <c r="K999" s="3"/>
    </row>
    <row r="1000" spans="1:11">
      <c r="A1000" s="92" t="s">
        <v>77</v>
      </c>
      <c r="B1000" s="92" t="s">
        <v>12381</v>
      </c>
      <c r="C1000" s="66">
        <v>45418</v>
      </c>
      <c r="D1000" s="92" t="s">
        <v>12382</v>
      </c>
      <c r="E1000" s="92" t="s">
        <v>10</v>
      </c>
      <c r="F1000" s="92" t="s">
        <v>5758</v>
      </c>
      <c r="G1000" s="92" t="s">
        <v>5889</v>
      </c>
      <c r="H1000" s="92" t="s">
        <v>11724</v>
      </c>
      <c r="I1000" s="92" t="s">
        <v>5493</v>
      </c>
      <c r="J1000" s="92" t="s">
        <v>70</v>
      </c>
      <c r="K1000" s="3"/>
    </row>
    <row r="1001" spans="1:11">
      <c r="A1001" s="92" t="s">
        <v>11</v>
      </c>
      <c r="B1001" s="92" t="s">
        <v>9960</v>
      </c>
      <c r="C1001" s="66">
        <v>45364</v>
      </c>
      <c r="D1001" s="92" t="s">
        <v>9961</v>
      </c>
      <c r="E1001" s="92" t="s">
        <v>10</v>
      </c>
      <c r="F1001" s="92" t="s">
        <v>6123</v>
      </c>
      <c r="G1001" s="92" t="s">
        <v>9656</v>
      </c>
      <c r="H1001" s="92" t="s">
        <v>9656</v>
      </c>
      <c r="I1001" s="92" t="s">
        <v>259</v>
      </c>
      <c r="J1001" s="92" t="s">
        <v>5892</v>
      </c>
      <c r="K1001" s="3"/>
    </row>
    <row r="1002" spans="1:11">
      <c r="A1002" s="92" t="s">
        <v>19</v>
      </c>
      <c r="B1002" s="92" t="s">
        <v>11260</v>
      </c>
      <c r="C1002" s="66">
        <v>45398</v>
      </c>
      <c r="D1002" s="92" t="s">
        <v>11261</v>
      </c>
      <c r="E1002" s="92" t="s">
        <v>10</v>
      </c>
      <c r="F1002" s="92" t="s">
        <v>6637</v>
      </c>
      <c r="G1002" s="92" t="s">
        <v>11262</v>
      </c>
      <c r="H1002" s="92" t="s">
        <v>11262</v>
      </c>
      <c r="I1002" s="92" t="s">
        <v>259</v>
      </c>
      <c r="J1002" s="92" t="s">
        <v>70</v>
      </c>
      <c r="K1002" s="3"/>
    </row>
    <row r="1003" spans="1:11">
      <c r="A1003" s="92" t="s">
        <v>58</v>
      </c>
      <c r="B1003" s="92" t="s">
        <v>9650</v>
      </c>
      <c r="C1003" s="66">
        <v>45356</v>
      </c>
      <c r="D1003" s="92" t="s">
        <v>9651</v>
      </c>
      <c r="E1003" s="92" t="s">
        <v>10</v>
      </c>
      <c r="F1003" s="92" t="s">
        <v>5760</v>
      </c>
      <c r="G1003" s="92" t="s">
        <v>9652</v>
      </c>
      <c r="H1003" s="92" t="s">
        <v>9664</v>
      </c>
      <c r="I1003" s="92" t="s">
        <v>259</v>
      </c>
      <c r="J1003" s="92" t="s">
        <v>5892</v>
      </c>
      <c r="K1003" s="3"/>
    </row>
    <row r="1004" spans="1:11">
      <c r="A1004" s="92" t="s">
        <v>11</v>
      </c>
      <c r="B1004" s="92" t="s">
        <v>11070</v>
      </c>
      <c r="C1004" s="66">
        <v>45392</v>
      </c>
      <c r="D1004" s="92" t="s">
        <v>11071</v>
      </c>
      <c r="E1004" s="92" t="s">
        <v>10</v>
      </c>
      <c r="F1004" s="92" t="s">
        <v>9049</v>
      </c>
      <c r="G1004" s="92" t="s">
        <v>7900</v>
      </c>
      <c r="H1004" s="92" t="s">
        <v>7900</v>
      </c>
      <c r="I1004" s="92" t="s">
        <v>5493</v>
      </c>
      <c r="J1004" s="92" t="s">
        <v>5892</v>
      </c>
      <c r="K1004" s="3"/>
    </row>
    <row r="1005" spans="1:11">
      <c r="A1005" s="92" t="s">
        <v>26</v>
      </c>
      <c r="B1005" s="92" t="s">
        <v>11563</v>
      </c>
      <c r="C1005" s="66">
        <v>45404</v>
      </c>
      <c r="D1005" s="92" t="s">
        <v>11564</v>
      </c>
      <c r="E1005" s="92" t="s">
        <v>10</v>
      </c>
      <c r="F1005" s="92" t="s">
        <v>11584</v>
      </c>
      <c r="G1005" s="92" t="s">
        <v>11566</v>
      </c>
      <c r="H1005" s="92" t="s">
        <v>11582</v>
      </c>
      <c r="I1005" s="92" t="s">
        <v>259</v>
      </c>
      <c r="J1005" s="92" t="s">
        <v>5702</v>
      </c>
      <c r="K1005" s="3"/>
    </row>
    <row r="1006" spans="1:11">
      <c r="A1006" s="92" t="s">
        <v>77</v>
      </c>
      <c r="B1006" s="92" t="s">
        <v>11531</v>
      </c>
      <c r="C1006" s="66">
        <v>45404</v>
      </c>
      <c r="D1006" s="92" t="s">
        <v>11532</v>
      </c>
      <c r="E1006" s="92" t="s">
        <v>6234</v>
      </c>
      <c r="F1006" s="92" t="s">
        <v>11533</v>
      </c>
      <c r="G1006" s="92" t="s">
        <v>11534</v>
      </c>
      <c r="H1006" s="92" t="s">
        <v>11534</v>
      </c>
      <c r="I1006" s="92" t="s">
        <v>6780</v>
      </c>
      <c r="J1006" s="92" t="s">
        <v>70</v>
      </c>
      <c r="K1006" s="3"/>
    </row>
    <row r="1007" spans="1:11">
      <c r="A1007" s="92" t="s">
        <v>19</v>
      </c>
      <c r="B1007" s="92" t="s">
        <v>11371</v>
      </c>
      <c r="C1007" s="66">
        <v>45399</v>
      </c>
      <c r="D1007" s="92" t="s">
        <v>11372</v>
      </c>
      <c r="E1007" s="92" t="s">
        <v>10</v>
      </c>
      <c r="F1007" s="92" t="s">
        <v>8235</v>
      </c>
      <c r="G1007" s="92" t="s">
        <v>5265</v>
      </c>
      <c r="H1007" s="92" t="s">
        <v>5265</v>
      </c>
      <c r="I1007" s="92" t="s">
        <v>259</v>
      </c>
      <c r="J1007" s="92" t="s">
        <v>5892</v>
      </c>
      <c r="K1007" s="3"/>
    </row>
    <row r="1008" spans="1:11">
      <c r="A1008" s="92" t="s">
        <v>19</v>
      </c>
      <c r="B1008" s="92" t="s">
        <v>11460</v>
      </c>
      <c r="C1008" s="66">
        <v>45405</v>
      </c>
      <c r="D1008" s="92" t="s">
        <v>11571</v>
      </c>
      <c r="E1008" s="92" t="s">
        <v>10</v>
      </c>
      <c r="F1008" s="92" t="s">
        <v>11583</v>
      </c>
      <c r="G1008" s="92" t="s">
        <v>7968</v>
      </c>
      <c r="H1008" s="92" t="s">
        <v>11579</v>
      </c>
      <c r="I1008" s="92" t="s">
        <v>259</v>
      </c>
      <c r="J1008" s="92" t="s">
        <v>70</v>
      </c>
      <c r="K1008" s="3"/>
    </row>
    <row r="1009" spans="1:11">
      <c r="A1009" s="92" t="s">
        <v>11</v>
      </c>
      <c r="B1009" s="92" t="s">
        <v>6104</v>
      </c>
      <c r="C1009" s="66">
        <v>45309</v>
      </c>
      <c r="D1009" s="92" t="s">
        <v>6105</v>
      </c>
      <c r="E1009" s="92" t="s">
        <v>10</v>
      </c>
      <c r="F1009" s="92" t="s">
        <v>6119</v>
      </c>
      <c r="G1009" s="92" t="s">
        <v>6107</v>
      </c>
      <c r="H1009" s="92" t="s">
        <v>6107</v>
      </c>
      <c r="I1009" s="92" t="s">
        <v>259</v>
      </c>
      <c r="J1009" s="92" t="s">
        <v>5892</v>
      </c>
      <c r="K1009" s="3"/>
    </row>
    <row r="1010" spans="1:11">
      <c r="A1010" s="92" t="s">
        <v>26</v>
      </c>
      <c r="B1010" s="92" t="s">
        <v>9962</v>
      </c>
      <c r="C1010" s="66">
        <v>45364</v>
      </c>
      <c r="D1010" s="92" t="s">
        <v>9964</v>
      </c>
      <c r="E1010" s="92" t="s">
        <v>10</v>
      </c>
      <c r="F1010" s="92" t="s">
        <v>5589</v>
      </c>
      <c r="G1010" s="92" t="s">
        <v>9963</v>
      </c>
      <c r="H1010" s="92" t="s">
        <v>9963</v>
      </c>
      <c r="I1010" s="92" t="s">
        <v>259</v>
      </c>
      <c r="J1010" s="92" t="s">
        <v>5892</v>
      </c>
      <c r="K1010" s="3"/>
    </row>
    <row r="1011" spans="1:11">
      <c r="A1011" s="92" t="s">
        <v>26</v>
      </c>
      <c r="B1011" s="92" t="s">
        <v>12011</v>
      </c>
      <c r="C1011" s="66">
        <v>45411</v>
      </c>
      <c r="D1011" s="92" t="s">
        <v>12012</v>
      </c>
      <c r="E1011" s="92" t="s">
        <v>6234</v>
      </c>
      <c r="F1011" s="92" t="s">
        <v>8011</v>
      </c>
      <c r="G1011" s="92" t="s">
        <v>12014</v>
      </c>
      <c r="H1011" s="92" t="s">
        <v>12014</v>
      </c>
      <c r="I1011" s="92" t="s">
        <v>11294</v>
      </c>
      <c r="J1011" s="92" t="s">
        <v>70</v>
      </c>
      <c r="K1011" s="3"/>
    </row>
    <row r="1012" spans="1:11">
      <c r="A1012" s="92" t="s">
        <v>58</v>
      </c>
      <c r="B1012" s="92" t="s">
        <v>6217</v>
      </c>
      <c r="C1012" s="66">
        <v>45330</v>
      </c>
      <c r="D1012" s="92" t="s">
        <v>7889</v>
      </c>
      <c r="E1012" s="92" t="s">
        <v>10</v>
      </c>
      <c r="F1012" s="92" t="s">
        <v>7890</v>
      </c>
      <c r="G1012" s="92" t="s">
        <v>6220</v>
      </c>
      <c r="H1012" s="92" t="s">
        <v>6220</v>
      </c>
      <c r="I1012" s="92" t="s">
        <v>259</v>
      </c>
      <c r="J1012" s="92" t="s">
        <v>5892</v>
      </c>
      <c r="K1012" s="3"/>
    </row>
    <row r="1013" spans="1:11">
      <c r="A1013" s="92" t="s">
        <v>19</v>
      </c>
      <c r="B1013" s="92" t="s">
        <v>9967</v>
      </c>
      <c r="C1013" s="66">
        <v>45365</v>
      </c>
      <c r="D1013" s="92" t="s">
        <v>9968</v>
      </c>
      <c r="E1013" s="92" t="s">
        <v>10</v>
      </c>
      <c r="F1013" s="92" t="s">
        <v>6787</v>
      </c>
      <c r="G1013" s="92" t="s">
        <v>7807</v>
      </c>
      <c r="H1013" s="92" t="s">
        <v>7807</v>
      </c>
      <c r="I1013" s="92" t="s">
        <v>259</v>
      </c>
      <c r="J1013" s="92" t="s">
        <v>5892</v>
      </c>
      <c r="K1013" s="3"/>
    </row>
    <row r="1014" spans="1:11">
      <c r="A1014" s="92" t="s">
        <v>25</v>
      </c>
      <c r="B1014" s="92" t="s">
        <v>11494</v>
      </c>
      <c r="C1014" s="66">
        <v>45407</v>
      </c>
      <c r="D1014" s="92" t="s">
        <v>11874</v>
      </c>
      <c r="E1014" s="92" t="s">
        <v>10</v>
      </c>
      <c r="F1014" s="92" t="s">
        <v>8352</v>
      </c>
      <c r="G1014" s="92" t="s">
        <v>6911</v>
      </c>
      <c r="H1014" s="92" t="s">
        <v>11880</v>
      </c>
      <c r="I1014" s="92" t="s">
        <v>259</v>
      </c>
      <c r="J1014" s="92" t="s">
        <v>70</v>
      </c>
      <c r="K1014" s="3"/>
    </row>
    <row r="1015" spans="1:11">
      <c r="A1015" s="92" t="s">
        <v>58</v>
      </c>
      <c r="B1015" s="92" t="s">
        <v>11871</v>
      </c>
      <c r="C1015" s="66">
        <v>45407</v>
      </c>
      <c r="D1015" s="92" t="s">
        <v>11872</v>
      </c>
      <c r="E1015" s="92" t="s">
        <v>10</v>
      </c>
      <c r="F1015" s="92" t="s">
        <v>11873</v>
      </c>
      <c r="G1015" s="92" t="s">
        <v>6224</v>
      </c>
      <c r="H1015" s="92" t="s">
        <v>6224</v>
      </c>
      <c r="I1015" s="92" t="s">
        <v>259</v>
      </c>
      <c r="J1015" s="92" t="s">
        <v>70</v>
      </c>
      <c r="K1015" s="3"/>
    </row>
    <row r="1016" spans="1:11">
      <c r="A1016" s="92" t="s">
        <v>26</v>
      </c>
      <c r="B1016" s="92" t="s">
        <v>10513</v>
      </c>
      <c r="C1016" s="66">
        <v>45400</v>
      </c>
      <c r="D1016" s="92" t="s">
        <v>11497</v>
      </c>
      <c r="E1016" s="92" t="s">
        <v>5331</v>
      </c>
      <c r="F1016" s="92" t="s">
        <v>11504</v>
      </c>
      <c r="G1016" s="92" t="s">
        <v>11499</v>
      </c>
      <c r="H1016" s="92" t="s">
        <v>11505</v>
      </c>
      <c r="I1016" s="92" t="s">
        <v>259</v>
      </c>
      <c r="J1016" s="92" t="s">
        <v>70</v>
      </c>
      <c r="K1016" s="3"/>
    </row>
    <row r="1017" spans="1:11">
      <c r="A1017" s="92" t="s">
        <v>26</v>
      </c>
      <c r="B1017" s="92" t="s">
        <v>10513</v>
      </c>
      <c r="C1017" s="66">
        <v>45400</v>
      </c>
      <c r="D1017" s="92" t="s">
        <v>11497</v>
      </c>
      <c r="E1017" s="92" t="s">
        <v>5331</v>
      </c>
      <c r="F1017" s="92" t="s">
        <v>11506</v>
      </c>
      <c r="G1017" s="92" t="s">
        <v>11499</v>
      </c>
      <c r="H1017" s="92" t="s">
        <v>11505</v>
      </c>
      <c r="I1017" s="92" t="s">
        <v>259</v>
      </c>
      <c r="J1017" s="92" t="s">
        <v>70</v>
      </c>
      <c r="K1017" s="3"/>
    </row>
    <row r="1018" spans="1:11">
      <c r="A1018" s="92" t="s">
        <v>26</v>
      </c>
      <c r="B1018" s="92" t="s">
        <v>10513</v>
      </c>
      <c r="C1018" s="66">
        <v>45400</v>
      </c>
      <c r="D1018" s="92" t="s">
        <v>11497</v>
      </c>
      <c r="E1018" s="92" t="s">
        <v>5331</v>
      </c>
      <c r="F1018" s="92" t="s">
        <v>6920</v>
      </c>
      <c r="G1018" s="92" t="s">
        <v>11499</v>
      </c>
      <c r="H1018" s="92" t="s">
        <v>11505</v>
      </c>
      <c r="I1018" s="92" t="s">
        <v>259</v>
      </c>
      <c r="J1018" s="92" t="s">
        <v>70</v>
      </c>
      <c r="K1018" s="3"/>
    </row>
    <row r="1019" spans="1:11">
      <c r="A1019" s="92" t="s">
        <v>77</v>
      </c>
      <c r="B1019" s="92" t="s">
        <v>11489</v>
      </c>
      <c r="C1019" s="66">
        <v>45400</v>
      </c>
      <c r="D1019" s="92" t="s">
        <v>11490</v>
      </c>
      <c r="E1019" s="92" t="s">
        <v>10</v>
      </c>
      <c r="F1019" s="92" t="s">
        <v>6931</v>
      </c>
      <c r="G1019" s="92" t="s">
        <v>5513</v>
      </c>
      <c r="H1019" s="92" t="s">
        <v>5513</v>
      </c>
      <c r="I1019" s="92" t="s">
        <v>259</v>
      </c>
      <c r="J1019" s="92" t="s">
        <v>5892</v>
      </c>
      <c r="K1019" s="3"/>
    </row>
    <row r="1020" spans="1:11">
      <c r="A1020" s="92" t="s">
        <v>11</v>
      </c>
      <c r="B1020" s="92" t="s">
        <v>11877</v>
      </c>
      <c r="C1020" s="66">
        <v>45407</v>
      </c>
      <c r="D1020" s="92" t="s">
        <v>11878</v>
      </c>
      <c r="E1020" s="92" t="s">
        <v>10</v>
      </c>
      <c r="F1020" s="92" t="s">
        <v>7735</v>
      </c>
      <c r="G1020" s="92" t="s">
        <v>7900</v>
      </c>
      <c r="H1020" s="92" t="s">
        <v>5901</v>
      </c>
      <c r="I1020" s="92" t="s">
        <v>259</v>
      </c>
      <c r="J1020" s="92" t="s">
        <v>70</v>
      </c>
      <c r="K1020" s="3"/>
    </row>
    <row r="1021" spans="1:11">
      <c r="A1021" s="92" t="s">
        <v>11</v>
      </c>
      <c r="B1021" s="92" t="s">
        <v>11877</v>
      </c>
      <c r="C1021" s="66">
        <v>45407</v>
      </c>
      <c r="D1021" s="92" t="s">
        <v>11878</v>
      </c>
      <c r="E1021" s="92" t="s">
        <v>10</v>
      </c>
      <c r="F1021" s="92" t="s">
        <v>7718</v>
      </c>
      <c r="G1021" s="92" t="s">
        <v>7900</v>
      </c>
      <c r="H1021" s="92" t="s">
        <v>5901</v>
      </c>
      <c r="I1021" s="92" t="s">
        <v>259</v>
      </c>
      <c r="J1021" s="92" t="s">
        <v>70</v>
      </c>
      <c r="K1021" s="3"/>
    </row>
    <row r="1022" spans="1:11">
      <c r="A1022" s="92" t="s">
        <v>12</v>
      </c>
      <c r="B1022" s="92" t="s">
        <v>6085</v>
      </c>
      <c r="C1022" s="66">
        <v>45309</v>
      </c>
      <c r="D1022" s="92" t="s">
        <v>6086</v>
      </c>
      <c r="E1022" s="92" t="s">
        <v>10</v>
      </c>
      <c r="F1022" s="92" t="s">
        <v>6080</v>
      </c>
      <c r="G1022" s="92" t="s">
        <v>6035</v>
      </c>
      <c r="H1022" s="92" t="s">
        <v>6035</v>
      </c>
      <c r="I1022" s="92" t="s">
        <v>259</v>
      </c>
      <c r="J1022" s="92" t="s">
        <v>5892</v>
      </c>
      <c r="K1022" s="3"/>
    </row>
    <row r="1023" spans="1:11">
      <c r="A1023" s="92" t="s">
        <v>25</v>
      </c>
      <c r="B1023" s="92" t="s">
        <v>11999</v>
      </c>
      <c r="C1023" s="66">
        <v>45411</v>
      </c>
      <c r="D1023" s="92" t="s">
        <v>12002</v>
      </c>
      <c r="E1023" s="92" t="s">
        <v>5331</v>
      </c>
      <c r="F1023" s="92" t="s">
        <v>10577</v>
      </c>
      <c r="G1023" s="92" t="s">
        <v>6911</v>
      </c>
      <c r="H1023" s="92" t="s">
        <v>10576</v>
      </c>
      <c r="I1023" s="92" t="s">
        <v>5493</v>
      </c>
      <c r="J1023" s="92" t="s">
        <v>5892</v>
      </c>
      <c r="K1023" s="3"/>
    </row>
    <row r="1024" spans="1:11">
      <c r="A1024" s="92" t="s">
        <v>26</v>
      </c>
      <c r="B1024" s="92" t="s">
        <v>12006</v>
      </c>
      <c r="C1024" s="66">
        <v>45418</v>
      </c>
      <c r="D1024" s="92" t="s">
        <v>12397</v>
      </c>
      <c r="E1024" s="92" t="s">
        <v>5331</v>
      </c>
      <c r="F1024" s="92" t="s">
        <v>11177</v>
      </c>
      <c r="G1024" s="92" t="s">
        <v>12398</v>
      </c>
      <c r="H1024" s="92" t="s">
        <v>12398</v>
      </c>
      <c r="I1024" s="92" t="s">
        <v>259</v>
      </c>
      <c r="J1024" s="92" t="s">
        <v>5702</v>
      </c>
      <c r="K1024" s="3"/>
    </row>
    <row r="1025" spans="1:11">
      <c r="A1025" s="92" t="s">
        <v>26</v>
      </c>
      <c r="B1025" s="92" t="s">
        <v>12006</v>
      </c>
      <c r="C1025" s="66">
        <v>45418</v>
      </c>
      <c r="D1025" s="92" t="s">
        <v>12397</v>
      </c>
      <c r="E1025" s="92" t="s">
        <v>5331</v>
      </c>
      <c r="F1025" s="92" t="s">
        <v>12405</v>
      </c>
      <c r="G1025" s="92" t="s">
        <v>12398</v>
      </c>
      <c r="H1025" s="92" t="s">
        <v>12398</v>
      </c>
      <c r="I1025" s="92" t="s">
        <v>259</v>
      </c>
      <c r="J1025" s="92" t="s">
        <v>5702</v>
      </c>
      <c r="K1025" s="3"/>
    </row>
    <row r="1026" spans="1:11">
      <c r="A1026" s="92" t="s">
        <v>11</v>
      </c>
      <c r="B1026" s="92" t="s">
        <v>9827</v>
      </c>
      <c r="C1026" s="66">
        <v>45362</v>
      </c>
      <c r="D1026" s="92" t="s">
        <v>9828</v>
      </c>
      <c r="E1026" s="92" t="s">
        <v>5514</v>
      </c>
      <c r="F1026" s="92" t="s">
        <v>5537</v>
      </c>
      <c r="G1026" s="92" t="s">
        <v>9829</v>
      </c>
      <c r="H1026" s="92" t="s">
        <v>9829</v>
      </c>
      <c r="I1026" s="92" t="s">
        <v>5493</v>
      </c>
      <c r="J1026" s="92" t="s">
        <v>5892</v>
      </c>
      <c r="K1026" s="3"/>
    </row>
    <row r="1027" spans="1:11">
      <c r="A1027" s="92" t="s">
        <v>11</v>
      </c>
      <c r="B1027" s="92" t="s">
        <v>9827</v>
      </c>
      <c r="C1027" s="66">
        <v>45362</v>
      </c>
      <c r="D1027" s="92" t="s">
        <v>9828</v>
      </c>
      <c r="E1027" s="92" t="s">
        <v>5514</v>
      </c>
      <c r="F1027" s="92" t="s">
        <v>9506</v>
      </c>
      <c r="G1027" s="92" t="s">
        <v>9829</v>
      </c>
      <c r="H1027" s="92" t="s">
        <v>9829</v>
      </c>
      <c r="I1027" s="92" t="s">
        <v>259</v>
      </c>
      <c r="J1027" s="92" t="s">
        <v>5892</v>
      </c>
      <c r="K1027" s="3"/>
    </row>
    <row r="1028" spans="1:11">
      <c r="A1028" s="92" t="s">
        <v>77</v>
      </c>
      <c r="B1028" s="92" t="s">
        <v>11868</v>
      </c>
      <c r="C1028" s="66">
        <v>45407</v>
      </c>
      <c r="D1028" s="92" t="s">
        <v>11869</v>
      </c>
      <c r="E1028" s="92" t="s">
        <v>10</v>
      </c>
      <c r="F1028" s="92" t="s">
        <v>5497</v>
      </c>
      <c r="G1028" s="92" t="s">
        <v>5889</v>
      </c>
      <c r="H1028" s="92" t="s">
        <v>11724</v>
      </c>
      <c r="I1028" s="92" t="s">
        <v>259</v>
      </c>
      <c r="J1028" s="92" t="s">
        <v>70</v>
      </c>
      <c r="K1028" s="3"/>
    </row>
    <row r="1029" spans="1:11">
      <c r="A1029" s="92" t="s">
        <v>19</v>
      </c>
      <c r="B1029" s="92" t="s">
        <v>10691</v>
      </c>
      <c r="C1029" s="66">
        <v>45384</v>
      </c>
      <c r="D1029" s="92" t="s">
        <v>10692</v>
      </c>
      <c r="E1029" s="92" t="s">
        <v>6250</v>
      </c>
      <c r="F1029" s="92" t="s">
        <v>10695</v>
      </c>
      <c r="G1029" s="92" t="s">
        <v>10694</v>
      </c>
      <c r="H1029" s="92" t="s">
        <v>10694</v>
      </c>
      <c r="I1029" s="92" t="s">
        <v>6263</v>
      </c>
      <c r="J1029" s="92" t="s">
        <v>5892</v>
      </c>
      <c r="K1029" s="3"/>
    </row>
    <row r="1030" spans="1:11">
      <c r="A1030" s="92" t="s">
        <v>19</v>
      </c>
      <c r="B1030" s="92" t="s">
        <v>10691</v>
      </c>
      <c r="C1030" s="66">
        <v>45384</v>
      </c>
      <c r="D1030" s="92" t="s">
        <v>10692</v>
      </c>
      <c r="E1030" s="92" t="s">
        <v>6250</v>
      </c>
      <c r="F1030" s="92" t="s">
        <v>6303</v>
      </c>
      <c r="G1030" s="92" t="s">
        <v>10694</v>
      </c>
      <c r="H1030" s="92" t="s">
        <v>10694</v>
      </c>
      <c r="I1030" s="92" t="s">
        <v>6270</v>
      </c>
      <c r="J1030" s="92" t="s">
        <v>5892</v>
      </c>
      <c r="K1030" s="3"/>
    </row>
    <row r="1031" spans="1:11">
      <c r="A1031" s="92" t="s">
        <v>11</v>
      </c>
      <c r="B1031" s="92" t="s">
        <v>6459</v>
      </c>
      <c r="C1031" s="66">
        <v>45315</v>
      </c>
      <c r="D1031" s="92" t="s">
        <v>6460</v>
      </c>
      <c r="E1031" s="92" t="s">
        <v>10</v>
      </c>
      <c r="F1031" s="92" t="s">
        <v>6477</v>
      </c>
      <c r="G1031" s="92" t="s">
        <v>5577</v>
      </c>
      <c r="H1031" s="92" t="s">
        <v>5577</v>
      </c>
      <c r="I1031" s="92" t="s">
        <v>259</v>
      </c>
      <c r="J1031" s="92" t="s">
        <v>5892</v>
      </c>
      <c r="K1031" s="3"/>
    </row>
    <row r="1032" spans="1:11">
      <c r="A1032" s="92" t="s">
        <v>12</v>
      </c>
      <c r="B1032" s="92" t="s">
        <v>9695</v>
      </c>
      <c r="C1032" s="66">
        <v>45357</v>
      </c>
      <c r="D1032" s="92" t="s">
        <v>9696</v>
      </c>
      <c r="E1032" s="92" t="s">
        <v>10</v>
      </c>
      <c r="F1032" s="92" t="s">
        <v>9697</v>
      </c>
      <c r="G1032" s="92" t="s">
        <v>6035</v>
      </c>
      <c r="H1032" s="92" t="s">
        <v>6035</v>
      </c>
      <c r="I1032" s="92" t="s">
        <v>259</v>
      </c>
      <c r="J1032" s="92" t="s">
        <v>70</v>
      </c>
      <c r="K1032" s="3"/>
    </row>
    <row r="1033" spans="1:11">
      <c r="A1033" s="92" t="s">
        <v>58</v>
      </c>
      <c r="B1033" s="92" t="s">
        <v>11542</v>
      </c>
      <c r="C1033" s="66">
        <v>45407</v>
      </c>
      <c r="D1033" s="92" t="s">
        <v>11870</v>
      </c>
      <c r="E1033" s="92" t="s">
        <v>10</v>
      </c>
      <c r="F1033" s="92" t="s">
        <v>9439</v>
      </c>
      <c r="G1033" s="92" t="s">
        <v>6220</v>
      </c>
      <c r="H1033" s="92" t="s">
        <v>10523</v>
      </c>
      <c r="I1033" s="92" t="s">
        <v>259</v>
      </c>
      <c r="J1033" s="92" t="s">
        <v>70</v>
      </c>
      <c r="K1033" s="3"/>
    </row>
    <row r="1034" spans="1:11">
      <c r="A1034" s="92" t="s">
        <v>58</v>
      </c>
      <c r="B1034" s="92" t="s">
        <v>9957</v>
      </c>
      <c r="C1034" s="66">
        <v>45364</v>
      </c>
      <c r="D1034" s="92" t="s">
        <v>9958</v>
      </c>
      <c r="E1034" s="92" t="s">
        <v>10</v>
      </c>
      <c r="F1034" s="92" t="s">
        <v>7890</v>
      </c>
      <c r="G1034" s="92" t="s">
        <v>9154</v>
      </c>
      <c r="H1034" s="92" t="s">
        <v>9154</v>
      </c>
      <c r="I1034" s="92" t="s">
        <v>259</v>
      </c>
      <c r="J1034" s="92" t="s">
        <v>5892</v>
      </c>
      <c r="K1034" s="3"/>
    </row>
    <row r="1035" spans="1:11">
      <c r="A1035" s="92" t="s">
        <v>25</v>
      </c>
      <c r="B1035" s="92" t="s">
        <v>9170</v>
      </c>
      <c r="C1035" s="66">
        <v>45384</v>
      </c>
      <c r="D1035" s="92" t="s">
        <v>10686</v>
      </c>
      <c r="E1035" s="92" t="s">
        <v>5331</v>
      </c>
      <c r="F1035" s="92" t="s">
        <v>10575</v>
      </c>
      <c r="G1035" s="92" t="s">
        <v>6911</v>
      </c>
      <c r="H1035" s="92" t="s">
        <v>6911</v>
      </c>
      <c r="I1035" s="92" t="s">
        <v>259</v>
      </c>
      <c r="J1035" s="92" t="s">
        <v>5892</v>
      </c>
      <c r="K1035" s="3"/>
    </row>
    <row r="1036" spans="1:11">
      <c r="A1036" s="92" t="s">
        <v>26</v>
      </c>
      <c r="B1036" s="92" t="s">
        <v>7523</v>
      </c>
      <c r="C1036" s="66">
        <v>45328</v>
      </c>
      <c r="D1036" s="92" t="s">
        <v>7524</v>
      </c>
      <c r="E1036" s="92" t="s">
        <v>10</v>
      </c>
      <c r="F1036" s="92" t="s">
        <v>7529</v>
      </c>
      <c r="G1036" s="92" t="s">
        <v>6243</v>
      </c>
      <c r="H1036" s="92" t="s">
        <v>6243</v>
      </c>
      <c r="I1036" s="92" t="s">
        <v>259</v>
      </c>
      <c r="J1036" s="92" t="s">
        <v>5892</v>
      </c>
      <c r="K1036" s="3"/>
    </row>
    <row r="1037" spans="1:11">
      <c r="A1037" s="92" t="s">
        <v>26</v>
      </c>
      <c r="B1037" s="92" t="s">
        <v>5332</v>
      </c>
      <c r="C1037" s="66">
        <v>45335</v>
      </c>
      <c r="D1037" s="92" t="s">
        <v>8097</v>
      </c>
      <c r="E1037" s="92" t="s">
        <v>5331</v>
      </c>
      <c r="F1037" s="92" t="s">
        <v>5939</v>
      </c>
      <c r="G1037" s="92" t="s">
        <v>8098</v>
      </c>
      <c r="H1037" s="92" t="s">
        <v>8098</v>
      </c>
      <c r="I1037" s="92" t="s">
        <v>259</v>
      </c>
      <c r="J1037" s="92" t="s">
        <v>5892</v>
      </c>
      <c r="K1037" s="3"/>
    </row>
    <row r="1038" spans="1:11">
      <c r="A1038" s="92" t="s">
        <v>26</v>
      </c>
      <c r="B1038" s="92" t="s">
        <v>8099</v>
      </c>
      <c r="C1038" s="66">
        <v>45335</v>
      </c>
      <c r="D1038" s="92" t="s">
        <v>8100</v>
      </c>
      <c r="E1038" s="92" t="s">
        <v>10</v>
      </c>
      <c r="F1038" s="92" t="s">
        <v>8109</v>
      </c>
      <c r="G1038" s="92" t="s">
        <v>5335</v>
      </c>
      <c r="H1038" s="92" t="s">
        <v>5335</v>
      </c>
      <c r="I1038" s="92" t="s">
        <v>259</v>
      </c>
      <c r="J1038" s="92" t="s">
        <v>5892</v>
      </c>
      <c r="K1038" s="3"/>
    </row>
    <row r="1039" spans="1:11">
      <c r="A1039" s="92" t="s">
        <v>58</v>
      </c>
      <c r="B1039" s="92" t="s">
        <v>8085</v>
      </c>
      <c r="C1039" s="66">
        <v>45335</v>
      </c>
      <c r="D1039" s="92" t="s">
        <v>8086</v>
      </c>
      <c r="E1039" s="92" t="s">
        <v>10</v>
      </c>
      <c r="F1039" s="92" t="s">
        <v>8123</v>
      </c>
      <c r="G1039" s="92" t="s">
        <v>6224</v>
      </c>
      <c r="H1039" s="92" t="s">
        <v>6224</v>
      </c>
      <c r="I1039" s="92" t="s">
        <v>5495</v>
      </c>
      <c r="J1039" s="92" t="s">
        <v>5892</v>
      </c>
      <c r="K1039" s="3"/>
    </row>
    <row r="1040" spans="1:11">
      <c r="A1040" s="92" t="s">
        <v>12</v>
      </c>
      <c r="B1040" s="92" t="s">
        <v>7603</v>
      </c>
      <c r="C1040" s="66">
        <v>45328</v>
      </c>
      <c r="D1040" s="92" t="s">
        <v>7604</v>
      </c>
      <c r="E1040" s="92" t="s">
        <v>10</v>
      </c>
      <c r="F1040" s="92" t="s">
        <v>7623</v>
      </c>
      <c r="G1040" s="92" t="s">
        <v>7606</v>
      </c>
      <c r="H1040" s="92" t="s">
        <v>7606</v>
      </c>
      <c r="I1040" s="92" t="s">
        <v>259</v>
      </c>
      <c r="J1040" s="92" t="s">
        <v>5892</v>
      </c>
      <c r="K1040" s="3"/>
    </row>
    <row r="1041" spans="1:11">
      <c r="A1041" s="92" t="s">
        <v>58</v>
      </c>
      <c r="B1041" s="92" t="s">
        <v>9957</v>
      </c>
      <c r="C1041" s="66">
        <v>45364</v>
      </c>
      <c r="D1041" s="92" t="s">
        <v>9958</v>
      </c>
      <c r="E1041" s="92" t="s">
        <v>10</v>
      </c>
      <c r="F1041" s="92" t="s">
        <v>6219</v>
      </c>
      <c r="G1041" s="92" t="s">
        <v>9154</v>
      </c>
      <c r="H1041" s="92" t="s">
        <v>9154</v>
      </c>
      <c r="I1041" s="92" t="s">
        <v>259</v>
      </c>
      <c r="J1041" s="92" t="s">
        <v>5892</v>
      </c>
      <c r="K1041" s="3"/>
    </row>
    <row r="1042" spans="1:11">
      <c r="A1042" s="92" t="s">
        <v>19</v>
      </c>
      <c r="B1042" s="92" t="s">
        <v>9967</v>
      </c>
      <c r="C1042" s="66">
        <v>45365</v>
      </c>
      <c r="D1042" s="92" t="s">
        <v>9968</v>
      </c>
      <c r="E1042" s="92" t="s">
        <v>10</v>
      </c>
      <c r="F1042" s="92" t="s">
        <v>6788</v>
      </c>
      <c r="G1042" s="92" t="s">
        <v>7807</v>
      </c>
      <c r="H1042" s="92" t="s">
        <v>7807</v>
      </c>
      <c r="I1042" s="92" t="s">
        <v>259</v>
      </c>
      <c r="J1042" s="92" t="s">
        <v>5892</v>
      </c>
      <c r="K1042" s="3"/>
    </row>
    <row r="1043" spans="1:11">
      <c r="A1043" s="92" t="s">
        <v>12</v>
      </c>
      <c r="B1043" s="92" t="s">
        <v>7405</v>
      </c>
      <c r="C1043" s="66">
        <v>45327</v>
      </c>
      <c r="D1043" s="92" t="s">
        <v>7406</v>
      </c>
      <c r="E1043" s="92" t="s">
        <v>10</v>
      </c>
      <c r="F1043" s="92" t="s">
        <v>7425</v>
      </c>
      <c r="G1043" s="92" t="s">
        <v>7408</v>
      </c>
      <c r="H1043" s="92" t="s">
        <v>7408</v>
      </c>
      <c r="I1043" s="92" t="s">
        <v>259</v>
      </c>
      <c r="J1043" s="92" t="s">
        <v>5892</v>
      </c>
      <c r="K1043" s="3"/>
    </row>
    <row r="1044" spans="1:11">
      <c r="A1044" s="92" t="s">
        <v>26</v>
      </c>
      <c r="B1044" s="92" t="s">
        <v>10688</v>
      </c>
      <c r="C1044" s="66">
        <v>45384</v>
      </c>
      <c r="D1044" s="92" t="s">
        <v>10689</v>
      </c>
      <c r="E1044" s="92" t="s">
        <v>10</v>
      </c>
      <c r="F1044" s="92" t="s">
        <v>7250</v>
      </c>
      <c r="G1044" s="92" t="s">
        <v>10690</v>
      </c>
      <c r="H1044" s="92" t="s">
        <v>10690</v>
      </c>
      <c r="I1044" s="92" t="s">
        <v>5493</v>
      </c>
      <c r="J1044" s="92" t="s">
        <v>5702</v>
      </c>
      <c r="K1044" s="3"/>
    </row>
    <row r="1045" spans="1:11">
      <c r="A1045" s="92" t="s">
        <v>11</v>
      </c>
      <c r="B1045" s="92" t="s">
        <v>11005</v>
      </c>
      <c r="C1045" s="66">
        <v>45391</v>
      </c>
      <c r="D1045" s="92" t="s">
        <v>11006</v>
      </c>
      <c r="E1045" s="92" t="s">
        <v>6915</v>
      </c>
      <c r="F1045" s="92" t="s">
        <v>6927</v>
      </c>
      <c r="G1045" s="92" t="s">
        <v>10217</v>
      </c>
      <c r="H1045" s="92" t="s">
        <v>10217</v>
      </c>
      <c r="I1045" s="92" t="s">
        <v>5493</v>
      </c>
      <c r="J1045" s="92" t="s">
        <v>5892</v>
      </c>
      <c r="K1045" s="3"/>
    </row>
    <row r="1046" spans="1:11">
      <c r="A1046" s="92" t="s">
        <v>77</v>
      </c>
      <c r="B1046" s="92" t="s">
        <v>10873</v>
      </c>
      <c r="C1046" s="66">
        <v>45391</v>
      </c>
      <c r="D1046" s="92" t="s">
        <v>10971</v>
      </c>
      <c r="E1046" s="92" t="s">
        <v>5331</v>
      </c>
      <c r="F1046" s="92" t="s">
        <v>10972</v>
      </c>
      <c r="G1046" s="92" t="s">
        <v>5882</v>
      </c>
      <c r="H1046" s="92" t="s">
        <v>5527</v>
      </c>
      <c r="I1046" s="92" t="s">
        <v>5493</v>
      </c>
      <c r="J1046" s="92" t="s">
        <v>5892</v>
      </c>
      <c r="K1046" s="3"/>
    </row>
    <row r="1047" spans="1:11">
      <c r="A1047" s="92" t="s">
        <v>11</v>
      </c>
      <c r="B1047" s="92" t="s">
        <v>10450</v>
      </c>
      <c r="C1047" s="66">
        <v>45377</v>
      </c>
      <c r="D1047" s="92" t="s">
        <v>10451</v>
      </c>
      <c r="E1047" s="92" t="s">
        <v>10</v>
      </c>
      <c r="F1047" s="92" t="s">
        <v>7546</v>
      </c>
      <c r="G1047" s="92" t="s">
        <v>7900</v>
      </c>
      <c r="H1047" s="92" t="s">
        <v>7900</v>
      </c>
      <c r="I1047" s="92" t="s">
        <v>5493</v>
      </c>
      <c r="J1047" s="92" t="s">
        <v>5892</v>
      </c>
      <c r="K1047" s="3"/>
    </row>
    <row r="1048" spans="1:11">
      <c r="A1048" s="92" t="s">
        <v>11</v>
      </c>
      <c r="B1048" s="92" t="s">
        <v>7712</v>
      </c>
      <c r="C1048" s="66">
        <v>45329</v>
      </c>
      <c r="D1048" s="92" t="s">
        <v>7713</v>
      </c>
      <c r="E1048" s="92" t="s">
        <v>10</v>
      </c>
      <c r="F1048" s="92" t="s">
        <v>7736</v>
      </c>
      <c r="G1048" s="92" t="s">
        <v>7714</v>
      </c>
      <c r="H1048" s="92" t="s">
        <v>7714</v>
      </c>
      <c r="I1048" s="92" t="s">
        <v>259</v>
      </c>
      <c r="J1048" s="92" t="s">
        <v>5892</v>
      </c>
      <c r="K1048" s="3"/>
    </row>
    <row r="1049" spans="1:11">
      <c r="A1049" s="92" t="s">
        <v>25</v>
      </c>
      <c r="B1049" s="92" t="s">
        <v>9170</v>
      </c>
      <c r="C1049" s="66">
        <v>45392</v>
      </c>
      <c r="D1049" s="92" t="s">
        <v>11068</v>
      </c>
      <c r="E1049" s="92" t="s">
        <v>5331</v>
      </c>
      <c r="F1049" s="92" t="s">
        <v>10577</v>
      </c>
      <c r="G1049" s="92" t="s">
        <v>6911</v>
      </c>
      <c r="H1049" s="92" t="s">
        <v>10576</v>
      </c>
      <c r="I1049" s="92" t="s">
        <v>5493</v>
      </c>
      <c r="J1049" s="92" t="s">
        <v>5892</v>
      </c>
      <c r="K1049" s="3"/>
    </row>
    <row r="1050" spans="1:11">
      <c r="A1050" s="92" t="s">
        <v>26</v>
      </c>
      <c r="B1050" s="92" t="s">
        <v>10153</v>
      </c>
      <c r="C1050" s="66">
        <v>45392</v>
      </c>
      <c r="D1050" s="92" t="s">
        <v>11075</v>
      </c>
      <c r="E1050" s="92" t="s">
        <v>10</v>
      </c>
      <c r="F1050" s="92" t="s">
        <v>10159</v>
      </c>
      <c r="G1050" s="92" t="s">
        <v>8682</v>
      </c>
      <c r="H1050" s="92" t="s">
        <v>8682</v>
      </c>
      <c r="I1050" s="92" t="s">
        <v>5493</v>
      </c>
      <c r="J1050" s="92" t="s">
        <v>5892</v>
      </c>
      <c r="K1050" s="3"/>
    </row>
    <row r="1051" spans="1:11">
      <c r="A1051" s="92" t="s">
        <v>25</v>
      </c>
      <c r="B1051" s="92" t="s">
        <v>12507</v>
      </c>
      <c r="C1051" s="66">
        <v>45419</v>
      </c>
      <c r="D1051" s="92" t="s">
        <v>12508</v>
      </c>
      <c r="E1051" s="92" t="s">
        <v>10</v>
      </c>
      <c r="F1051" s="92" t="s">
        <v>8459</v>
      </c>
      <c r="G1051" s="92" t="s">
        <v>12510</v>
      </c>
      <c r="H1051" s="92" t="s">
        <v>12510</v>
      </c>
      <c r="I1051" s="92" t="s">
        <v>5493</v>
      </c>
      <c r="J1051" s="92" t="s">
        <v>70</v>
      </c>
      <c r="K1051" s="3"/>
    </row>
    <row r="1052" spans="1:11">
      <c r="A1052" s="92" t="s">
        <v>77</v>
      </c>
      <c r="B1052" s="92" t="s">
        <v>5687</v>
      </c>
      <c r="C1052" s="66">
        <v>45301</v>
      </c>
      <c r="D1052" s="92" t="s">
        <v>5688</v>
      </c>
      <c r="E1052" s="92" t="s">
        <v>10</v>
      </c>
      <c r="F1052" s="92" t="s">
        <v>5718</v>
      </c>
      <c r="G1052" s="92" t="s">
        <v>5689</v>
      </c>
      <c r="H1052" s="92" t="s">
        <v>5689</v>
      </c>
      <c r="I1052" s="92" t="s">
        <v>259</v>
      </c>
      <c r="J1052" s="92" t="s">
        <v>5892</v>
      </c>
      <c r="K1052" s="3"/>
    </row>
    <row r="1053" spans="1:11">
      <c r="A1053" s="92" t="s">
        <v>12</v>
      </c>
      <c r="B1053" s="92" t="s">
        <v>9165</v>
      </c>
      <c r="C1053" s="66">
        <v>45348</v>
      </c>
      <c r="D1053" s="92" t="s">
        <v>9166</v>
      </c>
      <c r="E1053" s="92" t="s">
        <v>10</v>
      </c>
      <c r="F1053" s="92" t="s">
        <v>9215</v>
      </c>
      <c r="G1053" s="92" t="s">
        <v>9168</v>
      </c>
      <c r="H1053" s="92" t="s">
        <v>9168</v>
      </c>
      <c r="I1053" s="92" t="s">
        <v>259</v>
      </c>
      <c r="J1053" s="92" t="s">
        <v>5892</v>
      </c>
      <c r="K1053" s="3"/>
    </row>
    <row r="1054" spans="1:11">
      <c r="A1054" s="92" t="s">
        <v>11</v>
      </c>
      <c r="B1054" s="92" t="s">
        <v>7856</v>
      </c>
      <c r="C1054" s="66">
        <v>45330</v>
      </c>
      <c r="D1054" s="92" t="s">
        <v>7857</v>
      </c>
      <c r="E1054" s="92" t="s">
        <v>5573</v>
      </c>
      <c r="F1054" s="92" t="s">
        <v>5591</v>
      </c>
      <c r="G1054" s="92" t="s">
        <v>7858</v>
      </c>
      <c r="H1054" s="92" t="s">
        <v>7858</v>
      </c>
      <c r="I1054" s="92" t="s">
        <v>259</v>
      </c>
      <c r="J1054" s="92" t="s">
        <v>5892</v>
      </c>
      <c r="K1054" s="3"/>
    </row>
    <row r="1055" spans="1:11">
      <c r="A1055" s="92" t="s">
        <v>19</v>
      </c>
      <c r="B1055" s="92" t="s">
        <v>9732</v>
      </c>
      <c r="C1055" s="66">
        <v>45358</v>
      </c>
      <c r="D1055" s="92" t="s">
        <v>9733</v>
      </c>
      <c r="E1055" s="92" t="s">
        <v>10</v>
      </c>
      <c r="F1055" s="92" t="s">
        <v>5815</v>
      </c>
      <c r="G1055" s="92" t="s">
        <v>9735</v>
      </c>
      <c r="H1055" s="92" t="s">
        <v>9735</v>
      </c>
      <c r="I1055" s="92" t="s">
        <v>259</v>
      </c>
      <c r="J1055" s="92" t="s">
        <v>5892</v>
      </c>
      <c r="K1055" s="3"/>
    </row>
    <row r="1056" spans="1:11">
      <c r="A1056" s="92" t="s">
        <v>25</v>
      </c>
      <c r="B1056" s="92" t="s">
        <v>9170</v>
      </c>
      <c r="C1056" s="66">
        <v>45391</v>
      </c>
      <c r="D1056" s="92" t="s">
        <v>10999</v>
      </c>
      <c r="E1056" s="92" t="s">
        <v>5331</v>
      </c>
      <c r="F1056" s="92" t="s">
        <v>11029</v>
      </c>
      <c r="G1056" s="92" t="s">
        <v>6911</v>
      </c>
      <c r="H1056" s="92" t="s">
        <v>6911</v>
      </c>
      <c r="I1056" s="92" t="s">
        <v>5495</v>
      </c>
      <c r="J1056" s="92" t="s">
        <v>5892</v>
      </c>
      <c r="K1056" s="3"/>
    </row>
    <row r="1057" spans="1:11">
      <c r="A1057" s="92" t="s">
        <v>12</v>
      </c>
      <c r="B1057" s="92" t="s">
        <v>10793</v>
      </c>
      <c r="C1057" s="66">
        <v>45385</v>
      </c>
      <c r="D1057" s="92" t="s">
        <v>10794</v>
      </c>
      <c r="E1057" s="92" t="s">
        <v>10</v>
      </c>
      <c r="F1057" s="92" t="s">
        <v>6096</v>
      </c>
      <c r="G1057" s="92" t="s">
        <v>8801</v>
      </c>
      <c r="H1057" s="92" t="s">
        <v>8801</v>
      </c>
      <c r="I1057" s="92" t="s">
        <v>259</v>
      </c>
      <c r="J1057" s="92" t="s">
        <v>70</v>
      </c>
      <c r="K1057" s="3"/>
    </row>
    <row r="1058" spans="1:11">
      <c r="A1058" s="92" t="s">
        <v>26</v>
      </c>
      <c r="B1058" s="92" t="s">
        <v>10513</v>
      </c>
      <c r="C1058" s="66">
        <v>45390</v>
      </c>
      <c r="D1058" s="92" t="s">
        <v>10904</v>
      </c>
      <c r="E1058" s="92" t="s">
        <v>5331</v>
      </c>
      <c r="F1058" s="92" t="s">
        <v>10918</v>
      </c>
      <c r="G1058" s="92" t="s">
        <v>10906</v>
      </c>
      <c r="H1058" s="92" t="s">
        <v>10906</v>
      </c>
      <c r="I1058" s="92" t="s">
        <v>259</v>
      </c>
      <c r="J1058" s="92" t="s">
        <v>5892</v>
      </c>
      <c r="K1058" s="3"/>
    </row>
    <row r="1059" spans="1:11">
      <c r="A1059" s="92" t="s">
        <v>12</v>
      </c>
      <c r="B1059" s="92" t="s">
        <v>11708</v>
      </c>
      <c r="C1059" s="66">
        <v>45405</v>
      </c>
      <c r="D1059" s="92" t="s">
        <v>11709</v>
      </c>
      <c r="E1059" s="92" t="s">
        <v>10</v>
      </c>
      <c r="F1059" s="92" t="s">
        <v>8345</v>
      </c>
      <c r="G1059" s="92" t="s">
        <v>11711</v>
      </c>
      <c r="H1059" s="92" t="s">
        <v>11031</v>
      </c>
      <c r="I1059" s="92" t="s">
        <v>259</v>
      </c>
      <c r="J1059" s="92" t="s">
        <v>70</v>
      </c>
      <c r="K1059" s="3"/>
    </row>
    <row r="1060" spans="1:11">
      <c r="A1060" s="92" t="s">
        <v>25</v>
      </c>
      <c r="B1060" s="92" t="s">
        <v>8443</v>
      </c>
      <c r="C1060" s="66">
        <v>45337</v>
      </c>
      <c r="D1060" s="92" t="s">
        <v>8444</v>
      </c>
      <c r="E1060" s="92" t="s">
        <v>10</v>
      </c>
      <c r="F1060" s="92" t="s">
        <v>8476</v>
      </c>
      <c r="G1060" s="92" t="s">
        <v>8445</v>
      </c>
      <c r="H1060" s="92" t="s">
        <v>8445</v>
      </c>
      <c r="I1060" s="92" t="s">
        <v>259</v>
      </c>
      <c r="J1060" s="92" t="s">
        <v>5892</v>
      </c>
      <c r="K1060" s="3"/>
    </row>
    <row r="1061" spans="1:11">
      <c r="A1061" s="92" t="s">
        <v>25</v>
      </c>
      <c r="B1061" s="92" t="s">
        <v>8443</v>
      </c>
      <c r="C1061" s="66">
        <v>45337</v>
      </c>
      <c r="D1061" s="92" t="s">
        <v>8444</v>
      </c>
      <c r="E1061" s="92" t="s">
        <v>10</v>
      </c>
      <c r="F1061" s="92" t="s">
        <v>8465</v>
      </c>
      <c r="G1061" s="92" t="s">
        <v>8445</v>
      </c>
      <c r="H1061" s="92" t="s">
        <v>8445</v>
      </c>
      <c r="I1061" s="92" t="s">
        <v>259</v>
      </c>
      <c r="J1061" s="92" t="s">
        <v>5892</v>
      </c>
      <c r="K1061" s="3"/>
    </row>
    <row r="1062" spans="1:11">
      <c r="A1062" s="92" t="s">
        <v>11</v>
      </c>
      <c r="B1062" s="92" t="s">
        <v>12394</v>
      </c>
      <c r="C1062" s="66">
        <v>45418</v>
      </c>
      <c r="D1062" s="92" t="s">
        <v>12395</v>
      </c>
      <c r="E1062" s="92" t="s">
        <v>5514</v>
      </c>
      <c r="F1062" s="92" t="s">
        <v>5533</v>
      </c>
      <c r="G1062" s="92" t="s">
        <v>12396</v>
      </c>
      <c r="H1062" s="92" t="s">
        <v>12396</v>
      </c>
      <c r="I1062" s="92" t="s">
        <v>5493</v>
      </c>
      <c r="J1062" s="92" t="s">
        <v>70</v>
      </c>
      <c r="K1062" s="3"/>
    </row>
    <row r="1063" spans="1:11">
      <c r="A1063" s="92" t="s">
        <v>11</v>
      </c>
      <c r="B1063" s="92" t="s">
        <v>12394</v>
      </c>
      <c r="C1063" s="66">
        <v>45418</v>
      </c>
      <c r="D1063" s="92" t="s">
        <v>12395</v>
      </c>
      <c r="E1063" s="92" t="s">
        <v>5514</v>
      </c>
      <c r="F1063" s="92" t="s">
        <v>5528</v>
      </c>
      <c r="G1063" s="92" t="s">
        <v>12396</v>
      </c>
      <c r="H1063" s="92" t="s">
        <v>12396</v>
      </c>
      <c r="I1063" s="92" t="s">
        <v>259</v>
      </c>
      <c r="J1063" s="92" t="s">
        <v>70</v>
      </c>
      <c r="K1063" s="3"/>
    </row>
    <row r="1064" spans="1:11">
      <c r="A1064" s="92" t="s">
        <v>58</v>
      </c>
      <c r="B1064" s="92" t="s">
        <v>6221</v>
      </c>
      <c r="C1064" s="66">
        <v>45313</v>
      </c>
      <c r="D1064" s="92" t="s">
        <v>6222</v>
      </c>
      <c r="E1064" s="92" t="s">
        <v>10</v>
      </c>
      <c r="F1064" s="92" t="s">
        <v>6284</v>
      </c>
      <c r="G1064" s="92" t="s">
        <v>6224</v>
      </c>
      <c r="H1064" s="92" t="s">
        <v>6224</v>
      </c>
      <c r="I1064" s="92" t="s">
        <v>259</v>
      </c>
      <c r="J1064" s="92" t="s">
        <v>5892</v>
      </c>
      <c r="K1064" s="3"/>
    </row>
    <row r="1065" spans="1:11">
      <c r="A1065" s="92" t="s">
        <v>19</v>
      </c>
      <c r="B1065" s="92" t="s">
        <v>10913</v>
      </c>
      <c r="C1065" s="66">
        <v>45390</v>
      </c>
      <c r="D1065" s="92" t="s">
        <v>10914</v>
      </c>
      <c r="E1065" s="92" t="s">
        <v>10</v>
      </c>
      <c r="F1065" s="92" t="s">
        <v>6279</v>
      </c>
      <c r="G1065" s="92" t="s">
        <v>10915</v>
      </c>
      <c r="H1065" s="92" t="s">
        <v>10915</v>
      </c>
      <c r="I1065" s="92" t="s">
        <v>5493</v>
      </c>
      <c r="J1065" s="92" t="s">
        <v>5892</v>
      </c>
      <c r="K1065" s="3"/>
    </row>
    <row r="1066" spans="1:11">
      <c r="A1066" s="92" t="s">
        <v>25</v>
      </c>
      <c r="B1066" s="92" t="s">
        <v>6616</v>
      </c>
      <c r="C1066" s="66">
        <v>45316</v>
      </c>
      <c r="D1066" s="92" t="s">
        <v>6617</v>
      </c>
      <c r="E1066" s="92" t="s">
        <v>10</v>
      </c>
      <c r="F1066" s="92" t="s">
        <v>6645</v>
      </c>
      <c r="G1066" s="92" t="s">
        <v>6619</v>
      </c>
      <c r="H1066" s="92" t="s">
        <v>6619</v>
      </c>
      <c r="I1066" s="92" t="s">
        <v>259</v>
      </c>
      <c r="J1066" s="92" t="s">
        <v>5892</v>
      </c>
      <c r="K1066" s="3"/>
    </row>
    <row r="1067" spans="1:11">
      <c r="A1067" s="92" t="s">
        <v>26</v>
      </c>
      <c r="B1067" s="92" t="s">
        <v>8338</v>
      </c>
      <c r="C1067" s="66">
        <v>45336</v>
      </c>
      <c r="D1067" s="92" t="s">
        <v>8374</v>
      </c>
      <c r="E1067" s="92" t="s">
        <v>10</v>
      </c>
      <c r="F1067" s="92" t="s">
        <v>8349</v>
      </c>
      <c r="G1067" s="92" t="s">
        <v>5523</v>
      </c>
      <c r="H1067" s="92" t="s">
        <v>5523</v>
      </c>
      <c r="I1067" s="92" t="s">
        <v>259</v>
      </c>
      <c r="J1067" s="92" t="s">
        <v>5892</v>
      </c>
      <c r="K1067" s="3"/>
    </row>
    <row r="1068" spans="1:11">
      <c r="A1068" s="92" t="s">
        <v>19</v>
      </c>
      <c r="B1068" s="92" t="s">
        <v>7239</v>
      </c>
      <c r="C1068" s="66">
        <v>45323</v>
      </c>
      <c r="D1068" s="92" t="s">
        <v>7240</v>
      </c>
      <c r="E1068" s="92" t="s">
        <v>6250</v>
      </c>
      <c r="F1068" s="92" t="s">
        <v>7252</v>
      </c>
      <c r="G1068" s="92" t="s">
        <v>6467</v>
      </c>
      <c r="H1068" s="92" t="s">
        <v>6467</v>
      </c>
      <c r="I1068" s="92" t="s">
        <v>259</v>
      </c>
      <c r="J1068" s="92" t="s">
        <v>5892</v>
      </c>
      <c r="K1068" s="3"/>
    </row>
    <row r="1069" spans="1:11">
      <c r="A1069" s="92" t="s">
        <v>25</v>
      </c>
      <c r="B1069" s="92" t="s">
        <v>9170</v>
      </c>
      <c r="C1069" s="66">
        <v>45348</v>
      </c>
      <c r="D1069" s="92" t="s">
        <v>9171</v>
      </c>
      <c r="E1069" s="92" t="s">
        <v>5331</v>
      </c>
      <c r="F1069" s="92" t="s">
        <v>9172</v>
      </c>
      <c r="G1069" s="92" t="s">
        <v>8445</v>
      </c>
      <c r="H1069" s="92" t="s">
        <v>8445</v>
      </c>
      <c r="I1069" s="92" t="s">
        <v>259</v>
      </c>
      <c r="J1069" s="92" t="s">
        <v>5892</v>
      </c>
      <c r="K1069" s="3"/>
    </row>
    <row r="1070" spans="1:11">
      <c r="A1070" s="92" t="s">
        <v>77</v>
      </c>
      <c r="B1070" s="92" t="s">
        <v>9985</v>
      </c>
      <c r="C1070" s="66">
        <v>45365</v>
      </c>
      <c r="D1070" s="92" t="s">
        <v>9986</v>
      </c>
      <c r="E1070" s="92" t="s">
        <v>10</v>
      </c>
      <c r="F1070" s="92" t="s">
        <v>5709</v>
      </c>
      <c r="G1070" s="92" t="s">
        <v>9983</v>
      </c>
      <c r="H1070" s="92" t="s">
        <v>9983</v>
      </c>
      <c r="I1070" s="92" t="s">
        <v>259</v>
      </c>
      <c r="J1070" s="92" t="s">
        <v>5892</v>
      </c>
      <c r="K1070" s="3"/>
    </row>
    <row r="1071" spans="1:11">
      <c r="A1071" s="92" t="s">
        <v>11</v>
      </c>
      <c r="B1071" s="92" t="s">
        <v>6459</v>
      </c>
      <c r="C1071" s="66">
        <v>45315</v>
      </c>
      <c r="D1071" s="92" t="s">
        <v>6460</v>
      </c>
      <c r="E1071" s="92" t="s">
        <v>10</v>
      </c>
      <c r="F1071" s="92" t="s">
        <v>6484</v>
      </c>
      <c r="G1071" s="92" t="s">
        <v>5577</v>
      </c>
      <c r="H1071" s="92" t="s">
        <v>5577</v>
      </c>
      <c r="I1071" s="92" t="s">
        <v>259</v>
      </c>
      <c r="J1071" s="92" t="s">
        <v>5892</v>
      </c>
      <c r="K1071" s="3"/>
    </row>
    <row r="1072" spans="1:11">
      <c r="A1072" s="92" t="s">
        <v>11</v>
      </c>
      <c r="B1072" s="92" t="s">
        <v>9463</v>
      </c>
      <c r="C1072" s="66">
        <v>45351</v>
      </c>
      <c r="D1072" s="92" t="s">
        <v>9464</v>
      </c>
      <c r="E1072" s="92" t="s">
        <v>6915</v>
      </c>
      <c r="F1072" s="92" t="s">
        <v>6927</v>
      </c>
      <c r="G1072" s="92" t="s">
        <v>9047</v>
      </c>
      <c r="H1072" s="92" t="s">
        <v>9047</v>
      </c>
      <c r="I1072" s="92" t="s">
        <v>5493</v>
      </c>
      <c r="J1072" s="92" t="s">
        <v>5892</v>
      </c>
      <c r="K1072" s="3"/>
    </row>
    <row r="1073" spans="1:11">
      <c r="A1073" s="92" t="s">
        <v>58</v>
      </c>
      <c r="B1073" s="92" t="s">
        <v>10682</v>
      </c>
      <c r="C1073" s="66">
        <v>45384</v>
      </c>
      <c r="D1073" s="92" t="s">
        <v>10683</v>
      </c>
      <c r="E1073" s="92" t="s">
        <v>10</v>
      </c>
      <c r="F1073" s="92" t="s">
        <v>10684</v>
      </c>
      <c r="G1073" s="92" t="s">
        <v>10685</v>
      </c>
      <c r="H1073" s="92" t="s">
        <v>10685</v>
      </c>
      <c r="I1073" s="92" t="s">
        <v>259</v>
      </c>
      <c r="J1073" s="92" t="s">
        <v>70</v>
      </c>
      <c r="K1073" s="3"/>
    </row>
    <row r="1074" spans="1:11">
      <c r="A1074" s="92" t="s">
        <v>11</v>
      </c>
      <c r="B1074" s="92" t="s">
        <v>7520</v>
      </c>
      <c r="C1074" s="66">
        <v>45328</v>
      </c>
      <c r="D1074" s="92" t="s">
        <v>7521</v>
      </c>
      <c r="E1074" s="92" t="s">
        <v>10</v>
      </c>
      <c r="F1074" s="92" t="s">
        <v>7543</v>
      </c>
      <c r="G1074" s="92" t="s">
        <v>7169</v>
      </c>
      <c r="H1074" s="92" t="s">
        <v>7169</v>
      </c>
      <c r="I1074" s="92" t="s">
        <v>259</v>
      </c>
      <c r="J1074" s="92" t="s">
        <v>5892</v>
      </c>
      <c r="K1074" s="3"/>
    </row>
    <row r="1075" spans="1:11">
      <c r="A1075" s="92" t="s">
        <v>26</v>
      </c>
      <c r="B1075" s="92" t="s">
        <v>11017</v>
      </c>
      <c r="C1075" s="66">
        <v>45391</v>
      </c>
      <c r="D1075" s="92" t="s">
        <v>11018</v>
      </c>
      <c r="E1075" s="92" t="s">
        <v>10</v>
      </c>
      <c r="F1075" s="92" t="s">
        <v>8693</v>
      </c>
      <c r="G1075" s="92" t="s">
        <v>11009</v>
      </c>
      <c r="H1075" s="92" t="s">
        <v>11009</v>
      </c>
      <c r="I1075" s="92" t="s">
        <v>259</v>
      </c>
      <c r="J1075" s="92" t="s">
        <v>5892</v>
      </c>
      <c r="K1075" s="3"/>
    </row>
    <row r="1076" spans="1:11">
      <c r="A1076" s="92" t="s">
        <v>19</v>
      </c>
      <c r="B1076" s="92" t="s">
        <v>7239</v>
      </c>
      <c r="C1076" s="66">
        <v>45329</v>
      </c>
      <c r="D1076" s="92" t="s">
        <v>7613</v>
      </c>
      <c r="E1076" s="92" t="s">
        <v>6250</v>
      </c>
      <c r="F1076" s="92" t="s">
        <v>7628</v>
      </c>
      <c r="G1076" s="92" t="s">
        <v>7376</v>
      </c>
      <c r="H1076" s="92" t="s">
        <v>7376</v>
      </c>
      <c r="I1076" s="92" t="s">
        <v>6270</v>
      </c>
      <c r="J1076" s="92" t="s">
        <v>5892</v>
      </c>
      <c r="K1076" s="3"/>
    </row>
    <row r="1077" spans="1:11">
      <c r="A1077" s="92" t="s">
        <v>19</v>
      </c>
      <c r="B1077" s="92" t="s">
        <v>11308</v>
      </c>
      <c r="C1077" s="66">
        <v>45411</v>
      </c>
      <c r="D1077" s="92" t="s">
        <v>11973</v>
      </c>
      <c r="E1077" s="92" t="s">
        <v>10</v>
      </c>
      <c r="F1077" s="92" t="s">
        <v>9491</v>
      </c>
      <c r="G1077" s="92" t="s">
        <v>5265</v>
      </c>
      <c r="H1077" s="92" t="s">
        <v>11975</v>
      </c>
      <c r="I1077" s="92" t="s">
        <v>259</v>
      </c>
      <c r="J1077" s="92" t="s">
        <v>70</v>
      </c>
      <c r="K1077" s="3"/>
    </row>
    <row r="1078" spans="1:11">
      <c r="A1078" s="92" t="s">
        <v>77</v>
      </c>
      <c r="B1078" s="92" t="s">
        <v>10188</v>
      </c>
      <c r="C1078" s="66">
        <v>45372</v>
      </c>
      <c r="D1078" s="92" t="s">
        <v>10189</v>
      </c>
      <c r="E1078" s="92" t="s">
        <v>10</v>
      </c>
      <c r="F1078" s="92" t="s">
        <v>5758</v>
      </c>
      <c r="G1078" s="92" t="s">
        <v>5889</v>
      </c>
      <c r="H1078" s="92" t="s">
        <v>5889</v>
      </c>
      <c r="I1078" s="92" t="s">
        <v>5493</v>
      </c>
      <c r="J1078" s="92" t="s">
        <v>5892</v>
      </c>
      <c r="K1078" s="3"/>
    </row>
    <row r="1079" spans="1:11">
      <c r="A1079" s="92" t="s">
        <v>11</v>
      </c>
      <c r="B1079" s="92" t="s">
        <v>10901</v>
      </c>
      <c r="C1079" s="66">
        <v>45390</v>
      </c>
      <c r="D1079" s="92" t="s">
        <v>10902</v>
      </c>
      <c r="E1079" s="92" t="s">
        <v>5514</v>
      </c>
      <c r="F1079" s="92" t="s">
        <v>5537</v>
      </c>
      <c r="G1079" s="92" t="s">
        <v>10903</v>
      </c>
      <c r="H1079" s="92" t="s">
        <v>10903</v>
      </c>
      <c r="I1079" s="92" t="s">
        <v>5493</v>
      </c>
      <c r="J1079" s="92" t="s">
        <v>5892</v>
      </c>
      <c r="K1079" s="3"/>
    </row>
    <row r="1080" spans="1:11">
      <c r="A1080" s="92" t="s">
        <v>11</v>
      </c>
      <c r="B1080" s="92" t="s">
        <v>10901</v>
      </c>
      <c r="C1080" s="66">
        <v>45390</v>
      </c>
      <c r="D1080" s="92" t="s">
        <v>10902</v>
      </c>
      <c r="E1080" s="92" t="s">
        <v>5514</v>
      </c>
      <c r="F1080" s="92" t="s">
        <v>5530</v>
      </c>
      <c r="G1080" s="92" t="s">
        <v>10903</v>
      </c>
      <c r="H1080" s="92" t="s">
        <v>10903</v>
      </c>
      <c r="I1080" s="92" t="s">
        <v>5493</v>
      </c>
      <c r="J1080" s="92" t="s">
        <v>5892</v>
      </c>
      <c r="K1080" s="3"/>
    </row>
    <row r="1081" spans="1:11">
      <c r="A1081" s="92" t="s">
        <v>26</v>
      </c>
      <c r="B1081" s="92" t="s">
        <v>7235</v>
      </c>
      <c r="C1081" s="66">
        <v>45322</v>
      </c>
      <c r="D1081" s="92" t="s">
        <v>7236</v>
      </c>
      <c r="E1081" s="92" t="s">
        <v>10</v>
      </c>
      <c r="F1081" s="92" t="s">
        <v>7254</v>
      </c>
      <c r="G1081" s="92" t="s">
        <v>7238</v>
      </c>
      <c r="H1081" s="92" t="s">
        <v>7238</v>
      </c>
      <c r="I1081" s="92" t="s">
        <v>5493</v>
      </c>
      <c r="J1081" s="92" t="s">
        <v>5892</v>
      </c>
      <c r="K1081" s="3"/>
    </row>
    <row r="1082" spans="1:11">
      <c r="A1082" s="92" t="s">
        <v>25</v>
      </c>
      <c r="B1082" s="92" t="s">
        <v>11999</v>
      </c>
      <c r="C1082" s="66">
        <v>45419</v>
      </c>
      <c r="D1082" s="92" t="s">
        <v>12506</v>
      </c>
      <c r="E1082" s="92" t="s">
        <v>5331</v>
      </c>
      <c r="F1082" s="92" t="s">
        <v>10575</v>
      </c>
      <c r="G1082" s="92" t="s">
        <v>12317</v>
      </c>
      <c r="H1082" s="92" t="s">
        <v>12317</v>
      </c>
      <c r="I1082" s="92" t="s">
        <v>259</v>
      </c>
      <c r="J1082" s="92" t="s">
        <v>70</v>
      </c>
      <c r="K1082" s="3"/>
    </row>
    <row r="1083" spans="1:11">
      <c r="A1083" s="92" t="s">
        <v>26</v>
      </c>
      <c r="B1083" s="92" t="s">
        <v>11073</v>
      </c>
      <c r="C1083" s="66">
        <v>45392</v>
      </c>
      <c r="D1083" s="92" t="s">
        <v>11074</v>
      </c>
      <c r="E1083" s="92" t="s">
        <v>10</v>
      </c>
      <c r="F1083" s="92" t="s">
        <v>9075</v>
      </c>
      <c r="G1083" s="92" t="s">
        <v>5523</v>
      </c>
      <c r="H1083" s="92" t="s">
        <v>5523</v>
      </c>
      <c r="I1083" s="92" t="s">
        <v>5493</v>
      </c>
      <c r="J1083" s="92" t="s">
        <v>5892</v>
      </c>
      <c r="K1083" s="3"/>
    </row>
    <row r="1084" spans="1:11">
      <c r="A1084" s="92" t="s">
        <v>19</v>
      </c>
      <c r="B1084" s="92" t="s">
        <v>9732</v>
      </c>
      <c r="C1084" s="66">
        <v>45391</v>
      </c>
      <c r="D1084" s="92" t="s">
        <v>10910</v>
      </c>
      <c r="E1084" s="92" t="s">
        <v>10</v>
      </c>
      <c r="F1084" s="92" t="s">
        <v>7816</v>
      </c>
      <c r="G1084" s="92" t="s">
        <v>10912</v>
      </c>
      <c r="H1084" s="92" t="s">
        <v>10912</v>
      </c>
      <c r="I1084" s="92" t="s">
        <v>259</v>
      </c>
      <c r="J1084" s="92" t="s">
        <v>5702</v>
      </c>
      <c r="K1084" s="3"/>
    </row>
    <row r="1085" spans="1:11">
      <c r="A1085" s="92" t="s">
        <v>12</v>
      </c>
      <c r="B1085" s="92" t="s">
        <v>9165</v>
      </c>
      <c r="C1085" s="66">
        <v>45348</v>
      </c>
      <c r="D1085" s="92" t="s">
        <v>9166</v>
      </c>
      <c r="E1085" s="92" t="s">
        <v>10</v>
      </c>
      <c r="F1085" s="92" t="s">
        <v>9190</v>
      </c>
      <c r="G1085" s="92" t="s">
        <v>9168</v>
      </c>
      <c r="H1085" s="92" t="s">
        <v>9168</v>
      </c>
      <c r="I1085" s="92" t="s">
        <v>259</v>
      </c>
      <c r="J1085" s="92" t="s">
        <v>5892</v>
      </c>
      <c r="K1085" s="3"/>
    </row>
    <row r="1086" spans="1:11">
      <c r="A1086" s="92" t="s">
        <v>25</v>
      </c>
      <c r="B1086" s="92" t="s">
        <v>9175</v>
      </c>
      <c r="C1086" s="66">
        <v>45348</v>
      </c>
      <c r="D1086" s="92" t="s">
        <v>9176</v>
      </c>
      <c r="E1086" s="92" t="s">
        <v>10</v>
      </c>
      <c r="F1086" s="92" t="s">
        <v>9202</v>
      </c>
      <c r="G1086" s="92" t="s">
        <v>8445</v>
      </c>
      <c r="H1086" s="92" t="s">
        <v>8445</v>
      </c>
      <c r="I1086" s="92" t="s">
        <v>259</v>
      </c>
      <c r="J1086" s="92" t="s">
        <v>5892</v>
      </c>
      <c r="K1086" s="3"/>
    </row>
    <row r="1087" spans="1:11">
      <c r="A1087" s="92" t="s">
        <v>26</v>
      </c>
      <c r="B1087" s="92" t="s">
        <v>10151</v>
      </c>
      <c r="C1087" s="66">
        <v>45370</v>
      </c>
      <c r="D1087" s="92" t="s">
        <v>10152</v>
      </c>
      <c r="E1087" s="92" t="s">
        <v>10</v>
      </c>
      <c r="F1087" s="92" t="s">
        <v>6489</v>
      </c>
      <c r="G1087" s="92" t="s">
        <v>6245</v>
      </c>
      <c r="H1087" s="92" t="s">
        <v>6245</v>
      </c>
      <c r="I1087" s="92" t="s">
        <v>259</v>
      </c>
      <c r="J1087" s="92" t="s">
        <v>5892</v>
      </c>
      <c r="K1087" s="3"/>
    </row>
    <row r="1088" spans="1:11">
      <c r="A1088" s="92" t="s">
        <v>12</v>
      </c>
      <c r="B1088" s="92" t="s">
        <v>10207</v>
      </c>
      <c r="C1088" s="66">
        <v>45371</v>
      </c>
      <c r="D1088" s="92" t="s">
        <v>10208</v>
      </c>
      <c r="E1088" s="92" t="s">
        <v>10</v>
      </c>
      <c r="F1088" s="92" t="s">
        <v>6785</v>
      </c>
      <c r="G1088" s="92" t="s">
        <v>10209</v>
      </c>
      <c r="H1088" s="92" t="s">
        <v>10209</v>
      </c>
      <c r="I1088" s="92" t="s">
        <v>259</v>
      </c>
      <c r="J1088" s="92" t="s">
        <v>5892</v>
      </c>
      <c r="K1088" s="3"/>
    </row>
    <row r="1089" spans="1:11">
      <c r="A1089" s="92" t="s">
        <v>11</v>
      </c>
      <c r="B1089" s="92" t="s">
        <v>10035</v>
      </c>
      <c r="C1089" s="66">
        <v>45365</v>
      </c>
      <c r="D1089" s="92" t="s">
        <v>10036</v>
      </c>
      <c r="E1089" s="92" t="s">
        <v>10</v>
      </c>
      <c r="F1089" s="92" t="s">
        <v>8690</v>
      </c>
      <c r="G1089" s="92" t="s">
        <v>9656</v>
      </c>
      <c r="H1089" s="92" t="s">
        <v>9656</v>
      </c>
      <c r="I1089" s="92" t="s">
        <v>259</v>
      </c>
      <c r="J1089" s="92" t="s">
        <v>5892</v>
      </c>
      <c r="K1089" s="3"/>
    </row>
    <row r="1090" spans="1:11">
      <c r="A1090" s="92" t="s">
        <v>12</v>
      </c>
      <c r="B1090" s="92" t="s">
        <v>10027</v>
      </c>
      <c r="C1090" s="66">
        <v>45365</v>
      </c>
      <c r="D1090" s="92" t="s">
        <v>10028</v>
      </c>
      <c r="E1090" s="92" t="s">
        <v>10</v>
      </c>
      <c r="F1090" s="92" t="s">
        <v>7178</v>
      </c>
      <c r="G1090" s="92" t="s">
        <v>10029</v>
      </c>
      <c r="H1090" s="92" t="s">
        <v>10029</v>
      </c>
      <c r="I1090" s="92" t="s">
        <v>259</v>
      </c>
      <c r="J1090" s="92" t="s">
        <v>5892</v>
      </c>
      <c r="K1090" s="3"/>
    </row>
    <row r="1091" spans="1:11">
      <c r="A1091" s="92" t="s">
        <v>11</v>
      </c>
      <c r="B1091" s="92" t="s">
        <v>10035</v>
      </c>
      <c r="C1091" s="66">
        <v>45365</v>
      </c>
      <c r="D1091" s="92" t="s">
        <v>10036</v>
      </c>
      <c r="E1091" s="92" t="s">
        <v>10</v>
      </c>
      <c r="F1091" s="92" t="s">
        <v>8684</v>
      </c>
      <c r="G1091" s="92" t="s">
        <v>9656</v>
      </c>
      <c r="H1091" s="92" t="s">
        <v>9656</v>
      </c>
      <c r="I1091" s="92" t="s">
        <v>259</v>
      </c>
      <c r="J1091" s="92" t="s">
        <v>5892</v>
      </c>
      <c r="K1091" s="3"/>
    </row>
    <row r="1092" spans="1:11">
      <c r="A1092" s="92" t="s">
        <v>12</v>
      </c>
      <c r="B1092" s="92" t="s">
        <v>8554</v>
      </c>
      <c r="C1092" s="66">
        <v>45341</v>
      </c>
      <c r="D1092" s="92" t="s">
        <v>8555</v>
      </c>
      <c r="E1092" s="92" t="s">
        <v>10</v>
      </c>
      <c r="F1092" s="92" t="s">
        <v>8580</v>
      </c>
      <c r="G1092" s="92" t="s">
        <v>6763</v>
      </c>
      <c r="H1092" s="92" t="s">
        <v>6763</v>
      </c>
      <c r="I1092" s="92" t="s">
        <v>259</v>
      </c>
      <c r="J1092" s="92" t="s">
        <v>5892</v>
      </c>
      <c r="K1092" s="3"/>
    </row>
    <row r="1093" spans="1:11">
      <c r="A1093" s="92" t="s">
        <v>77</v>
      </c>
      <c r="B1093" s="92" t="s">
        <v>5877</v>
      </c>
      <c r="C1093" s="66">
        <v>45341</v>
      </c>
      <c r="D1093" s="92" t="s">
        <v>8626</v>
      </c>
      <c r="E1093" s="92" t="s">
        <v>10</v>
      </c>
      <c r="F1093" s="92" t="s">
        <v>8640</v>
      </c>
      <c r="G1093" s="92" t="s">
        <v>6208</v>
      </c>
      <c r="H1093" s="92" t="s">
        <v>6208</v>
      </c>
      <c r="I1093" s="92" t="s">
        <v>259</v>
      </c>
      <c r="J1093" s="92" t="s">
        <v>5892</v>
      </c>
      <c r="K1093" s="3"/>
    </row>
    <row r="1094" spans="1:11">
      <c r="A1094" s="92" t="s">
        <v>19</v>
      </c>
      <c r="B1094" s="92" t="s">
        <v>7239</v>
      </c>
      <c r="C1094" s="66">
        <v>45328</v>
      </c>
      <c r="D1094" s="92" t="s">
        <v>7526</v>
      </c>
      <c r="E1094" s="92" t="s">
        <v>6250</v>
      </c>
      <c r="F1094" s="92" t="s">
        <v>7549</v>
      </c>
      <c r="G1094" s="92" t="s">
        <v>6626</v>
      </c>
      <c r="H1094" s="92" t="s">
        <v>6626</v>
      </c>
      <c r="I1094" s="92" t="s">
        <v>6270</v>
      </c>
      <c r="J1094" s="92" t="s">
        <v>5892</v>
      </c>
      <c r="K1094" s="3"/>
    </row>
    <row r="1095" spans="1:11">
      <c r="A1095" s="92" t="s">
        <v>77</v>
      </c>
      <c r="B1095" s="92" t="s">
        <v>7983</v>
      </c>
      <c r="C1095" s="66">
        <v>45334</v>
      </c>
      <c r="D1095" s="92" t="s">
        <v>7984</v>
      </c>
      <c r="E1095" s="92" t="s">
        <v>10</v>
      </c>
      <c r="F1095" s="92" t="s">
        <v>8003</v>
      </c>
      <c r="G1095" s="92" t="s">
        <v>7986</v>
      </c>
      <c r="H1095" s="92" t="s">
        <v>7986</v>
      </c>
      <c r="I1095" s="92" t="s">
        <v>259</v>
      </c>
      <c r="J1095" s="92" t="s">
        <v>5892</v>
      </c>
      <c r="K1095" s="3"/>
    </row>
    <row r="1096" spans="1:11">
      <c r="A1096" s="92" t="s">
        <v>77</v>
      </c>
      <c r="B1096" s="92" t="s">
        <v>9751</v>
      </c>
      <c r="C1096" s="66">
        <v>45358</v>
      </c>
      <c r="D1096" s="92" t="s">
        <v>9752</v>
      </c>
      <c r="E1096" s="92" t="s">
        <v>10</v>
      </c>
      <c r="F1096" s="92" t="s">
        <v>9753</v>
      </c>
      <c r="G1096" s="92" t="s">
        <v>7512</v>
      </c>
      <c r="H1096" s="92" t="s">
        <v>7512</v>
      </c>
      <c r="I1096" s="92" t="s">
        <v>259</v>
      </c>
      <c r="J1096" s="92" t="s">
        <v>70</v>
      </c>
      <c r="K1096" s="3"/>
    </row>
    <row r="1097" spans="1:11">
      <c r="A1097" s="92" t="s">
        <v>77</v>
      </c>
      <c r="B1097" s="92" t="s">
        <v>11776</v>
      </c>
      <c r="C1097" s="66">
        <v>45406</v>
      </c>
      <c r="D1097" s="92" t="s">
        <v>11777</v>
      </c>
      <c r="E1097" s="92" t="s">
        <v>5331</v>
      </c>
      <c r="F1097" s="92" t="s">
        <v>11800</v>
      </c>
      <c r="G1097" s="92" t="s">
        <v>11779</v>
      </c>
      <c r="H1097" s="92" t="s">
        <v>11724</v>
      </c>
      <c r="I1097" s="92" t="s">
        <v>259</v>
      </c>
      <c r="J1097" s="92" t="s">
        <v>5892</v>
      </c>
      <c r="K1097" s="3"/>
    </row>
    <row r="1098" spans="1:11">
      <c r="A1098" s="92" t="s">
        <v>58</v>
      </c>
      <c r="B1098" s="92" t="s">
        <v>11786</v>
      </c>
      <c r="C1098" s="66">
        <v>45406</v>
      </c>
      <c r="D1098" s="92" t="s">
        <v>11787</v>
      </c>
      <c r="E1098" s="92" t="s">
        <v>10</v>
      </c>
      <c r="F1098" s="92" t="s">
        <v>8115</v>
      </c>
      <c r="G1098" s="92" t="s">
        <v>6224</v>
      </c>
      <c r="H1098" s="92" t="s">
        <v>6224</v>
      </c>
      <c r="I1098" s="92" t="s">
        <v>259</v>
      </c>
      <c r="J1098" s="92" t="s">
        <v>70</v>
      </c>
      <c r="K1098" s="3"/>
    </row>
    <row r="1099" spans="1:11">
      <c r="A1099" s="92" t="s">
        <v>25</v>
      </c>
      <c r="B1099" s="92" t="s">
        <v>7159</v>
      </c>
      <c r="C1099" s="66">
        <v>45321</v>
      </c>
      <c r="D1099" s="92" t="s">
        <v>7160</v>
      </c>
      <c r="E1099" s="92" t="s">
        <v>10</v>
      </c>
      <c r="F1099" s="92" t="s">
        <v>7181</v>
      </c>
      <c r="G1099" s="92" t="s">
        <v>7161</v>
      </c>
      <c r="H1099" s="92" t="s">
        <v>7161</v>
      </c>
      <c r="I1099" s="92" t="s">
        <v>259</v>
      </c>
      <c r="J1099" s="92" t="s">
        <v>5892</v>
      </c>
      <c r="K1099" s="3"/>
    </row>
    <row r="1100" spans="1:11">
      <c r="A1100" s="92" t="s">
        <v>58</v>
      </c>
      <c r="B1100" s="92" t="s">
        <v>7885</v>
      </c>
      <c r="C1100" s="66">
        <v>45330</v>
      </c>
      <c r="D1100" s="92" t="s">
        <v>7886</v>
      </c>
      <c r="E1100" s="92" t="s">
        <v>10</v>
      </c>
      <c r="F1100" s="92" t="s">
        <v>7910</v>
      </c>
      <c r="G1100" s="92" t="s">
        <v>7888</v>
      </c>
      <c r="H1100" s="92" t="s">
        <v>7888</v>
      </c>
      <c r="I1100" s="92" t="s">
        <v>5493</v>
      </c>
      <c r="J1100" s="92" t="s">
        <v>5892</v>
      </c>
      <c r="K1100" s="3"/>
    </row>
    <row r="1101" spans="1:11">
      <c r="A1101" s="92" t="s">
        <v>58</v>
      </c>
      <c r="B1101" s="92" t="s">
        <v>11064</v>
      </c>
      <c r="C1101" s="66">
        <v>45392</v>
      </c>
      <c r="D1101" s="92" t="s">
        <v>11065</v>
      </c>
      <c r="E1101" s="92" t="s">
        <v>10</v>
      </c>
      <c r="F1101" s="92" t="s">
        <v>7724</v>
      </c>
      <c r="G1101" s="92" t="s">
        <v>6224</v>
      </c>
      <c r="H1101" s="92" t="s">
        <v>6224</v>
      </c>
      <c r="I1101" s="92" t="s">
        <v>5493</v>
      </c>
      <c r="J1101" s="92" t="s">
        <v>5892</v>
      </c>
      <c r="K1101" s="3"/>
    </row>
    <row r="1102" spans="1:11">
      <c r="A1102" s="92" t="s">
        <v>58</v>
      </c>
      <c r="B1102" s="92" t="s">
        <v>11064</v>
      </c>
      <c r="C1102" s="66">
        <v>45392</v>
      </c>
      <c r="D1102" s="92" t="s">
        <v>11065</v>
      </c>
      <c r="E1102" s="92" t="s">
        <v>10</v>
      </c>
      <c r="F1102" s="92" t="s">
        <v>7729</v>
      </c>
      <c r="G1102" s="92" t="s">
        <v>6224</v>
      </c>
      <c r="H1102" s="92" t="s">
        <v>6224</v>
      </c>
      <c r="I1102" s="92" t="s">
        <v>259</v>
      </c>
      <c r="J1102" s="92" t="s">
        <v>5892</v>
      </c>
      <c r="K1102" s="3"/>
    </row>
    <row r="1103" spans="1:11">
      <c r="A1103" s="92" t="s">
        <v>25</v>
      </c>
      <c r="B1103" s="92" t="s">
        <v>7709</v>
      </c>
      <c r="C1103" s="66">
        <v>45329</v>
      </c>
      <c r="D1103" s="92" t="s">
        <v>7710</v>
      </c>
      <c r="E1103" s="92" t="s">
        <v>10</v>
      </c>
      <c r="F1103" s="92" t="s">
        <v>8241</v>
      </c>
      <c r="G1103" s="92" t="s">
        <v>7711</v>
      </c>
      <c r="H1103" s="92" t="s">
        <v>7711</v>
      </c>
      <c r="I1103" s="92" t="s">
        <v>5493</v>
      </c>
      <c r="J1103" s="92" t="s">
        <v>5892</v>
      </c>
      <c r="K1103" s="3"/>
    </row>
    <row r="1104" spans="1:11">
      <c r="A1104" s="92" t="s">
        <v>11</v>
      </c>
      <c r="B1104" s="92" t="s">
        <v>8449</v>
      </c>
      <c r="C1104" s="66">
        <v>45337</v>
      </c>
      <c r="D1104" s="92" t="s">
        <v>8450</v>
      </c>
      <c r="E1104" s="92" t="s">
        <v>10</v>
      </c>
      <c r="F1104" s="92" t="s">
        <v>6126</v>
      </c>
      <c r="G1104" s="92" t="s">
        <v>7714</v>
      </c>
      <c r="H1104" s="92" t="s">
        <v>7714</v>
      </c>
      <c r="I1104" s="92" t="s">
        <v>5493</v>
      </c>
      <c r="J1104" s="92" t="s">
        <v>5892</v>
      </c>
      <c r="K1104" s="3"/>
    </row>
    <row r="1105" spans="1:11">
      <c r="A1105" s="92" t="s">
        <v>25</v>
      </c>
      <c r="B1105" s="92" t="s">
        <v>11123</v>
      </c>
      <c r="C1105" s="66">
        <v>45393</v>
      </c>
      <c r="D1105" s="92" t="s">
        <v>11124</v>
      </c>
      <c r="E1105" s="92" t="s">
        <v>10</v>
      </c>
      <c r="F1105" s="92" t="s">
        <v>8470</v>
      </c>
      <c r="G1105" s="92" t="s">
        <v>11126</v>
      </c>
      <c r="H1105" s="92" t="s">
        <v>11126</v>
      </c>
      <c r="I1105" s="92" t="s">
        <v>259</v>
      </c>
      <c r="J1105" s="92" t="s">
        <v>70</v>
      </c>
      <c r="K1105" s="3"/>
    </row>
    <row r="1106" spans="1:11">
      <c r="A1106" s="92" t="s">
        <v>11</v>
      </c>
      <c r="B1106" s="92" t="s">
        <v>6226</v>
      </c>
      <c r="C1106" s="66">
        <v>45418</v>
      </c>
      <c r="D1106" s="92" t="s">
        <v>12389</v>
      </c>
      <c r="E1106" s="92" t="s">
        <v>5331</v>
      </c>
      <c r="F1106" s="92" t="s">
        <v>12390</v>
      </c>
      <c r="G1106" s="92" t="s">
        <v>6229</v>
      </c>
      <c r="H1106" s="92" t="s">
        <v>6229</v>
      </c>
      <c r="I1106" s="92" t="s">
        <v>259</v>
      </c>
      <c r="J1106" s="92" t="s">
        <v>70</v>
      </c>
      <c r="K1106" s="3"/>
    </row>
    <row r="1107" spans="1:11">
      <c r="A1107" s="92" t="s">
        <v>11</v>
      </c>
      <c r="B1107" s="92" t="s">
        <v>6916</v>
      </c>
      <c r="C1107" s="66">
        <v>45320</v>
      </c>
      <c r="D1107" s="92" t="s">
        <v>6917</v>
      </c>
      <c r="E1107" s="92" t="s">
        <v>6915</v>
      </c>
      <c r="F1107" s="92" t="s">
        <v>6937</v>
      </c>
      <c r="G1107" s="92" t="s">
        <v>6919</v>
      </c>
      <c r="H1107" s="92" t="s">
        <v>6919</v>
      </c>
      <c r="I1107" s="92" t="s">
        <v>5493</v>
      </c>
      <c r="J1107" s="92" t="s">
        <v>5892</v>
      </c>
      <c r="K1107" s="3"/>
    </row>
    <row r="1108" spans="1:11">
      <c r="A1108" s="92" t="s">
        <v>25</v>
      </c>
      <c r="B1108" s="92" t="s">
        <v>8227</v>
      </c>
      <c r="C1108" s="66">
        <v>45362</v>
      </c>
      <c r="D1108" s="92" t="s">
        <v>9824</v>
      </c>
      <c r="E1108" s="92" t="s">
        <v>10</v>
      </c>
      <c r="F1108" s="92" t="s">
        <v>9825</v>
      </c>
      <c r="G1108" s="92" t="s">
        <v>9826</v>
      </c>
      <c r="H1108" s="92" t="s">
        <v>9826</v>
      </c>
      <c r="I1108" s="92" t="s">
        <v>259</v>
      </c>
      <c r="J1108" s="92" t="s">
        <v>5892</v>
      </c>
      <c r="K1108" s="3"/>
    </row>
    <row r="1109" spans="1:11">
      <c r="A1109" s="92" t="s">
        <v>25</v>
      </c>
      <c r="B1109" s="92" t="s">
        <v>10032</v>
      </c>
      <c r="C1109" s="66">
        <v>45365</v>
      </c>
      <c r="D1109" s="92" t="s">
        <v>10033</v>
      </c>
      <c r="E1109" s="92" t="s">
        <v>10</v>
      </c>
      <c r="F1109" s="92" t="s">
        <v>7721</v>
      </c>
      <c r="G1109" s="92" t="s">
        <v>8445</v>
      </c>
      <c r="H1109" s="92" t="s">
        <v>8445</v>
      </c>
      <c r="I1109" s="92" t="s">
        <v>259</v>
      </c>
      <c r="J1109" s="92" t="s">
        <v>5892</v>
      </c>
      <c r="K1109" s="3"/>
    </row>
    <row r="1110" spans="1:11">
      <c r="A1110" s="92" t="s">
        <v>25</v>
      </c>
      <c r="B1110" s="92" t="s">
        <v>10030</v>
      </c>
      <c r="C1110" s="66">
        <v>45365</v>
      </c>
      <c r="D1110" s="92" t="s">
        <v>10031</v>
      </c>
      <c r="E1110" s="92" t="s">
        <v>10</v>
      </c>
      <c r="F1110" s="92" t="s">
        <v>7912</v>
      </c>
      <c r="G1110" s="92" t="s">
        <v>8445</v>
      </c>
      <c r="H1110" s="92" t="s">
        <v>8445</v>
      </c>
      <c r="I1110" s="92" t="s">
        <v>259</v>
      </c>
      <c r="J1110" s="92" t="s">
        <v>5892</v>
      </c>
      <c r="K1110" s="3"/>
    </row>
    <row r="1111" spans="1:11">
      <c r="A1111" s="92" t="s">
        <v>11</v>
      </c>
      <c r="B1111" s="92" t="s">
        <v>7611</v>
      </c>
      <c r="C1111" s="66">
        <v>45356</v>
      </c>
      <c r="D1111" s="92" t="s">
        <v>9655</v>
      </c>
      <c r="E1111" s="92" t="s">
        <v>10</v>
      </c>
      <c r="F1111" s="92" t="s">
        <v>8059</v>
      </c>
      <c r="G1111" s="92" t="s">
        <v>9656</v>
      </c>
      <c r="H1111" s="92" t="s">
        <v>9656</v>
      </c>
      <c r="I1111" s="92" t="s">
        <v>259</v>
      </c>
      <c r="J1111" s="92" t="s">
        <v>5892</v>
      </c>
      <c r="K1111" s="3"/>
    </row>
    <row r="1112" spans="1:11">
      <c r="A1112" s="92" t="s">
        <v>77</v>
      </c>
      <c r="B1112" s="92" t="s">
        <v>9988</v>
      </c>
      <c r="C1112" s="66">
        <v>45365</v>
      </c>
      <c r="D1112" s="92" t="s">
        <v>9989</v>
      </c>
      <c r="E1112" s="92" t="s">
        <v>10</v>
      </c>
      <c r="F1112" s="92" t="s">
        <v>7861</v>
      </c>
      <c r="G1112" s="92" t="s">
        <v>9990</v>
      </c>
      <c r="H1112" s="92" t="s">
        <v>9990</v>
      </c>
      <c r="I1112" s="92" t="s">
        <v>259</v>
      </c>
      <c r="J1112" s="92" t="s">
        <v>5892</v>
      </c>
      <c r="K1112" s="3"/>
    </row>
    <row r="1113" spans="1:11">
      <c r="A1113" s="92" t="s">
        <v>11</v>
      </c>
      <c r="B1113" s="92" t="s">
        <v>10450</v>
      </c>
      <c r="C1113" s="66">
        <v>45377</v>
      </c>
      <c r="D1113" s="92" t="s">
        <v>10451</v>
      </c>
      <c r="E1113" s="92" t="s">
        <v>10</v>
      </c>
      <c r="F1113" s="92" t="s">
        <v>7548</v>
      </c>
      <c r="G1113" s="92" t="s">
        <v>7900</v>
      </c>
      <c r="H1113" s="92" t="s">
        <v>7900</v>
      </c>
      <c r="I1113" s="92" t="s">
        <v>259</v>
      </c>
      <c r="J1113" s="92" t="s">
        <v>5892</v>
      </c>
      <c r="K1113" s="3"/>
    </row>
    <row r="1114" spans="1:11">
      <c r="A1114" s="92" t="s">
        <v>25</v>
      </c>
      <c r="B1114" s="92" t="s">
        <v>10442</v>
      </c>
      <c r="C1114" s="66">
        <v>45377</v>
      </c>
      <c r="D1114" s="92" t="s">
        <v>10443</v>
      </c>
      <c r="E1114" s="92" t="s">
        <v>10</v>
      </c>
      <c r="F1114" s="92" t="s">
        <v>6777</v>
      </c>
      <c r="G1114" s="92" t="s">
        <v>5697</v>
      </c>
      <c r="H1114" s="92" t="s">
        <v>5697</v>
      </c>
      <c r="I1114" s="92" t="s">
        <v>259</v>
      </c>
      <c r="J1114" s="92" t="s">
        <v>5892</v>
      </c>
      <c r="K1114" s="3"/>
    </row>
    <row r="1115" spans="1:11">
      <c r="A1115" s="92" t="s">
        <v>77</v>
      </c>
      <c r="B1115" s="92" t="s">
        <v>10040</v>
      </c>
      <c r="C1115" s="66">
        <v>45369</v>
      </c>
      <c r="D1115" s="92" t="s">
        <v>10041</v>
      </c>
      <c r="E1115" s="92" t="s">
        <v>10</v>
      </c>
      <c r="F1115" s="92" t="s">
        <v>5929</v>
      </c>
      <c r="G1115" s="92" t="s">
        <v>9983</v>
      </c>
      <c r="H1115" s="92" t="s">
        <v>9983</v>
      </c>
      <c r="I1115" s="92" t="s">
        <v>259</v>
      </c>
      <c r="J1115" s="92" t="s">
        <v>5892</v>
      </c>
      <c r="K1115" s="3"/>
    </row>
    <row r="1116" spans="1:11">
      <c r="A1116" s="92" t="s">
        <v>19</v>
      </c>
      <c r="B1116" s="92" t="s">
        <v>10369</v>
      </c>
      <c r="C1116" s="66">
        <v>45376</v>
      </c>
      <c r="D1116" s="92" t="s">
        <v>10370</v>
      </c>
      <c r="E1116" s="92" t="s">
        <v>6250</v>
      </c>
      <c r="F1116" s="92" t="s">
        <v>10386</v>
      </c>
      <c r="G1116" s="92" t="s">
        <v>8062</v>
      </c>
      <c r="H1116" s="92" t="s">
        <v>8062</v>
      </c>
      <c r="I1116" s="92" t="s">
        <v>6270</v>
      </c>
      <c r="J1116" s="92" t="s">
        <v>5892</v>
      </c>
      <c r="K1116" s="3"/>
    </row>
    <row r="1117" spans="1:11">
      <c r="A1117" s="92" t="s">
        <v>19</v>
      </c>
      <c r="B1117" s="92" t="s">
        <v>10369</v>
      </c>
      <c r="C1117" s="66">
        <v>45376</v>
      </c>
      <c r="D1117" s="92" t="s">
        <v>10370</v>
      </c>
      <c r="E1117" s="92" t="s">
        <v>6250</v>
      </c>
      <c r="F1117" s="92" t="s">
        <v>10372</v>
      </c>
      <c r="G1117" s="92" t="s">
        <v>8062</v>
      </c>
      <c r="H1117" s="92" t="s">
        <v>8062</v>
      </c>
      <c r="I1117" s="92" t="s">
        <v>6270</v>
      </c>
      <c r="J1117" s="92" t="s">
        <v>5892</v>
      </c>
      <c r="K1117" s="3"/>
    </row>
    <row r="1118" spans="1:11">
      <c r="A1118" s="92" t="s">
        <v>12</v>
      </c>
      <c r="B1118" s="92" t="s">
        <v>10344</v>
      </c>
      <c r="C1118" s="66">
        <v>45376</v>
      </c>
      <c r="D1118" s="92" t="s">
        <v>10345</v>
      </c>
      <c r="E1118" s="92" t="s">
        <v>10</v>
      </c>
      <c r="F1118" s="92" t="s">
        <v>8453</v>
      </c>
      <c r="G1118" s="92" t="s">
        <v>8093</v>
      </c>
      <c r="H1118" s="92" t="s">
        <v>8093</v>
      </c>
      <c r="I1118" s="92" t="s">
        <v>259</v>
      </c>
      <c r="J1118" s="92" t="s">
        <v>5892</v>
      </c>
      <c r="K1118" s="3"/>
    </row>
    <row r="1119" spans="1:11">
      <c r="A1119" s="92" t="s">
        <v>58</v>
      </c>
      <c r="B1119" s="92" t="s">
        <v>10435</v>
      </c>
      <c r="C1119" s="66">
        <v>45377</v>
      </c>
      <c r="D1119" s="92" t="s">
        <v>10436</v>
      </c>
      <c r="E1119" s="92" t="s">
        <v>10</v>
      </c>
      <c r="F1119" s="92" t="s">
        <v>6495</v>
      </c>
      <c r="G1119" s="92" t="s">
        <v>6224</v>
      </c>
      <c r="H1119" s="92" t="s">
        <v>6224</v>
      </c>
      <c r="I1119" s="92" t="s">
        <v>259</v>
      </c>
      <c r="J1119" s="92" t="s">
        <v>5892</v>
      </c>
      <c r="K1119" s="3"/>
    </row>
    <row r="1120" spans="1:11">
      <c r="A1120" s="92" t="s">
        <v>77</v>
      </c>
      <c r="B1120" s="92" t="s">
        <v>10433</v>
      </c>
      <c r="C1120" s="66">
        <v>45377</v>
      </c>
      <c r="D1120" s="92" t="s">
        <v>10434</v>
      </c>
      <c r="E1120" s="92" t="s">
        <v>10</v>
      </c>
      <c r="F1120" s="92" t="s">
        <v>5755</v>
      </c>
      <c r="G1120" s="92" t="s">
        <v>5889</v>
      </c>
      <c r="H1120" s="92" t="s">
        <v>5889</v>
      </c>
      <c r="I1120" s="92" t="s">
        <v>259</v>
      </c>
      <c r="J1120" s="92" t="s">
        <v>5892</v>
      </c>
      <c r="K1120" s="3"/>
    </row>
    <row r="1121" spans="1:11">
      <c r="A1121" s="92" t="s">
        <v>77</v>
      </c>
      <c r="B1121" s="92" t="s">
        <v>10557</v>
      </c>
      <c r="C1121" s="66">
        <v>45379</v>
      </c>
      <c r="D1121" s="92" t="s">
        <v>10558</v>
      </c>
      <c r="E1121" s="92" t="s">
        <v>10</v>
      </c>
      <c r="F1121" s="92" t="s">
        <v>6650</v>
      </c>
      <c r="G1121" s="92" t="s">
        <v>5513</v>
      </c>
      <c r="H1121" s="92" t="s">
        <v>5513</v>
      </c>
      <c r="I1121" s="92" t="s">
        <v>5493</v>
      </c>
      <c r="J1121" s="92" t="s">
        <v>5892</v>
      </c>
      <c r="K1121" s="3"/>
    </row>
    <row r="1122" spans="1:11">
      <c r="A1122" s="92" t="s">
        <v>25</v>
      </c>
      <c r="B1122" s="92" t="s">
        <v>9170</v>
      </c>
      <c r="C1122" s="66">
        <v>45379</v>
      </c>
      <c r="D1122" s="92" t="s">
        <v>10562</v>
      </c>
      <c r="E1122" s="92" t="s">
        <v>5331</v>
      </c>
      <c r="F1122" s="92" t="s">
        <v>10577</v>
      </c>
      <c r="G1122" s="92" t="s">
        <v>6911</v>
      </c>
      <c r="H1122" s="92" t="s">
        <v>10576</v>
      </c>
      <c r="I1122" s="92" t="s">
        <v>5493</v>
      </c>
      <c r="J1122" s="92" t="s">
        <v>5892</v>
      </c>
      <c r="K1122" s="3"/>
    </row>
    <row r="1123" spans="1:11">
      <c r="A1123" s="92" t="s">
        <v>26</v>
      </c>
      <c r="B1123" s="92" t="s">
        <v>10156</v>
      </c>
      <c r="C1123" s="66">
        <v>45370</v>
      </c>
      <c r="D1123" s="92" t="s">
        <v>10157</v>
      </c>
      <c r="E1123" s="92" t="s">
        <v>10</v>
      </c>
      <c r="F1123" s="92" t="s">
        <v>6295</v>
      </c>
      <c r="G1123" s="92" t="s">
        <v>9184</v>
      </c>
      <c r="H1123" s="92" t="s">
        <v>9184</v>
      </c>
      <c r="I1123" s="92" t="s">
        <v>5493</v>
      </c>
      <c r="J1123" s="92" t="s">
        <v>5892</v>
      </c>
      <c r="K1123" s="3"/>
    </row>
    <row r="1124" spans="1:11">
      <c r="A1124" s="92" t="s">
        <v>58</v>
      </c>
      <c r="B1124" s="92" t="s">
        <v>9040</v>
      </c>
      <c r="C1124" s="66">
        <v>45344</v>
      </c>
      <c r="D1124" s="92" t="s">
        <v>9041</v>
      </c>
      <c r="E1124" s="92" t="s">
        <v>10</v>
      </c>
      <c r="F1124" s="92" t="s">
        <v>9064</v>
      </c>
      <c r="G1124" s="92" t="s">
        <v>6224</v>
      </c>
      <c r="H1124" s="92" t="s">
        <v>6224</v>
      </c>
      <c r="I1124" s="92" t="s">
        <v>259</v>
      </c>
      <c r="J1124" s="92" t="s">
        <v>5892</v>
      </c>
      <c r="K1124" s="3"/>
    </row>
    <row r="1125" spans="1:11">
      <c r="A1125" s="92" t="s">
        <v>77</v>
      </c>
      <c r="B1125" s="92" t="s">
        <v>10557</v>
      </c>
      <c r="C1125" s="66">
        <v>45379</v>
      </c>
      <c r="D1125" s="92" t="s">
        <v>10560</v>
      </c>
      <c r="E1125" s="92" t="s">
        <v>10</v>
      </c>
      <c r="F1125" s="92" t="s">
        <v>6649</v>
      </c>
      <c r="G1125" s="92" t="s">
        <v>5513</v>
      </c>
      <c r="H1125" s="92" t="s">
        <v>5513</v>
      </c>
      <c r="I1125" s="92" t="s">
        <v>259</v>
      </c>
      <c r="J1125" s="92" t="s">
        <v>5892</v>
      </c>
      <c r="K1125" s="3"/>
    </row>
    <row r="1126" spans="1:11">
      <c r="A1126" s="92" t="s">
        <v>11</v>
      </c>
      <c r="B1126" s="92" t="s">
        <v>10148</v>
      </c>
      <c r="C1126" s="66">
        <v>45370</v>
      </c>
      <c r="D1126" s="92" t="s">
        <v>10149</v>
      </c>
      <c r="E1126" s="92" t="s">
        <v>10</v>
      </c>
      <c r="F1126" s="92" t="s">
        <v>8834</v>
      </c>
      <c r="G1126" s="92" t="s">
        <v>6107</v>
      </c>
      <c r="H1126" s="92" t="s">
        <v>6107</v>
      </c>
      <c r="I1126" s="92" t="s">
        <v>259</v>
      </c>
      <c r="J1126" s="92" t="s">
        <v>5892</v>
      </c>
      <c r="K1126" s="3"/>
    </row>
    <row r="1127" spans="1:11">
      <c r="A1127" s="92" t="s">
        <v>58</v>
      </c>
      <c r="B1127" s="92" t="s">
        <v>8669</v>
      </c>
      <c r="C1127" s="66">
        <v>45342</v>
      </c>
      <c r="D1127" s="92" t="s">
        <v>8670</v>
      </c>
      <c r="E1127" s="92" t="s">
        <v>10</v>
      </c>
      <c r="F1127" s="92" t="s">
        <v>7195</v>
      </c>
      <c r="G1127" s="92" t="s">
        <v>7222</v>
      </c>
      <c r="H1127" s="92" t="s">
        <v>7222</v>
      </c>
      <c r="I1127" s="92" t="s">
        <v>259</v>
      </c>
      <c r="J1127" s="92" t="s">
        <v>5892</v>
      </c>
      <c r="K1127" s="3"/>
    </row>
    <row r="1128" spans="1:11">
      <c r="A1128" s="92" t="s">
        <v>58</v>
      </c>
      <c r="B1128" s="92" t="s">
        <v>9869</v>
      </c>
      <c r="C1128" s="66">
        <v>45363</v>
      </c>
      <c r="D1128" s="92" t="s">
        <v>9870</v>
      </c>
      <c r="E1128" s="92" t="s">
        <v>10</v>
      </c>
      <c r="F1128" s="92" t="s">
        <v>6475</v>
      </c>
      <c r="G1128" s="92" t="s">
        <v>9872</v>
      </c>
      <c r="H1128" s="92" t="s">
        <v>9872</v>
      </c>
      <c r="I1128" s="92" t="s">
        <v>259</v>
      </c>
      <c r="J1128" s="92" t="s">
        <v>5892</v>
      </c>
      <c r="K1128" s="3"/>
    </row>
    <row r="1129" spans="1:11">
      <c r="A1129" s="92" t="s">
        <v>26</v>
      </c>
      <c r="B1129" s="92" t="s">
        <v>5332</v>
      </c>
      <c r="C1129" s="66">
        <v>45372</v>
      </c>
      <c r="D1129" s="92" t="s">
        <v>10219</v>
      </c>
      <c r="E1129" s="92" t="s">
        <v>5331</v>
      </c>
      <c r="F1129" s="92" t="s">
        <v>10243</v>
      </c>
      <c r="G1129" s="92" t="s">
        <v>9966</v>
      </c>
      <c r="H1129" s="92" t="s">
        <v>9966</v>
      </c>
      <c r="I1129" s="92" t="s">
        <v>259</v>
      </c>
      <c r="J1129" s="92" t="s">
        <v>5892</v>
      </c>
      <c r="K1129" s="3"/>
    </row>
    <row r="1130" spans="1:11">
      <c r="A1130" s="92" t="s">
        <v>12</v>
      </c>
      <c r="B1130" s="92" t="s">
        <v>9876</v>
      </c>
      <c r="C1130" s="66">
        <v>45344</v>
      </c>
      <c r="D1130" s="92" t="s">
        <v>9877</v>
      </c>
      <c r="E1130" s="92" t="s">
        <v>10</v>
      </c>
      <c r="F1130" s="92" t="s">
        <v>9888</v>
      </c>
      <c r="G1130" s="92" t="s">
        <v>9879</v>
      </c>
      <c r="H1130" s="92" t="s">
        <v>9879</v>
      </c>
      <c r="I1130" s="92" t="s">
        <v>259</v>
      </c>
      <c r="J1130" s="92" t="s">
        <v>5892</v>
      </c>
      <c r="K1130" s="3"/>
    </row>
    <row r="1131" spans="1:11">
      <c r="A1131" s="92" t="s">
        <v>12</v>
      </c>
      <c r="B1131" s="92" t="s">
        <v>9876</v>
      </c>
      <c r="C1131" s="66">
        <v>45344</v>
      </c>
      <c r="D1131" s="92" t="s">
        <v>9877</v>
      </c>
      <c r="E1131" s="92" t="s">
        <v>10</v>
      </c>
      <c r="F1131" s="92" t="s">
        <v>9885</v>
      </c>
      <c r="G1131" s="92" t="s">
        <v>9879</v>
      </c>
      <c r="H1131" s="92" t="s">
        <v>9879</v>
      </c>
      <c r="I1131" s="92" t="s">
        <v>259</v>
      </c>
      <c r="J1131" s="92" t="s">
        <v>5892</v>
      </c>
      <c r="K1131" s="3"/>
    </row>
    <row r="1132" spans="1:11">
      <c r="A1132" s="92" t="s">
        <v>11</v>
      </c>
      <c r="B1132" s="92" t="s">
        <v>11791</v>
      </c>
      <c r="C1132" s="66">
        <v>45406</v>
      </c>
      <c r="D1132" s="92" t="s">
        <v>11792</v>
      </c>
      <c r="E1132" s="92" t="s">
        <v>10</v>
      </c>
      <c r="F1132" s="92" t="s">
        <v>11802</v>
      </c>
      <c r="G1132" s="92" t="s">
        <v>7900</v>
      </c>
      <c r="H1132" s="92" t="s">
        <v>11803</v>
      </c>
      <c r="I1132" s="92" t="s">
        <v>5495</v>
      </c>
      <c r="J1132" s="92" t="s">
        <v>70</v>
      </c>
      <c r="K1132" s="3"/>
    </row>
    <row r="1133" spans="1:11">
      <c r="A1133" s="92" t="s">
        <v>12</v>
      </c>
      <c r="B1133" s="92" t="s">
        <v>8672</v>
      </c>
      <c r="C1133" s="66">
        <v>45342</v>
      </c>
      <c r="D1133" s="92" t="s">
        <v>8673</v>
      </c>
      <c r="E1133" s="92" t="s">
        <v>10</v>
      </c>
      <c r="F1133" s="92" t="s">
        <v>8694</v>
      </c>
      <c r="G1133" s="92" t="s">
        <v>7610</v>
      </c>
      <c r="H1133" s="92" t="s">
        <v>7610</v>
      </c>
      <c r="I1133" s="92" t="s">
        <v>259</v>
      </c>
      <c r="J1133" s="92" t="s">
        <v>5892</v>
      </c>
      <c r="K1133" s="3"/>
    </row>
    <row r="1134" spans="1:11">
      <c r="A1134" s="92" t="s">
        <v>19</v>
      </c>
      <c r="B1134" s="92" t="s">
        <v>10369</v>
      </c>
      <c r="C1134" s="66">
        <v>45379</v>
      </c>
      <c r="D1134" s="92" t="s">
        <v>10570</v>
      </c>
      <c r="E1134" s="92" t="s">
        <v>6250</v>
      </c>
      <c r="F1134" s="92" t="s">
        <v>10583</v>
      </c>
      <c r="G1134" s="92" t="s">
        <v>10572</v>
      </c>
      <c r="H1134" s="92" t="s">
        <v>10572</v>
      </c>
      <c r="I1134" s="92" t="s">
        <v>5495</v>
      </c>
      <c r="J1134" s="92" t="s">
        <v>5892</v>
      </c>
      <c r="K1134" s="3"/>
    </row>
    <row r="1135" spans="1:11">
      <c r="A1135" s="92" t="s">
        <v>26</v>
      </c>
      <c r="B1135" s="92" t="s">
        <v>10513</v>
      </c>
      <c r="C1135" s="66">
        <v>45379</v>
      </c>
      <c r="D1135" s="92" t="s">
        <v>10565</v>
      </c>
      <c r="E1135" s="92" t="s">
        <v>5331</v>
      </c>
      <c r="F1135" s="92" t="s">
        <v>10586</v>
      </c>
      <c r="G1135" s="92" t="s">
        <v>10567</v>
      </c>
      <c r="H1135" s="92" t="s">
        <v>10567</v>
      </c>
      <c r="I1135" s="92" t="s">
        <v>259</v>
      </c>
      <c r="J1135" s="92" t="s">
        <v>5892</v>
      </c>
      <c r="K1135" s="3"/>
    </row>
    <row r="1136" spans="1:11">
      <c r="A1136" s="92" t="s">
        <v>19</v>
      </c>
      <c r="B1136" s="92" t="s">
        <v>9732</v>
      </c>
      <c r="C1136" s="66">
        <v>45385</v>
      </c>
      <c r="D1136" s="92" t="s">
        <v>10776</v>
      </c>
      <c r="E1136" s="92" t="s">
        <v>10</v>
      </c>
      <c r="F1136" s="92" t="s">
        <v>10782</v>
      </c>
      <c r="G1136" s="92" t="s">
        <v>10778</v>
      </c>
      <c r="H1136" s="92" t="s">
        <v>10778</v>
      </c>
      <c r="I1136" s="92" t="s">
        <v>5495</v>
      </c>
      <c r="J1136" s="92" t="s">
        <v>5702</v>
      </c>
      <c r="K1136" s="3"/>
    </row>
    <row r="1137" spans="1:11">
      <c r="A1137" s="92" t="s">
        <v>25</v>
      </c>
      <c r="B1137" s="92" t="s">
        <v>10442</v>
      </c>
      <c r="C1137" s="66">
        <v>45399</v>
      </c>
      <c r="D1137" s="92" t="s">
        <v>11422</v>
      </c>
      <c r="E1137" s="92" t="s">
        <v>10</v>
      </c>
      <c r="F1137" s="92" t="s">
        <v>6933</v>
      </c>
      <c r="G1137" s="92" t="s">
        <v>9826</v>
      </c>
      <c r="H1137" s="92" t="s">
        <v>9826</v>
      </c>
      <c r="I1137" s="92" t="s">
        <v>5493</v>
      </c>
      <c r="J1137" s="92" t="s">
        <v>70</v>
      </c>
      <c r="K1137" s="3"/>
    </row>
    <row r="1138" spans="1:11">
      <c r="A1138" s="92" t="s">
        <v>11</v>
      </c>
      <c r="B1138" s="92" t="s">
        <v>11791</v>
      </c>
      <c r="C1138" s="66">
        <v>45406</v>
      </c>
      <c r="D1138" s="92" t="s">
        <v>11792</v>
      </c>
      <c r="E1138" s="92" t="s">
        <v>10</v>
      </c>
      <c r="F1138" s="92" t="s">
        <v>8863</v>
      </c>
      <c r="G1138" s="92" t="s">
        <v>7900</v>
      </c>
      <c r="H1138" s="92" t="s">
        <v>11803</v>
      </c>
      <c r="I1138" s="92" t="s">
        <v>259</v>
      </c>
      <c r="J1138" s="92" t="s">
        <v>70</v>
      </c>
      <c r="K1138" s="3"/>
    </row>
    <row r="1139" spans="1:11">
      <c r="A1139" s="92" t="s">
        <v>11</v>
      </c>
      <c r="B1139" s="92" t="s">
        <v>12394</v>
      </c>
      <c r="C1139" s="66">
        <v>45418</v>
      </c>
      <c r="D1139" s="92" t="s">
        <v>12395</v>
      </c>
      <c r="E1139" s="92" t="s">
        <v>5514</v>
      </c>
      <c r="F1139" s="92" t="s">
        <v>5532</v>
      </c>
      <c r="G1139" s="92" t="s">
        <v>12396</v>
      </c>
      <c r="H1139" s="92" t="s">
        <v>12396</v>
      </c>
      <c r="I1139" s="92" t="s">
        <v>5493</v>
      </c>
      <c r="J1139" s="92" t="s">
        <v>70</v>
      </c>
      <c r="K1139" s="3"/>
    </row>
    <row r="1140" spans="1:11">
      <c r="A1140" s="92" t="s">
        <v>19</v>
      </c>
      <c r="B1140" s="92" t="s">
        <v>11428</v>
      </c>
      <c r="C1140" s="66">
        <v>45407</v>
      </c>
      <c r="D1140" s="92" t="s">
        <v>11797</v>
      </c>
      <c r="E1140" s="92" t="s">
        <v>10</v>
      </c>
      <c r="F1140" s="92" t="s">
        <v>8850</v>
      </c>
      <c r="G1140" s="92" t="s">
        <v>11799</v>
      </c>
      <c r="H1140" s="92" t="s">
        <v>11579</v>
      </c>
      <c r="I1140" s="92" t="s">
        <v>5493</v>
      </c>
      <c r="J1140" s="92" t="s">
        <v>70</v>
      </c>
      <c r="K1140" s="3"/>
    </row>
    <row r="1141" spans="1:11">
      <c r="A1141" s="92" t="s">
        <v>58</v>
      </c>
      <c r="B1141" s="92" t="s">
        <v>10046</v>
      </c>
      <c r="C1141" s="66">
        <v>45355</v>
      </c>
      <c r="D1141" s="92" t="s">
        <v>10047</v>
      </c>
      <c r="E1141" s="92" t="s">
        <v>5573</v>
      </c>
      <c r="F1141" s="92" t="s">
        <v>5932</v>
      </c>
      <c r="G1141" s="92" t="s">
        <v>5894</v>
      </c>
      <c r="H1141" s="92" t="s">
        <v>5894</v>
      </c>
      <c r="I1141" s="92" t="s">
        <v>259</v>
      </c>
      <c r="J1141" s="92" t="s">
        <v>5892</v>
      </c>
      <c r="K1141" s="3"/>
    </row>
    <row r="1142" spans="1:11">
      <c r="A1142" s="92" t="s">
        <v>58</v>
      </c>
      <c r="B1142" s="92" t="s">
        <v>10046</v>
      </c>
      <c r="C1142" s="66">
        <v>45355</v>
      </c>
      <c r="D1142" s="92" t="s">
        <v>10047</v>
      </c>
      <c r="E1142" s="92" t="s">
        <v>5573</v>
      </c>
      <c r="F1142" s="92" t="s">
        <v>5922</v>
      </c>
      <c r="G1142" s="92" t="s">
        <v>5894</v>
      </c>
      <c r="H1142" s="92" t="s">
        <v>5894</v>
      </c>
      <c r="I1142" s="92" t="s">
        <v>259</v>
      </c>
      <c r="J1142" s="92" t="s">
        <v>5892</v>
      </c>
      <c r="K1142" s="3"/>
    </row>
    <row r="1143" spans="1:11">
      <c r="A1143" s="92" t="s">
        <v>19</v>
      </c>
      <c r="B1143" s="92" t="s">
        <v>10779</v>
      </c>
      <c r="C1143" s="66">
        <v>45385</v>
      </c>
      <c r="D1143" s="92" t="s">
        <v>10780</v>
      </c>
      <c r="E1143" s="92" t="s">
        <v>6112</v>
      </c>
      <c r="F1143" s="92" t="s">
        <v>20</v>
      </c>
      <c r="G1143" s="92" t="s">
        <v>6467</v>
      </c>
      <c r="H1143" s="92" t="s">
        <v>6467</v>
      </c>
      <c r="I1143" s="92" t="s">
        <v>259</v>
      </c>
      <c r="J1143" s="92" t="s">
        <v>5892</v>
      </c>
      <c r="K1143" s="3"/>
    </row>
    <row r="1144" spans="1:11">
      <c r="A1144" s="92" t="s">
        <v>12</v>
      </c>
      <c r="B1144" s="92" t="s">
        <v>11544</v>
      </c>
      <c r="C1144" s="66">
        <v>45404</v>
      </c>
      <c r="D1144" s="92" t="s">
        <v>11545</v>
      </c>
      <c r="E1144" s="92" t="s">
        <v>10</v>
      </c>
      <c r="F1144" s="92" t="s">
        <v>8638</v>
      </c>
      <c r="G1144" s="92" t="s">
        <v>11546</v>
      </c>
      <c r="H1144" s="92" t="s">
        <v>11546</v>
      </c>
      <c r="I1144" s="92" t="s">
        <v>5493</v>
      </c>
      <c r="J1144" s="92" t="s">
        <v>5702</v>
      </c>
      <c r="K1144" s="3"/>
    </row>
    <row r="1145" spans="1:11">
      <c r="A1145" s="92" t="s">
        <v>26</v>
      </c>
      <c r="B1145" s="92" t="s">
        <v>10513</v>
      </c>
      <c r="C1145" s="66">
        <v>45404</v>
      </c>
      <c r="D1145" s="92" t="s">
        <v>11555</v>
      </c>
      <c r="E1145" s="92" t="s">
        <v>5331</v>
      </c>
      <c r="F1145" s="92" t="s">
        <v>11556</v>
      </c>
      <c r="G1145" s="92" t="s">
        <v>11178</v>
      </c>
      <c r="H1145" s="92" t="s">
        <v>6936</v>
      </c>
      <c r="I1145" s="92" t="s">
        <v>259</v>
      </c>
      <c r="J1145" s="92" t="s">
        <v>5702</v>
      </c>
      <c r="K1145" s="3"/>
    </row>
    <row r="1146" spans="1:11">
      <c r="A1146" s="92" t="s">
        <v>77</v>
      </c>
      <c r="B1146" s="92" t="s">
        <v>10873</v>
      </c>
      <c r="C1146" s="66">
        <v>45404</v>
      </c>
      <c r="D1146" s="92" t="s">
        <v>11530</v>
      </c>
      <c r="E1146" s="92" t="s">
        <v>5331</v>
      </c>
      <c r="F1146" s="92" t="s">
        <v>5881</v>
      </c>
      <c r="G1146" s="92" t="s">
        <v>7216</v>
      </c>
      <c r="H1146" s="92" t="s">
        <v>11577</v>
      </c>
      <c r="I1146" s="92" t="s">
        <v>259</v>
      </c>
      <c r="J1146" s="92" t="s">
        <v>5702</v>
      </c>
      <c r="K1146" s="3"/>
    </row>
    <row r="1147" spans="1:11">
      <c r="A1147" s="92" t="s">
        <v>26</v>
      </c>
      <c r="B1147" s="92" t="s">
        <v>10513</v>
      </c>
      <c r="C1147" s="66">
        <v>45398</v>
      </c>
      <c r="D1147" s="92" t="s">
        <v>11497</v>
      </c>
      <c r="E1147" s="92" t="s">
        <v>5331</v>
      </c>
      <c r="F1147" s="92" t="s">
        <v>11502</v>
      </c>
      <c r="G1147" s="92" t="s">
        <v>11303</v>
      </c>
      <c r="H1147" s="92" t="s">
        <v>11507</v>
      </c>
      <c r="I1147" s="92" t="s">
        <v>259</v>
      </c>
      <c r="J1147" s="92" t="s">
        <v>70</v>
      </c>
      <c r="K1147" s="3"/>
    </row>
    <row r="1148" spans="1:11">
      <c r="A1148" s="92" t="s">
        <v>11</v>
      </c>
      <c r="B1148" s="92" t="s">
        <v>10798</v>
      </c>
      <c r="C1148" s="66">
        <v>45385</v>
      </c>
      <c r="D1148" s="92" t="s">
        <v>10799</v>
      </c>
      <c r="E1148" s="92" t="s">
        <v>5331</v>
      </c>
      <c r="F1148" s="92" t="s">
        <v>10810</v>
      </c>
      <c r="G1148" s="92" t="s">
        <v>10449</v>
      </c>
      <c r="H1148" s="92" t="s">
        <v>10449</v>
      </c>
      <c r="I1148" s="92" t="s">
        <v>259</v>
      </c>
      <c r="J1148" s="92" t="s">
        <v>5892</v>
      </c>
      <c r="K1148" s="3"/>
    </row>
    <row r="1149" spans="1:11">
      <c r="A1149" s="92" t="s">
        <v>19</v>
      </c>
      <c r="B1149" s="92" t="s">
        <v>11260</v>
      </c>
      <c r="C1149" s="66">
        <v>45398</v>
      </c>
      <c r="D1149" s="92" t="s">
        <v>11261</v>
      </c>
      <c r="E1149" s="92" t="s">
        <v>10</v>
      </c>
      <c r="F1149" s="92" t="s">
        <v>6641</v>
      </c>
      <c r="G1149" s="92" t="s">
        <v>11262</v>
      </c>
      <c r="H1149" s="92" t="s">
        <v>11262</v>
      </c>
      <c r="I1149" s="92" t="s">
        <v>259</v>
      </c>
      <c r="J1149" s="92" t="s">
        <v>70</v>
      </c>
      <c r="K1149" s="3"/>
    </row>
    <row r="1150" spans="1:11">
      <c r="A1150" s="92" t="s">
        <v>25</v>
      </c>
      <c r="B1150" s="92" t="s">
        <v>8446</v>
      </c>
      <c r="C1150" s="66">
        <v>45337</v>
      </c>
      <c r="D1150" s="92" t="s">
        <v>8447</v>
      </c>
      <c r="E1150" s="92" t="s">
        <v>10</v>
      </c>
      <c r="F1150" s="92" t="s">
        <v>8455</v>
      </c>
      <c r="G1150" s="92" t="s">
        <v>8445</v>
      </c>
      <c r="H1150" s="92" t="s">
        <v>8445</v>
      </c>
      <c r="I1150" s="92" t="s">
        <v>259</v>
      </c>
      <c r="J1150" s="92" t="s">
        <v>5892</v>
      </c>
      <c r="K1150" s="3"/>
    </row>
    <row r="1151" spans="1:11">
      <c r="A1151" s="92" t="s">
        <v>77</v>
      </c>
      <c r="B1151" s="92" t="s">
        <v>10873</v>
      </c>
      <c r="C1151" s="66">
        <v>45398</v>
      </c>
      <c r="D1151" s="92" t="s">
        <v>11278</v>
      </c>
      <c r="E1151" s="92" t="s">
        <v>5331</v>
      </c>
      <c r="F1151" s="92" t="s">
        <v>6307</v>
      </c>
      <c r="G1151" s="92" t="s">
        <v>11277</v>
      </c>
      <c r="H1151" s="92" t="s">
        <v>5527</v>
      </c>
      <c r="I1151" s="92" t="s">
        <v>259</v>
      </c>
      <c r="J1151" s="92" t="s">
        <v>5892</v>
      </c>
      <c r="K1151" s="3"/>
    </row>
    <row r="1152" spans="1:11">
      <c r="A1152" s="92" t="s">
        <v>11</v>
      </c>
      <c r="B1152" s="92" t="s">
        <v>10445</v>
      </c>
      <c r="C1152" s="66">
        <v>45378</v>
      </c>
      <c r="D1152" s="92" t="s">
        <v>10446</v>
      </c>
      <c r="E1152" s="92" t="s">
        <v>10</v>
      </c>
      <c r="F1152" s="92" t="s">
        <v>6129</v>
      </c>
      <c r="G1152" s="92" t="s">
        <v>10447</v>
      </c>
      <c r="H1152" s="92" t="s">
        <v>10447</v>
      </c>
      <c r="I1152" s="92" t="s">
        <v>259</v>
      </c>
      <c r="J1152" s="92" t="s">
        <v>5892</v>
      </c>
      <c r="K1152" s="3"/>
    </row>
    <row r="1153" spans="1:11">
      <c r="A1153" s="92" t="s">
        <v>26</v>
      </c>
      <c r="B1153" s="92" t="s">
        <v>8820</v>
      </c>
      <c r="C1153" s="66">
        <v>45343</v>
      </c>
      <c r="D1153" s="92" t="s">
        <v>8821</v>
      </c>
      <c r="E1153" s="92" t="s">
        <v>10</v>
      </c>
      <c r="F1153" s="92" t="s">
        <v>8859</v>
      </c>
      <c r="G1153" s="92" t="s">
        <v>5523</v>
      </c>
      <c r="H1153" s="92" t="s">
        <v>5523</v>
      </c>
      <c r="I1153" s="92" t="s">
        <v>259</v>
      </c>
      <c r="J1153" s="92" t="s">
        <v>5892</v>
      </c>
      <c r="K1153" s="3"/>
    </row>
    <row r="1154" spans="1:11">
      <c r="A1154" s="92" t="s">
        <v>12</v>
      </c>
      <c r="B1154" s="92" t="s">
        <v>9158</v>
      </c>
      <c r="C1154" s="66">
        <v>45349</v>
      </c>
      <c r="D1154" s="92" t="s">
        <v>9159</v>
      </c>
      <c r="E1154" s="92" t="s">
        <v>10</v>
      </c>
      <c r="F1154" s="92" t="s">
        <v>9205</v>
      </c>
      <c r="G1154" s="92" t="s">
        <v>7226</v>
      </c>
      <c r="H1154" s="92" t="s">
        <v>7226</v>
      </c>
      <c r="I1154" s="92" t="s">
        <v>259</v>
      </c>
      <c r="J1154" s="92" t="s">
        <v>5892</v>
      </c>
      <c r="K1154" s="3"/>
    </row>
    <row r="1155" spans="1:11">
      <c r="A1155" s="92" t="s">
        <v>19</v>
      </c>
      <c r="B1155" s="92" t="s">
        <v>11260</v>
      </c>
      <c r="C1155" s="66">
        <v>45398</v>
      </c>
      <c r="D1155" s="92" t="s">
        <v>11261</v>
      </c>
      <c r="E1155" s="92" t="s">
        <v>10</v>
      </c>
      <c r="F1155" s="92" t="s">
        <v>6656</v>
      </c>
      <c r="G1155" s="92" t="s">
        <v>11262</v>
      </c>
      <c r="H1155" s="92" t="s">
        <v>11262</v>
      </c>
      <c r="I1155" s="92" t="s">
        <v>259</v>
      </c>
      <c r="J1155" s="92" t="s">
        <v>70</v>
      </c>
      <c r="K1155" s="3"/>
    </row>
    <row r="1156" spans="1:11">
      <c r="A1156" s="92" t="s">
        <v>12</v>
      </c>
      <c r="B1156" s="92" t="s">
        <v>10201</v>
      </c>
      <c r="C1156" s="66">
        <v>45372</v>
      </c>
      <c r="D1156" s="92" t="s">
        <v>10202</v>
      </c>
      <c r="E1156" s="92" t="s">
        <v>10</v>
      </c>
      <c r="F1156" s="92" t="s">
        <v>6048</v>
      </c>
      <c r="G1156" s="92" t="s">
        <v>8454</v>
      </c>
      <c r="H1156" s="92" t="s">
        <v>8454</v>
      </c>
      <c r="I1156" s="92" t="s">
        <v>259</v>
      </c>
      <c r="J1156" s="92" t="s">
        <v>5892</v>
      </c>
      <c r="K1156" s="3"/>
    </row>
    <row r="1157" spans="1:11">
      <c r="A1157" s="92" t="s">
        <v>11</v>
      </c>
      <c r="B1157" s="92" t="s">
        <v>11877</v>
      </c>
      <c r="C1157" s="66">
        <v>45407</v>
      </c>
      <c r="D1157" s="92" t="s">
        <v>11878</v>
      </c>
      <c r="E1157" s="92" t="s">
        <v>10</v>
      </c>
      <c r="F1157" s="92" t="s">
        <v>7733</v>
      </c>
      <c r="G1157" s="92" t="s">
        <v>7900</v>
      </c>
      <c r="H1157" s="92" t="s">
        <v>5901</v>
      </c>
      <c r="I1157" s="92" t="s">
        <v>259</v>
      </c>
      <c r="J1157" s="92" t="s">
        <v>70</v>
      </c>
      <c r="K1157" s="3"/>
    </row>
    <row r="1158" spans="1:11">
      <c r="A1158" s="92" t="s">
        <v>25</v>
      </c>
      <c r="B1158" s="92" t="s">
        <v>11494</v>
      </c>
      <c r="C1158" s="66">
        <v>45407</v>
      </c>
      <c r="D1158" s="92" t="s">
        <v>11874</v>
      </c>
      <c r="E1158" s="92" t="s">
        <v>10</v>
      </c>
      <c r="F1158" s="92" t="s">
        <v>9197</v>
      </c>
      <c r="G1158" s="92" t="s">
        <v>6911</v>
      </c>
      <c r="H1158" s="92" t="s">
        <v>11880</v>
      </c>
      <c r="I1158" s="92" t="s">
        <v>259</v>
      </c>
      <c r="J1158" s="92" t="s">
        <v>70</v>
      </c>
      <c r="K1158" s="3"/>
    </row>
    <row r="1159" spans="1:11">
      <c r="A1159" s="92" t="s">
        <v>25</v>
      </c>
      <c r="B1159" s="92" t="s">
        <v>11999</v>
      </c>
      <c r="C1159" s="66">
        <v>45411</v>
      </c>
      <c r="D1159" s="92" t="s">
        <v>12002</v>
      </c>
      <c r="E1159" s="92" t="s">
        <v>5331</v>
      </c>
      <c r="F1159" s="92" t="s">
        <v>10358</v>
      </c>
      <c r="G1159" s="92" t="s">
        <v>6911</v>
      </c>
      <c r="H1159" s="92" t="s">
        <v>10576</v>
      </c>
      <c r="I1159" s="92" t="s">
        <v>259</v>
      </c>
      <c r="J1159" s="92" t="s">
        <v>5892</v>
      </c>
      <c r="K1159" s="3"/>
    </row>
    <row r="1160" spans="1:11">
      <c r="A1160" s="92" t="s">
        <v>77</v>
      </c>
      <c r="B1160" s="92" t="s">
        <v>5738</v>
      </c>
      <c r="C1160" s="66">
        <v>45302</v>
      </c>
      <c r="D1160" s="92" t="s">
        <v>5739</v>
      </c>
      <c r="E1160" s="92" t="s">
        <v>10</v>
      </c>
      <c r="F1160" s="92" t="s">
        <v>5763</v>
      </c>
      <c r="G1160" s="92" t="s">
        <v>5741</v>
      </c>
      <c r="H1160" s="92" t="s">
        <v>5741</v>
      </c>
      <c r="I1160" s="92" t="s">
        <v>259</v>
      </c>
      <c r="J1160" s="92" t="s">
        <v>5702</v>
      </c>
      <c r="K1160" s="3"/>
    </row>
    <row r="1161" spans="1:11">
      <c r="A1161" s="92" t="s">
        <v>58</v>
      </c>
      <c r="B1161" s="92" t="s">
        <v>11934</v>
      </c>
      <c r="C1161" s="66">
        <v>45406</v>
      </c>
      <c r="D1161" s="92" t="s">
        <v>11935</v>
      </c>
      <c r="E1161" s="92" t="s">
        <v>10</v>
      </c>
      <c r="F1161" s="92" t="s">
        <v>11941</v>
      </c>
      <c r="G1161" s="92" t="s">
        <v>11937</v>
      </c>
      <c r="H1161" s="92" t="s">
        <v>11937</v>
      </c>
      <c r="I1161" s="92" t="s">
        <v>5493</v>
      </c>
      <c r="J1161" s="92" t="s">
        <v>70</v>
      </c>
      <c r="K1161" s="3"/>
    </row>
    <row r="1162" spans="1:11">
      <c r="A1162" s="92" t="s">
        <v>19</v>
      </c>
      <c r="B1162" s="92" t="s">
        <v>10691</v>
      </c>
      <c r="C1162" s="66">
        <v>45384</v>
      </c>
      <c r="D1162" s="92" t="s">
        <v>10692</v>
      </c>
      <c r="E1162" s="92" t="s">
        <v>6250</v>
      </c>
      <c r="F1162" s="92" t="s">
        <v>6298</v>
      </c>
      <c r="G1162" s="92" t="s">
        <v>10694</v>
      </c>
      <c r="H1162" s="92" t="s">
        <v>10694</v>
      </c>
      <c r="I1162" s="92" t="s">
        <v>6270</v>
      </c>
      <c r="J1162" s="92" t="s">
        <v>5892</v>
      </c>
      <c r="K1162" s="3"/>
    </row>
    <row r="1163" spans="1:11">
      <c r="A1163" s="92" t="s">
        <v>11</v>
      </c>
      <c r="B1163" s="92" t="s">
        <v>7992</v>
      </c>
      <c r="C1163" s="66">
        <v>45334</v>
      </c>
      <c r="D1163" s="92" t="s">
        <v>7993</v>
      </c>
      <c r="E1163" s="92" t="s">
        <v>5514</v>
      </c>
      <c r="F1163" s="92" t="s">
        <v>5528</v>
      </c>
      <c r="G1163" s="92" t="s">
        <v>7994</v>
      </c>
      <c r="H1163" s="92" t="s">
        <v>7994</v>
      </c>
      <c r="I1163" s="92" t="s">
        <v>259</v>
      </c>
      <c r="J1163" s="92" t="s">
        <v>5892</v>
      </c>
      <c r="K1163" s="3"/>
    </row>
    <row r="1164" spans="1:11">
      <c r="A1164" s="92" t="s">
        <v>19</v>
      </c>
      <c r="B1164" s="92" t="s">
        <v>5703</v>
      </c>
      <c r="C1164" s="66">
        <v>45330</v>
      </c>
      <c r="D1164" s="92" t="s">
        <v>7808</v>
      </c>
      <c r="E1164" s="92" t="s">
        <v>10</v>
      </c>
      <c r="F1164" s="92" t="s">
        <v>7814</v>
      </c>
      <c r="G1164" s="92" t="s">
        <v>6626</v>
      </c>
      <c r="H1164" s="92" t="s">
        <v>6626</v>
      </c>
      <c r="I1164" s="92" t="s">
        <v>259</v>
      </c>
      <c r="J1164" s="92" t="s">
        <v>5892</v>
      </c>
      <c r="K1164" s="3"/>
    </row>
    <row r="1165" spans="1:11">
      <c r="A1165" s="92" t="s">
        <v>26</v>
      </c>
      <c r="B1165" s="92" t="s">
        <v>11017</v>
      </c>
      <c r="C1165" s="66">
        <v>45391</v>
      </c>
      <c r="D1165" s="92" t="s">
        <v>11018</v>
      </c>
      <c r="E1165" s="92" t="s">
        <v>10</v>
      </c>
      <c r="F1165" s="92" t="s">
        <v>8687</v>
      </c>
      <c r="G1165" s="92" t="s">
        <v>11009</v>
      </c>
      <c r="H1165" s="92" t="s">
        <v>11009</v>
      </c>
      <c r="I1165" s="92" t="s">
        <v>259</v>
      </c>
      <c r="J1165" s="92" t="s">
        <v>5892</v>
      </c>
      <c r="K1165" s="3"/>
    </row>
    <row r="1166" spans="1:11">
      <c r="A1166" s="92" t="s">
        <v>19</v>
      </c>
      <c r="B1166" s="92" t="s">
        <v>10801</v>
      </c>
      <c r="C1166" s="66">
        <v>45386</v>
      </c>
      <c r="D1166" s="92" t="s">
        <v>10802</v>
      </c>
      <c r="E1166" s="92" t="s">
        <v>10</v>
      </c>
      <c r="F1166" s="92" t="s">
        <v>5503</v>
      </c>
      <c r="G1166" s="92" t="s">
        <v>10804</v>
      </c>
      <c r="H1166" s="92" t="s">
        <v>10804</v>
      </c>
      <c r="I1166" s="92" t="s">
        <v>259</v>
      </c>
      <c r="J1166" s="92" t="s">
        <v>5892</v>
      </c>
      <c r="K1166" s="3"/>
    </row>
    <row r="1167" spans="1:11">
      <c r="A1167" s="92" t="s">
        <v>77</v>
      </c>
      <c r="B1167" s="92" t="s">
        <v>10993</v>
      </c>
      <c r="C1167" s="66">
        <v>45391</v>
      </c>
      <c r="D1167" s="92" t="s">
        <v>10994</v>
      </c>
      <c r="E1167" s="92" t="s">
        <v>10</v>
      </c>
      <c r="F1167" s="92" t="s">
        <v>8251</v>
      </c>
      <c r="G1167" s="92" t="s">
        <v>5745</v>
      </c>
      <c r="H1167" s="92" t="s">
        <v>5745</v>
      </c>
      <c r="I1167" s="92" t="s">
        <v>5493</v>
      </c>
      <c r="J1167" s="92" t="s">
        <v>5892</v>
      </c>
      <c r="K1167" s="3"/>
    </row>
    <row r="1168" spans="1:11">
      <c r="A1168" s="92" t="s">
        <v>58</v>
      </c>
      <c r="B1168" s="92" t="s">
        <v>9151</v>
      </c>
      <c r="C1168" s="66">
        <v>45349</v>
      </c>
      <c r="D1168" s="92" t="s">
        <v>9152</v>
      </c>
      <c r="E1168" s="92" t="s">
        <v>10</v>
      </c>
      <c r="F1168" s="92" t="s">
        <v>9195</v>
      </c>
      <c r="G1168" s="92" t="s">
        <v>9154</v>
      </c>
      <c r="H1168" s="92" t="s">
        <v>9154</v>
      </c>
      <c r="I1168" s="92" t="s">
        <v>259</v>
      </c>
      <c r="J1168" s="92" t="s">
        <v>5892</v>
      </c>
      <c r="K1168" s="3"/>
    </row>
    <row r="1169" spans="1:11">
      <c r="A1169" s="92" t="s">
        <v>58</v>
      </c>
      <c r="B1169" s="92" t="s">
        <v>10139</v>
      </c>
      <c r="C1169" s="66">
        <v>45370</v>
      </c>
      <c r="D1169" s="92" t="s">
        <v>10140</v>
      </c>
      <c r="E1169" s="92" t="s">
        <v>10</v>
      </c>
      <c r="F1169" s="92" t="s">
        <v>7182</v>
      </c>
      <c r="G1169" s="92" t="s">
        <v>10141</v>
      </c>
      <c r="H1169" s="92" t="s">
        <v>10141</v>
      </c>
      <c r="I1169" s="92" t="s">
        <v>259</v>
      </c>
      <c r="J1169" s="92" t="s">
        <v>5892</v>
      </c>
      <c r="K1169" s="3"/>
    </row>
    <row r="1170" spans="1:11">
      <c r="A1170" s="92" t="s">
        <v>25</v>
      </c>
      <c r="B1170" s="92" t="s">
        <v>8557</v>
      </c>
      <c r="C1170" s="66">
        <v>45341</v>
      </c>
      <c r="D1170" s="92" t="s">
        <v>8558</v>
      </c>
      <c r="E1170" s="92" t="s">
        <v>10</v>
      </c>
      <c r="F1170" s="92" t="s">
        <v>8581</v>
      </c>
      <c r="G1170" s="92" t="s">
        <v>8445</v>
      </c>
      <c r="H1170" s="92" t="s">
        <v>8445</v>
      </c>
      <c r="I1170" s="92" t="s">
        <v>259</v>
      </c>
      <c r="J1170" s="92" t="s">
        <v>5892</v>
      </c>
      <c r="K1170" s="3"/>
    </row>
    <row r="1171" spans="1:11">
      <c r="A1171" s="92" t="s">
        <v>77</v>
      </c>
      <c r="B1171" s="92" t="s">
        <v>7852</v>
      </c>
      <c r="C1171" s="66">
        <v>45330</v>
      </c>
      <c r="D1171" s="92" t="s">
        <v>7853</v>
      </c>
      <c r="E1171" s="92" t="s">
        <v>10</v>
      </c>
      <c r="F1171" s="92" t="s">
        <v>7860</v>
      </c>
      <c r="G1171" s="92" t="s">
        <v>7855</v>
      </c>
      <c r="H1171" s="92" t="s">
        <v>7855</v>
      </c>
      <c r="I1171" s="92" t="s">
        <v>259</v>
      </c>
      <c r="J1171" s="92" t="s">
        <v>5892</v>
      </c>
      <c r="K1171" s="3"/>
    </row>
    <row r="1172" spans="1:11">
      <c r="A1172" s="92" t="s">
        <v>25</v>
      </c>
      <c r="B1172" s="92" t="s">
        <v>12152</v>
      </c>
      <c r="C1172" s="66">
        <v>45412</v>
      </c>
      <c r="D1172" s="92" t="s">
        <v>12153</v>
      </c>
      <c r="E1172" s="92" t="s">
        <v>10</v>
      </c>
      <c r="F1172" s="92" t="s">
        <v>8229</v>
      </c>
      <c r="G1172" s="92" t="s">
        <v>8445</v>
      </c>
      <c r="H1172" s="92" t="s">
        <v>6619</v>
      </c>
      <c r="I1172" s="92" t="s">
        <v>5493</v>
      </c>
      <c r="J1172" s="92" t="s">
        <v>70</v>
      </c>
      <c r="K1172" s="3"/>
    </row>
    <row r="1173" spans="1:11">
      <c r="A1173" s="92" t="s">
        <v>12</v>
      </c>
      <c r="B1173" s="92" t="s">
        <v>10056</v>
      </c>
      <c r="C1173" s="66">
        <v>45351</v>
      </c>
      <c r="D1173" s="92" t="s">
        <v>10057</v>
      </c>
      <c r="E1173" s="92" t="s">
        <v>10</v>
      </c>
      <c r="F1173" s="92" t="s">
        <v>10072</v>
      </c>
      <c r="G1173" s="92" t="s">
        <v>10059</v>
      </c>
      <c r="H1173" s="92" t="s">
        <v>10059</v>
      </c>
      <c r="I1173" s="92" t="s">
        <v>259</v>
      </c>
      <c r="J1173" s="92" t="s">
        <v>5892</v>
      </c>
      <c r="K1173" s="3"/>
    </row>
    <row r="1174" spans="1:11">
      <c r="A1174" s="92" t="s">
        <v>58</v>
      </c>
      <c r="B1174" s="92" t="s">
        <v>12270</v>
      </c>
      <c r="C1174" s="66">
        <v>45413</v>
      </c>
      <c r="D1174" s="92" t="s">
        <v>12271</v>
      </c>
      <c r="E1174" s="92" t="s">
        <v>10</v>
      </c>
      <c r="F1174" s="92" t="s">
        <v>5759</v>
      </c>
      <c r="G1174" s="92" t="s">
        <v>6220</v>
      </c>
      <c r="H1174" s="92" t="s">
        <v>10523</v>
      </c>
      <c r="I1174" s="92" t="s">
        <v>5493</v>
      </c>
      <c r="J1174" s="92" t="s">
        <v>70</v>
      </c>
      <c r="K1174" s="3"/>
    </row>
    <row r="1175" spans="1:11">
      <c r="A1175" s="92" t="s">
        <v>25</v>
      </c>
      <c r="B1175" s="92" t="s">
        <v>10359</v>
      </c>
      <c r="C1175" s="66">
        <v>45376</v>
      </c>
      <c r="D1175" s="92" t="s">
        <v>10360</v>
      </c>
      <c r="E1175" s="92" t="s">
        <v>10</v>
      </c>
      <c r="F1175" s="92" t="s">
        <v>8460</v>
      </c>
      <c r="G1175" s="92" t="s">
        <v>6911</v>
      </c>
      <c r="H1175" s="92" t="s">
        <v>6911</v>
      </c>
      <c r="I1175" s="92" t="s">
        <v>259</v>
      </c>
      <c r="J1175" s="92" t="s">
        <v>5892</v>
      </c>
      <c r="K1175" s="3"/>
    </row>
    <row r="1176" spans="1:11">
      <c r="A1176" s="92" t="s">
        <v>26</v>
      </c>
      <c r="B1176" s="92" t="s">
        <v>8679</v>
      </c>
      <c r="C1176" s="66">
        <v>45342</v>
      </c>
      <c r="D1176" s="92" t="s">
        <v>8680</v>
      </c>
      <c r="E1176" s="92" t="s">
        <v>10</v>
      </c>
      <c r="F1176" s="92" t="s">
        <v>8693</v>
      </c>
      <c r="G1176" s="92" t="s">
        <v>8682</v>
      </c>
      <c r="H1176" s="92" t="s">
        <v>8682</v>
      </c>
      <c r="I1176" s="92" t="s">
        <v>259</v>
      </c>
      <c r="J1176" s="92" t="s">
        <v>5892</v>
      </c>
      <c r="K1176" s="3"/>
    </row>
    <row r="1177" spans="1:11">
      <c r="A1177" s="92" t="s">
        <v>25</v>
      </c>
      <c r="B1177" s="92" t="s">
        <v>10442</v>
      </c>
      <c r="C1177" s="66">
        <v>45399</v>
      </c>
      <c r="D1177" s="92" t="s">
        <v>11422</v>
      </c>
      <c r="E1177" s="92" t="s">
        <v>10</v>
      </c>
      <c r="F1177" s="92" t="s">
        <v>6928</v>
      </c>
      <c r="G1177" s="92" t="s">
        <v>9826</v>
      </c>
      <c r="H1177" s="92" t="s">
        <v>9826</v>
      </c>
      <c r="I1177" s="92" t="s">
        <v>259</v>
      </c>
      <c r="J1177" s="92" t="s">
        <v>70</v>
      </c>
      <c r="K1177" s="3"/>
    </row>
    <row r="1178" spans="1:11">
      <c r="A1178" s="92" t="s">
        <v>11</v>
      </c>
      <c r="B1178" s="92" t="s">
        <v>11174</v>
      </c>
      <c r="C1178" s="66">
        <v>45378</v>
      </c>
      <c r="D1178" s="92" t="s">
        <v>11175</v>
      </c>
      <c r="E1178" s="92" t="s">
        <v>10</v>
      </c>
      <c r="F1178" s="92" t="s">
        <v>9834</v>
      </c>
      <c r="G1178" s="92" t="s">
        <v>9832</v>
      </c>
      <c r="H1178" s="92" t="s">
        <v>9832</v>
      </c>
      <c r="I1178" s="92" t="s">
        <v>5493</v>
      </c>
      <c r="J1178" s="92" t="s">
        <v>5892</v>
      </c>
      <c r="K1178" s="3"/>
    </row>
    <row r="1179" spans="1:11">
      <c r="A1179" s="92" t="s">
        <v>58</v>
      </c>
      <c r="B1179" s="92" t="s">
        <v>11165</v>
      </c>
      <c r="C1179" s="66">
        <v>45386</v>
      </c>
      <c r="D1179" s="92" t="s">
        <v>11289</v>
      </c>
      <c r="E1179" s="92" t="s">
        <v>5573</v>
      </c>
      <c r="F1179" s="92" t="s">
        <v>5918</v>
      </c>
      <c r="G1179" s="92" t="s">
        <v>11167</v>
      </c>
      <c r="H1179" s="92" t="s">
        <v>11167</v>
      </c>
      <c r="I1179" s="92" t="s">
        <v>259</v>
      </c>
      <c r="J1179" s="92" t="s">
        <v>5892</v>
      </c>
      <c r="K1179" s="3"/>
    </row>
    <row r="1180" spans="1:11">
      <c r="A1180" s="92" t="s">
        <v>25</v>
      </c>
      <c r="B1180" s="92" t="s">
        <v>11171</v>
      </c>
      <c r="C1180" s="66">
        <v>45397</v>
      </c>
      <c r="D1180" s="92" t="s">
        <v>11172</v>
      </c>
      <c r="E1180" s="92" t="s">
        <v>10</v>
      </c>
      <c r="F1180" s="92" t="s">
        <v>7200</v>
      </c>
      <c r="G1180" s="92" t="s">
        <v>9826</v>
      </c>
      <c r="H1180" s="92" t="s">
        <v>9826</v>
      </c>
      <c r="I1180" s="92" t="s">
        <v>5493</v>
      </c>
      <c r="J1180" s="92" t="s">
        <v>70</v>
      </c>
      <c r="K1180" s="3"/>
    </row>
    <row r="1181" spans="1:11">
      <c r="A1181" s="92" t="s">
        <v>77</v>
      </c>
      <c r="B1181" s="92" t="s">
        <v>11531</v>
      </c>
      <c r="C1181" s="66">
        <v>45404</v>
      </c>
      <c r="D1181" s="92" t="s">
        <v>11532</v>
      </c>
      <c r="E1181" s="92" t="s">
        <v>6234</v>
      </c>
      <c r="F1181" s="92" t="s">
        <v>11533</v>
      </c>
      <c r="G1181" s="92" t="s">
        <v>11534</v>
      </c>
      <c r="H1181" s="92" t="s">
        <v>11534</v>
      </c>
      <c r="I1181" s="92" t="s">
        <v>6780</v>
      </c>
      <c r="J1181" s="92" t="s">
        <v>70</v>
      </c>
      <c r="K1181" s="3"/>
    </row>
    <row r="1182" spans="1:11">
      <c r="A1182" s="92" t="s">
        <v>77</v>
      </c>
      <c r="B1182" s="92" t="s">
        <v>10040</v>
      </c>
      <c r="C1182" s="66">
        <v>45369</v>
      </c>
      <c r="D1182" s="92" t="s">
        <v>10041</v>
      </c>
      <c r="E1182" s="92" t="s">
        <v>10</v>
      </c>
      <c r="F1182" s="92" t="s">
        <v>7530</v>
      </c>
      <c r="G1182" s="92" t="s">
        <v>9983</v>
      </c>
      <c r="H1182" s="92" t="s">
        <v>9983</v>
      </c>
      <c r="I1182" s="92" t="s">
        <v>259</v>
      </c>
      <c r="J1182" s="92" t="s">
        <v>5892</v>
      </c>
      <c r="K1182" s="3"/>
    </row>
    <row r="1183" spans="1:11">
      <c r="A1183" s="92" t="s">
        <v>26</v>
      </c>
      <c r="B1183" s="92" t="s">
        <v>8099</v>
      </c>
      <c r="C1183" s="66">
        <v>45335</v>
      </c>
      <c r="D1183" s="92" t="s">
        <v>8100</v>
      </c>
      <c r="E1183" s="92" t="s">
        <v>10</v>
      </c>
      <c r="F1183" s="92" t="s">
        <v>8123</v>
      </c>
      <c r="G1183" s="92" t="s">
        <v>5335</v>
      </c>
      <c r="H1183" s="92" t="s">
        <v>5335</v>
      </c>
      <c r="I1183" s="92" t="s">
        <v>5495</v>
      </c>
      <c r="J1183" s="92" t="s">
        <v>5892</v>
      </c>
      <c r="K1183" s="3"/>
    </row>
    <row r="1184" spans="1:11">
      <c r="A1184" s="92" t="s">
        <v>12</v>
      </c>
      <c r="B1184" s="92" t="s">
        <v>10886</v>
      </c>
      <c r="C1184" s="66">
        <v>45392</v>
      </c>
      <c r="D1184" s="92" t="s">
        <v>11066</v>
      </c>
      <c r="E1184" s="92" t="s">
        <v>10885</v>
      </c>
      <c r="F1184" s="92" t="s">
        <v>10920</v>
      </c>
      <c r="G1184" s="92" t="s">
        <v>11067</v>
      </c>
      <c r="H1184" s="92" t="s">
        <v>11067</v>
      </c>
      <c r="I1184" s="92" t="s">
        <v>6780</v>
      </c>
      <c r="J1184" s="92" t="s">
        <v>5892</v>
      </c>
      <c r="K1184" s="3"/>
    </row>
    <row r="1185" spans="1:11">
      <c r="A1185" s="92" t="s">
        <v>11</v>
      </c>
      <c r="B1185" s="92" t="s">
        <v>9463</v>
      </c>
      <c r="C1185" s="66">
        <v>45351</v>
      </c>
      <c r="D1185" s="92" t="s">
        <v>9464</v>
      </c>
      <c r="E1185" s="92" t="s">
        <v>6915</v>
      </c>
      <c r="F1185" s="92" t="s">
        <v>6946</v>
      </c>
      <c r="G1185" s="92" t="s">
        <v>9047</v>
      </c>
      <c r="H1185" s="92" t="s">
        <v>9047</v>
      </c>
      <c r="I1185" s="92" t="s">
        <v>5493</v>
      </c>
      <c r="J1185" s="92" t="s">
        <v>5892</v>
      </c>
      <c r="K1185" s="3"/>
    </row>
    <row r="1186" spans="1:11">
      <c r="A1186" s="92" t="s">
        <v>12</v>
      </c>
      <c r="B1186" s="92" t="s">
        <v>9165</v>
      </c>
      <c r="C1186" s="66">
        <v>45348</v>
      </c>
      <c r="D1186" s="92" t="s">
        <v>9166</v>
      </c>
      <c r="E1186" s="92" t="s">
        <v>10</v>
      </c>
      <c r="F1186" s="92" t="s">
        <v>9191</v>
      </c>
      <c r="G1186" s="92" t="s">
        <v>9168</v>
      </c>
      <c r="H1186" s="92" t="s">
        <v>9168</v>
      </c>
      <c r="I1186" s="92" t="s">
        <v>5495</v>
      </c>
      <c r="J1186" s="92" t="s">
        <v>5892</v>
      </c>
      <c r="K1186" s="3"/>
    </row>
    <row r="1187" spans="1:11">
      <c r="A1187" s="92" t="s">
        <v>11</v>
      </c>
      <c r="B1187" s="92" t="s">
        <v>7166</v>
      </c>
      <c r="C1187" s="66">
        <v>45321</v>
      </c>
      <c r="D1187" s="92" t="s">
        <v>7167</v>
      </c>
      <c r="E1187" s="92" t="s">
        <v>10</v>
      </c>
      <c r="F1187" s="92" t="s">
        <v>7199</v>
      </c>
      <c r="G1187" s="92" t="s">
        <v>7169</v>
      </c>
      <c r="H1187" s="92" t="s">
        <v>7169</v>
      </c>
      <c r="I1187" s="92" t="s">
        <v>5493</v>
      </c>
      <c r="J1187" s="92" t="s">
        <v>5892</v>
      </c>
      <c r="K1187" s="3"/>
    </row>
    <row r="1188" spans="1:11">
      <c r="A1188" s="92" t="s">
        <v>11</v>
      </c>
      <c r="B1188" s="92" t="s">
        <v>10445</v>
      </c>
      <c r="C1188" s="66">
        <v>45378</v>
      </c>
      <c r="D1188" s="92" t="s">
        <v>10446</v>
      </c>
      <c r="E1188" s="92" t="s">
        <v>10</v>
      </c>
      <c r="F1188" s="92" t="s">
        <v>6116</v>
      </c>
      <c r="G1188" s="92" t="s">
        <v>10447</v>
      </c>
      <c r="H1188" s="92" t="s">
        <v>10447</v>
      </c>
      <c r="I1188" s="92" t="s">
        <v>5493</v>
      </c>
      <c r="J1188" s="92" t="s">
        <v>5892</v>
      </c>
      <c r="K1188" s="3"/>
    </row>
    <row r="1189" spans="1:11">
      <c r="A1189" s="92" t="s">
        <v>77</v>
      </c>
      <c r="B1189" s="92" t="s">
        <v>9037</v>
      </c>
      <c r="C1189" s="66">
        <v>45344</v>
      </c>
      <c r="D1189" s="92" t="s">
        <v>9038</v>
      </c>
      <c r="E1189" s="92" t="s">
        <v>10</v>
      </c>
      <c r="F1189" s="92" t="s">
        <v>5755</v>
      </c>
      <c r="G1189" s="92" t="s">
        <v>5689</v>
      </c>
      <c r="H1189" s="92" t="s">
        <v>5689</v>
      </c>
      <c r="I1189" s="92" t="s">
        <v>259</v>
      </c>
      <c r="J1189" s="92" t="s">
        <v>5892</v>
      </c>
      <c r="K1189" s="3"/>
    </row>
    <row r="1190" spans="1:11">
      <c r="A1190" s="92" t="s">
        <v>12</v>
      </c>
      <c r="B1190" s="92" t="s">
        <v>8672</v>
      </c>
      <c r="C1190" s="66">
        <v>45342</v>
      </c>
      <c r="D1190" s="92" t="s">
        <v>8673</v>
      </c>
      <c r="E1190" s="92" t="s">
        <v>10</v>
      </c>
      <c r="F1190" s="92" t="s">
        <v>8695</v>
      </c>
      <c r="G1190" s="92" t="s">
        <v>7610</v>
      </c>
      <c r="H1190" s="92" t="s">
        <v>7610</v>
      </c>
      <c r="I1190" s="92" t="s">
        <v>259</v>
      </c>
      <c r="J1190" s="92" t="s">
        <v>5892</v>
      </c>
      <c r="K1190" s="3"/>
    </row>
    <row r="1191" spans="1:11">
      <c r="A1191" s="92" t="s">
        <v>12</v>
      </c>
      <c r="B1191" s="92" t="s">
        <v>10649</v>
      </c>
      <c r="C1191" s="66">
        <v>45383</v>
      </c>
      <c r="D1191" s="92" t="s">
        <v>10650</v>
      </c>
      <c r="E1191" s="92" t="s">
        <v>10</v>
      </c>
      <c r="F1191" s="92" t="s">
        <v>9203</v>
      </c>
      <c r="G1191" s="92" t="s">
        <v>7158</v>
      </c>
      <c r="H1191" s="92" t="s">
        <v>7158</v>
      </c>
      <c r="I1191" s="92" t="s">
        <v>5493</v>
      </c>
      <c r="J1191" s="92" t="s">
        <v>5892</v>
      </c>
      <c r="K1191" s="3"/>
    </row>
    <row r="1192" spans="1:11">
      <c r="A1192" s="92" t="s">
        <v>11</v>
      </c>
      <c r="B1192" s="92" t="s">
        <v>8817</v>
      </c>
      <c r="C1192" s="66">
        <v>45327</v>
      </c>
      <c r="D1192" s="92" t="s">
        <v>8818</v>
      </c>
      <c r="E1192" s="92" t="s">
        <v>10</v>
      </c>
      <c r="F1192" s="92" t="s">
        <v>8819</v>
      </c>
      <c r="G1192" s="92" t="s">
        <v>5581</v>
      </c>
      <c r="H1192" s="92" t="s">
        <v>5581</v>
      </c>
      <c r="I1192" s="92" t="s">
        <v>259</v>
      </c>
      <c r="J1192" s="92" t="s">
        <v>5892</v>
      </c>
      <c r="K1192" s="3"/>
    </row>
    <row r="1193" spans="1:11">
      <c r="A1193" s="92" t="s">
        <v>12</v>
      </c>
      <c r="B1193" s="92" t="s">
        <v>11168</v>
      </c>
      <c r="C1193" s="66">
        <v>45397</v>
      </c>
      <c r="D1193" s="92" t="s">
        <v>11169</v>
      </c>
      <c r="E1193" s="92" t="s">
        <v>10</v>
      </c>
      <c r="F1193" s="92" t="s">
        <v>7423</v>
      </c>
      <c r="G1193" s="92" t="s">
        <v>11722</v>
      </c>
      <c r="H1193" s="92" t="s">
        <v>11722</v>
      </c>
      <c r="I1193" s="92" t="s">
        <v>259</v>
      </c>
      <c r="J1193" s="92" t="s">
        <v>5892</v>
      </c>
      <c r="K1193" s="3"/>
    </row>
    <row r="1194" spans="1:11">
      <c r="A1194" s="92" t="s">
        <v>12</v>
      </c>
      <c r="B1194" s="92" t="s">
        <v>10210</v>
      </c>
      <c r="C1194" s="66">
        <v>45371</v>
      </c>
      <c r="D1194" s="92" t="s">
        <v>10211</v>
      </c>
      <c r="E1194" s="92" t="s">
        <v>10</v>
      </c>
      <c r="F1194" s="92" t="s">
        <v>11023</v>
      </c>
      <c r="G1194" s="92" t="s">
        <v>9879</v>
      </c>
      <c r="H1194" s="92" t="s">
        <v>9879</v>
      </c>
      <c r="I1194" s="92" t="s">
        <v>259</v>
      </c>
      <c r="J1194" s="92" t="s">
        <v>5892</v>
      </c>
      <c r="K1194" s="3"/>
    </row>
    <row r="1195" spans="1:11">
      <c r="A1195" s="92" t="s">
        <v>12</v>
      </c>
      <c r="B1195" s="92" t="s">
        <v>10210</v>
      </c>
      <c r="C1195" s="66">
        <v>45371</v>
      </c>
      <c r="D1195" s="92" t="s">
        <v>10211</v>
      </c>
      <c r="E1195" s="92" t="s">
        <v>10</v>
      </c>
      <c r="F1195" s="92" t="s">
        <v>11020</v>
      </c>
      <c r="G1195" s="92" t="s">
        <v>9879</v>
      </c>
      <c r="H1195" s="92" t="s">
        <v>9879</v>
      </c>
      <c r="I1195" s="92" t="s">
        <v>259</v>
      </c>
      <c r="J1195" s="92" t="s">
        <v>5892</v>
      </c>
      <c r="K1195" s="3"/>
    </row>
    <row r="1196" spans="1:11">
      <c r="A1196" s="92" t="s">
        <v>12</v>
      </c>
      <c r="B1196" s="92" t="s">
        <v>10056</v>
      </c>
      <c r="C1196" s="66">
        <v>45351</v>
      </c>
      <c r="D1196" s="92" t="s">
        <v>10057</v>
      </c>
      <c r="E1196" s="92" t="s">
        <v>10</v>
      </c>
      <c r="F1196" s="92" t="s">
        <v>10071</v>
      </c>
      <c r="G1196" s="92" t="s">
        <v>10059</v>
      </c>
      <c r="H1196" s="92" t="s">
        <v>10059</v>
      </c>
      <c r="I1196" s="92" t="s">
        <v>259</v>
      </c>
      <c r="J1196" s="92" t="s">
        <v>5892</v>
      </c>
      <c r="K1196" s="3"/>
    </row>
    <row r="1197" spans="1:11">
      <c r="A1197" s="92" t="s">
        <v>26</v>
      </c>
      <c r="B1197" s="92" t="s">
        <v>11179</v>
      </c>
      <c r="C1197" s="66">
        <v>45397</v>
      </c>
      <c r="D1197" s="92" t="s">
        <v>11180</v>
      </c>
      <c r="E1197" s="92" t="s">
        <v>10</v>
      </c>
      <c r="F1197" s="92" t="s">
        <v>11170</v>
      </c>
      <c r="G1197" s="92" t="s">
        <v>11178</v>
      </c>
      <c r="H1197" s="92" t="s">
        <v>11178</v>
      </c>
      <c r="I1197" s="92" t="s">
        <v>5495</v>
      </c>
      <c r="J1197" s="92" t="s">
        <v>5892</v>
      </c>
      <c r="K1197" s="3"/>
    </row>
    <row r="1198" spans="1:11">
      <c r="A1198" s="92" t="s">
        <v>12</v>
      </c>
      <c r="B1198" s="92" t="s">
        <v>8090</v>
      </c>
      <c r="C1198" s="66">
        <v>45335</v>
      </c>
      <c r="D1198" s="92" t="s">
        <v>8091</v>
      </c>
      <c r="E1198" s="92" t="s">
        <v>10</v>
      </c>
      <c r="F1198" s="92" t="s">
        <v>8103</v>
      </c>
      <c r="G1198" s="92" t="s">
        <v>8093</v>
      </c>
      <c r="H1198" s="92" t="s">
        <v>8093</v>
      </c>
      <c r="I1198" s="92" t="s">
        <v>259</v>
      </c>
      <c r="J1198" s="92" t="s">
        <v>5892</v>
      </c>
      <c r="K1198" s="3"/>
    </row>
    <row r="1199" spans="1:11">
      <c r="A1199" s="92" t="s">
        <v>12</v>
      </c>
      <c r="B1199" s="92" t="s">
        <v>9873</v>
      </c>
      <c r="C1199" s="66">
        <v>45363</v>
      </c>
      <c r="D1199" s="92" t="s">
        <v>9874</v>
      </c>
      <c r="E1199" s="92" t="s">
        <v>10</v>
      </c>
      <c r="F1199" s="92" t="s">
        <v>9511</v>
      </c>
      <c r="G1199" s="92" t="s">
        <v>7158</v>
      </c>
      <c r="H1199" s="92" t="s">
        <v>7158</v>
      </c>
      <c r="I1199" s="92" t="s">
        <v>259</v>
      </c>
      <c r="J1199" s="92" t="s">
        <v>5892</v>
      </c>
      <c r="K1199" s="3"/>
    </row>
    <row r="1200" spans="1:11">
      <c r="A1200" s="92" t="s">
        <v>11</v>
      </c>
      <c r="B1200" s="92" t="s">
        <v>12394</v>
      </c>
      <c r="C1200" s="66">
        <v>45418</v>
      </c>
      <c r="D1200" s="92" t="s">
        <v>12395</v>
      </c>
      <c r="E1200" s="92" t="s">
        <v>5514</v>
      </c>
      <c r="F1200" s="92" t="s">
        <v>5537</v>
      </c>
      <c r="G1200" s="92" t="s">
        <v>12396</v>
      </c>
      <c r="H1200" s="92" t="s">
        <v>12396</v>
      </c>
      <c r="I1200" s="92" t="s">
        <v>5493</v>
      </c>
      <c r="J1200" s="92" t="s">
        <v>70</v>
      </c>
      <c r="K1200" s="3"/>
    </row>
    <row r="1201" spans="1:11">
      <c r="A1201" s="92" t="s">
        <v>58</v>
      </c>
      <c r="B1201" s="92" t="s">
        <v>7600</v>
      </c>
      <c r="C1201" s="66">
        <v>45323</v>
      </c>
      <c r="D1201" s="92" t="s">
        <v>7601</v>
      </c>
      <c r="E1201" s="92" t="s">
        <v>5573</v>
      </c>
      <c r="F1201" s="92" t="s">
        <v>5938</v>
      </c>
      <c r="G1201" s="92" t="s">
        <v>7602</v>
      </c>
      <c r="H1201" s="92" t="s">
        <v>7602</v>
      </c>
      <c r="I1201" s="92" t="s">
        <v>259</v>
      </c>
      <c r="J1201" s="92" t="s">
        <v>5892</v>
      </c>
      <c r="K1201" s="3"/>
    </row>
    <row r="1202" spans="1:11">
      <c r="A1202" s="92" t="s">
        <v>58</v>
      </c>
      <c r="B1202" s="92" t="s">
        <v>11165</v>
      </c>
      <c r="C1202" s="66">
        <v>45386</v>
      </c>
      <c r="D1202" s="92" t="s">
        <v>11289</v>
      </c>
      <c r="E1202" s="92" t="s">
        <v>5573</v>
      </c>
      <c r="F1202" s="92" t="s">
        <v>5922</v>
      </c>
      <c r="G1202" s="92" t="s">
        <v>11167</v>
      </c>
      <c r="H1202" s="92" t="s">
        <v>11167</v>
      </c>
      <c r="I1202" s="92" t="s">
        <v>259</v>
      </c>
      <c r="J1202" s="92" t="s">
        <v>5892</v>
      </c>
      <c r="K1202" s="3"/>
    </row>
    <row r="1203" spans="1:11">
      <c r="A1203" s="92" t="s">
        <v>12</v>
      </c>
      <c r="B1203" s="92" t="s">
        <v>8798</v>
      </c>
      <c r="C1203" s="66">
        <v>45343</v>
      </c>
      <c r="D1203" s="92" t="s">
        <v>8799</v>
      </c>
      <c r="E1203" s="92" t="s">
        <v>10</v>
      </c>
      <c r="F1203" s="92" t="s">
        <v>8858</v>
      </c>
      <c r="G1203" s="92" t="s">
        <v>8801</v>
      </c>
      <c r="H1203" s="92" t="s">
        <v>8801</v>
      </c>
      <c r="I1203" s="92" t="s">
        <v>259</v>
      </c>
      <c r="J1203" s="92" t="s">
        <v>5892</v>
      </c>
      <c r="K1203" s="3"/>
    </row>
    <row r="1204" spans="1:11">
      <c r="A1204" s="92" t="s">
        <v>12</v>
      </c>
      <c r="B1204" s="92" t="s">
        <v>10734</v>
      </c>
      <c r="C1204" s="66">
        <v>45384</v>
      </c>
      <c r="D1204" s="92" t="s">
        <v>10735</v>
      </c>
      <c r="E1204" s="92" t="s">
        <v>10</v>
      </c>
      <c r="F1204" s="92" t="s">
        <v>7617</v>
      </c>
      <c r="G1204" s="92" t="s">
        <v>10206</v>
      </c>
      <c r="H1204" s="92" t="s">
        <v>10206</v>
      </c>
      <c r="I1204" s="92" t="s">
        <v>5493</v>
      </c>
      <c r="J1204" s="92" t="s">
        <v>5892</v>
      </c>
      <c r="K1204" s="3"/>
    </row>
    <row r="1205" spans="1:11">
      <c r="A1205" s="92" t="s">
        <v>19</v>
      </c>
      <c r="B1205" s="92" t="s">
        <v>9967</v>
      </c>
      <c r="C1205" s="66">
        <v>45365</v>
      </c>
      <c r="D1205" s="92" t="s">
        <v>9968</v>
      </c>
      <c r="E1205" s="92" t="s">
        <v>10</v>
      </c>
      <c r="F1205" s="92" t="s">
        <v>6782</v>
      </c>
      <c r="G1205" s="92" t="s">
        <v>7807</v>
      </c>
      <c r="H1205" s="92" t="s">
        <v>7807</v>
      </c>
      <c r="I1205" s="92" t="s">
        <v>259</v>
      </c>
      <c r="J1205" s="92" t="s">
        <v>5892</v>
      </c>
      <c r="K1205" s="3"/>
    </row>
    <row r="1206" spans="1:11">
      <c r="A1206" s="92" t="s">
        <v>26</v>
      </c>
      <c r="B1206" s="92" t="s">
        <v>5582</v>
      </c>
      <c r="C1206" s="66">
        <v>45300</v>
      </c>
      <c r="D1206" s="92" t="s">
        <v>5583</v>
      </c>
      <c r="E1206" s="92" t="s">
        <v>10</v>
      </c>
      <c r="F1206" s="92" t="s">
        <v>5588</v>
      </c>
      <c r="G1206" s="92" t="s">
        <v>5585</v>
      </c>
      <c r="H1206" s="92" t="s">
        <v>5585</v>
      </c>
      <c r="I1206" s="92" t="s">
        <v>259</v>
      </c>
      <c r="J1206" s="92" t="s">
        <v>5892</v>
      </c>
      <c r="K1206" s="3">
        <v>45316.616932870369</v>
      </c>
    </row>
    <row r="1207" spans="1:11">
      <c r="A1207" s="92" t="s">
        <v>26</v>
      </c>
      <c r="B1207" s="92" t="s">
        <v>5582</v>
      </c>
      <c r="C1207" s="66">
        <v>45300</v>
      </c>
      <c r="D1207" s="92" t="s">
        <v>5583</v>
      </c>
      <c r="E1207" s="92" t="s">
        <v>10</v>
      </c>
      <c r="F1207" s="92" t="s">
        <v>5594</v>
      </c>
      <c r="G1207" s="92" t="s">
        <v>5585</v>
      </c>
      <c r="H1207" s="92" t="s">
        <v>5585</v>
      </c>
      <c r="I1207" s="92" t="s">
        <v>259</v>
      </c>
      <c r="J1207" s="92" t="s">
        <v>5892</v>
      </c>
      <c r="K1207" s="3">
        <v>45349.699328703704</v>
      </c>
    </row>
    <row r="1208" spans="1:11">
      <c r="A1208" s="92" t="s">
        <v>25</v>
      </c>
      <c r="B1208" s="92" t="s">
        <v>5694</v>
      </c>
      <c r="C1208" s="66">
        <v>45301</v>
      </c>
      <c r="D1208" s="92" t="s">
        <v>5695</v>
      </c>
      <c r="E1208" s="92" t="s">
        <v>10</v>
      </c>
      <c r="F1208" s="92" t="s">
        <v>5712</v>
      </c>
      <c r="G1208" s="92" t="s">
        <v>5697</v>
      </c>
      <c r="H1208" s="92" t="s">
        <v>5697</v>
      </c>
      <c r="I1208" s="92" t="s">
        <v>259</v>
      </c>
      <c r="J1208" s="92" t="s">
        <v>5892</v>
      </c>
      <c r="K1208" s="3">
        <v>45329.563738425924</v>
      </c>
    </row>
    <row r="1209" spans="1:11">
      <c r="A1209" s="92" t="s">
        <v>58</v>
      </c>
      <c r="B1209" s="92" t="s">
        <v>6446</v>
      </c>
      <c r="C1209" s="66">
        <v>45315</v>
      </c>
      <c r="D1209" s="92" t="s">
        <v>6447</v>
      </c>
      <c r="E1209" s="92" t="s">
        <v>10</v>
      </c>
      <c r="F1209" s="92" t="s">
        <v>6496</v>
      </c>
      <c r="G1209" s="92" t="s">
        <v>5749</v>
      </c>
      <c r="H1209" s="92" t="s">
        <v>5749</v>
      </c>
      <c r="I1209" s="92" t="s">
        <v>259</v>
      </c>
      <c r="J1209" s="92" t="s">
        <v>5892</v>
      </c>
      <c r="K1209" s="3">
        <v>45338.447233796294</v>
      </c>
    </row>
    <row r="1210" spans="1:11">
      <c r="A1210" s="92" t="s">
        <v>58</v>
      </c>
      <c r="B1210" s="92" t="s">
        <v>6446</v>
      </c>
      <c r="C1210" s="66">
        <v>45315</v>
      </c>
      <c r="D1210" s="92" t="s">
        <v>6447</v>
      </c>
      <c r="E1210" s="92" t="s">
        <v>10</v>
      </c>
      <c r="F1210" s="92" t="s">
        <v>6481</v>
      </c>
      <c r="G1210" s="92" t="s">
        <v>5749</v>
      </c>
      <c r="H1210" s="92" t="s">
        <v>5749</v>
      </c>
      <c r="I1210" s="92" t="s">
        <v>259</v>
      </c>
      <c r="J1210" s="92" t="s">
        <v>5892</v>
      </c>
      <c r="K1210" s="3">
        <v>45335.418171296296</v>
      </c>
    </row>
    <row r="1211" spans="1:11">
      <c r="A1211" s="92" t="s">
        <v>19</v>
      </c>
      <c r="B1211" s="92" t="s">
        <v>5262</v>
      </c>
      <c r="C1211" s="66">
        <v>45322</v>
      </c>
      <c r="D1211" s="92" t="s">
        <v>7170</v>
      </c>
      <c r="E1211" s="92" t="s">
        <v>10</v>
      </c>
      <c r="F1211" s="92" t="s">
        <v>7171</v>
      </c>
      <c r="G1211" s="92" t="s">
        <v>6467</v>
      </c>
      <c r="H1211" s="92" t="s">
        <v>6467</v>
      </c>
      <c r="I1211" s="92" t="s">
        <v>259</v>
      </c>
      <c r="J1211" s="92" t="s">
        <v>5892</v>
      </c>
      <c r="K1211" s="3">
        <v>45335.419594907406</v>
      </c>
    </row>
    <row r="1212" spans="1:11">
      <c r="A1212" s="92" t="s">
        <v>77</v>
      </c>
      <c r="B1212" s="92" t="s">
        <v>5326</v>
      </c>
      <c r="C1212" s="66">
        <v>45295</v>
      </c>
      <c r="D1212" s="92" t="s">
        <v>5327</v>
      </c>
      <c r="E1212" s="92" t="s">
        <v>10</v>
      </c>
      <c r="F1212" s="92" t="s">
        <v>5486</v>
      </c>
      <c r="G1212" s="92" t="s">
        <v>5329</v>
      </c>
      <c r="H1212" s="92" t="s">
        <v>5329</v>
      </c>
      <c r="I1212" s="92" t="s">
        <v>259</v>
      </c>
      <c r="J1212" s="92" t="s">
        <v>5892</v>
      </c>
      <c r="K1212" s="3">
        <v>45316.61078703704</v>
      </c>
    </row>
    <row r="1213" spans="1:11">
      <c r="A1213" s="92" t="s">
        <v>77</v>
      </c>
      <c r="B1213" s="92" t="s">
        <v>5326</v>
      </c>
      <c r="C1213" s="66">
        <v>45295</v>
      </c>
      <c r="D1213" s="92" t="s">
        <v>5327</v>
      </c>
      <c r="E1213" s="92" t="s">
        <v>10</v>
      </c>
      <c r="F1213" s="92" t="s">
        <v>5487</v>
      </c>
      <c r="G1213" s="92" t="s">
        <v>5329</v>
      </c>
      <c r="H1213" s="92" t="s">
        <v>5329</v>
      </c>
      <c r="I1213" s="92" t="s">
        <v>259</v>
      </c>
      <c r="J1213" s="92" t="s">
        <v>5892</v>
      </c>
      <c r="K1213" s="3">
        <v>45316.61078703704</v>
      </c>
    </row>
    <row r="1214" spans="1:11">
      <c r="A1214" s="92" t="s">
        <v>58</v>
      </c>
      <c r="B1214" s="92" t="s">
        <v>5890</v>
      </c>
      <c r="C1214" s="66">
        <v>45295</v>
      </c>
      <c r="D1214" s="92" t="s">
        <v>5895</v>
      </c>
      <c r="E1214" s="92" t="s">
        <v>5573</v>
      </c>
      <c r="F1214" s="92" t="s">
        <v>5919</v>
      </c>
      <c r="G1214" s="92" t="s">
        <v>5897</v>
      </c>
      <c r="H1214" s="92" t="s">
        <v>5897</v>
      </c>
      <c r="I1214" s="92" t="s">
        <v>259</v>
      </c>
      <c r="J1214" s="92" t="s">
        <v>5892</v>
      </c>
      <c r="K1214" s="3">
        <v>45328.765833333331</v>
      </c>
    </row>
    <row r="1215" spans="1:11">
      <c r="A1215" s="92" t="s">
        <v>58</v>
      </c>
      <c r="B1215" s="92" t="s">
        <v>6213</v>
      </c>
      <c r="C1215" s="66">
        <v>45314</v>
      </c>
      <c r="D1215" s="92" t="s">
        <v>6214</v>
      </c>
      <c r="E1215" s="92" t="s">
        <v>10</v>
      </c>
      <c r="F1215" s="92" t="s">
        <v>6299</v>
      </c>
      <c r="G1215" s="92" t="s">
        <v>6216</v>
      </c>
      <c r="H1215" s="92" t="s">
        <v>6216</v>
      </c>
      <c r="I1215" s="92" t="s">
        <v>5493</v>
      </c>
      <c r="J1215" s="92" t="s">
        <v>5892</v>
      </c>
      <c r="K1215" s="3"/>
    </row>
    <row r="1216" spans="1:11">
      <c r="A1216" s="92" t="s">
        <v>58</v>
      </c>
      <c r="B1216" s="92" t="s">
        <v>6209</v>
      </c>
      <c r="C1216" s="66">
        <v>45314</v>
      </c>
      <c r="D1216" s="92" t="s">
        <v>6210</v>
      </c>
      <c r="E1216" s="92" t="s">
        <v>10</v>
      </c>
      <c r="F1216" s="92" t="s">
        <v>6288</v>
      </c>
      <c r="G1216" s="92" t="s">
        <v>6212</v>
      </c>
      <c r="H1216" s="92" t="s">
        <v>6212</v>
      </c>
      <c r="I1216" s="92" t="s">
        <v>259</v>
      </c>
      <c r="J1216" s="92" t="s">
        <v>5892</v>
      </c>
      <c r="K1216" s="3">
        <v>45335.678148148145</v>
      </c>
    </row>
    <row r="1217" spans="1:11">
      <c r="A1217" s="92" t="s">
        <v>19</v>
      </c>
      <c r="B1217" s="92" t="s">
        <v>5811</v>
      </c>
      <c r="C1217" s="66">
        <v>45307</v>
      </c>
      <c r="D1217" s="92" t="s">
        <v>5812</v>
      </c>
      <c r="E1217" s="92" t="s">
        <v>10</v>
      </c>
      <c r="F1217" s="92" t="s">
        <v>5813</v>
      </c>
      <c r="G1217" s="92" t="s">
        <v>5706</v>
      </c>
      <c r="H1217" s="92" t="s">
        <v>5706</v>
      </c>
      <c r="I1217" s="92" t="s">
        <v>259</v>
      </c>
      <c r="J1217" s="92" t="s">
        <v>5892</v>
      </c>
      <c r="K1217" s="3">
        <v>45343.486643518518</v>
      </c>
    </row>
    <row r="1218" spans="1:11">
      <c r="A1218" s="92" t="s">
        <v>26</v>
      </c>
      <c r="B1218" s="92" t="s">
        <v>5905</v>
      </c>
      <c r="C1218" s="66">
        <v>45309</v>
      </c>
      <c r="D1218" s="92" t="s">
        <v>5906</v>
      </c>
      <c r="E1218" s="92" t="s">
        <v>10</v>
      </c>
      <c r="F1218" s="92" t="s">
        <v>5935</v>
      </c>
      <c r="G1218" s="92" t="s">
        <v>5907</v>
      </c>
      <c r="H1218" s="92" t="s">
        <v>5907</v>
      </c>
      <c r="I1218" s="92" t="s">
        <v>259</v>
      </c>
      <c r="J1218" s="92" t="s">
        <v>5892</v>
      </c>
      <c r="K1218" s="3">
        <v>45328.413877314815</v>
      </c>
    </row>
    <row r="1219" spans="1:11">
      <c r="A1219" s="92" t="s">
        <v>26</v>
      </c>
      <c r="B1219" s="92" t="s">
        <v>5905</v>
      </c>
      <c r="C1219" s="66">
        <v>45309</v>
      </c>
      <c r="D1219" s="92" t="s">
        <v>5906</v>
      </c>
      <c r="E1219" s="92" t="s">
        <v>10</v>
      </c>
      <c r="F1219" s="92" t="s">
        <v>5926</v>
      </c>
      <c r="G1219" s="92" t="s">
        <v>5907</v>
      </c>
      <c r="H1219" s="92" t="s">
        <v>5907</v>
      </c>
      <c r="I1219" s="92" t="s">
        <v>259</v>
      </c>
      <c r="J1219" s="92" t="s">
        <v>5892</v>
      </c>
      <c r="K1219" s="3">
        <v>45328.413877314815</v>
      </c>
    </row>
    <row r="1220" spans="1:11">
      <c r="A1220" s="92" t="s">
        <v>19</v>
      </c>
      <c r="B1220" s="92" t="s">
        <v>6770</v>
      </c>
      <c r="C1220" s="66">
        <v>45320</v>
      </c>
      <c r="D1220" s="92" t="s">
        <v>6771</v>
      </c>
      <c r="E1220" s="92" t="s">
        <v>10</v>
      </c>
      <c r="F1220" s="92" t="s">
        <v>6796</v>
      </c>
      <c r="G1220" s="92" t="s">
        <v>6773</v>
      </c>
      <c r="H1220" s="92" t="s">
        <v>6773</v>
      </c>
      <c r="I1220" s="92" t="s">
        <v>259</v>
      </c>
      <c r="J1220" s="92" t="s">
        <v>5892</v>
      </c>
      <c r="K1220" s="3">
        <v>45341.615497685183</v>
      </c>
    </row>
    <row r="1221" spans="1:11">
      <c r="A1221" s="92" t="s">
        <v>77</v>
      </c>
      <c r="B1221" s="92" t="s">
        <v>5506</v>
      </c>
      <c r="C1221" s="66">
        <v>45299</v>
      </c>
      <c r="D1221" s="92" t="s">
        <v>5507</v>
      </c>
      <c r="E1221" s="92" t="s">
        <v>5331</v>
      </c>
      <c r="F1221" s="92" t="s">
        <v>5534</v>
      </c>
      <c r="G1221" s="92" t="s">
        <v>5509</v>
      </c>
      <c r="H1221" s="92" t="s">
        <v>5527</v>
      </c>
      <c r="I1221" s="92" t="s">
        <v>259</v>
      </c>
      <c r="J1221" s="92" t="s">
        <v>5892</v>
      </c>
      <c r="K1221" s="3">
        <v>45313.504374999997</v>
      </c>
    </row>
    <row r="1222" spans="1:11">
      <c r="A1222" s="92" t="s">
        <v>19</v>
      </c>
      <c r="B1222" s="92" t="s">
        <v>6113</v>
      </c>
      <c r="C1222" s="66">
        <v>45313</v>
      </c>
      <c r="D1222" s="92" t="s">
        <v>6114</v>
      </c>
      <c r="E1222" s="92" t="s">
        <v>6112</v>
      </c>
      <c r="F1222" s="92" t="s">
        <v>6124</v>
      </c>
      <c r="G1222" s="92" t="s">
        <v>5706</v>
      </c>
      <c r="H1222" s="92" t="s">
        <v>5706</v>
      </c>
      <c r="I1222" s="92" t="s">
        <v>259</v>
      </c>
      <c r="J1222" s="92" t="s">
        <v>5892</v>
      </c>
      <c r="K1222" s="3">
        <v>45330.699282407404</v>
      </c>
    </row>
    <row r="1223" spans="1:11">
      <c r="A1223" s="92" t="s">
        <v>11</v>
      </c>
      <c r="B1223" s="92" t="s">
        <v>6108</v>
      </c>
      <c r="C1223" s="66">
        <v>45309</v>
      </c>
      <c r="D1223" s="92" t="s">
        <v>6109</v>
      </c>
      <c r="E1223" s="92" t="s">
        <v>10</v>
      </c>
      <c r="F1223" s="92" t="s">
        <v>6129</v>
      </c>
      <c r="G1223" s="92" t="s">
        <v>6111</v>
      </c>
      <c r="H1223" s="92" t="s">
        <v>6111</v>
      </c>
      <c r="I1223" s="92" t="s">
        <v>259</v>
      </c>
      <c r="J1223" s="92" t="s">
        <v>5892</v>
      </c>
      <c r="K1223" s="3"/>
    </row>
    <row r="1224" spans="1:11">
      <c r="A1224" s="92" t="s">
        <v>11</v>
      </c>
      <c r="B1224" s="92" t="s">
        <v>7232</v>
      </c>
      <c r="C1224" s="66">
        <v>45322</v>
      </c>
      <c r="D1224" s="92" t="s">
        <v>7233</v>
      </c>
      <c r="E1224" s="92" t="s">
        <v>5331</v>
      </c>
      <c r="F1224" s="92" t="s">
        <v>7234</v>
      </c>
      <c r="G1224" s="92" t="s">
        <v>6229</v>
      </c>
      <c r="H1224" s="92" t="s">
        <v>6229</v>
      </c>
      <c r="I1224" s="92" t="s">
        <v>259</v>
      </c>
      <c r="J1224" s="92" t="s">
        <v>5892</v>
      </c>
      <c r="K1224" s="3">
        <v>45341.581967592596</v>
      </c>
    </row>
    <row r="1225" spans="1:11">
      <c r="A1225" s="92" t="s">
        <v>11</v>
      </c>
      <c r="B1225" s="92" t="s">
        <v>6226</v>
      </c>
      <c r="C1225" s="66">
        <v>45313</v>
      </c>
      <c r="D1225" s="92" t="s">
        <v>6227</v>
      </c>
      <c r="E1225" s="92" t="s">
        <v>5331</v>
      </c>
      <c r="F1225" s="92" t="s">
        <v>6281</v>
      </c>
      <c r="G1225" s="92" t="s">
        <v>6229</v>
      </c>
      <c r="H1225" s="92" t="s">
        <v>6229</v>
      </c>
      <c r="I1225" s="92" t="s">
        <v>259</v>
      </c>
      <c r="J1225" s="92" t="s">
        <v>5892</v>
      </c>
      <c r="K1225" s="3">
        <v>45327.377939814818</v>
      </c>
    </row>
    <row r="1226" spans="1:11">
      <c r="A1226" s="92" t="s">
        <v>11</v>
      </c>
      <c r="B1226" s="92" t="s">
        <v>6226</v>
      </c>
      <c r="C1226" s="66">
        <v>45313</v>
      </c>
      <c r="D1226" s="92" t="s">
        <v>6227</v>
      </c>
      <c r="E1226" s="92" t="s">
        <v>5331</v>
      </c>
      <c r="F1226" s="92" t="s">
        <v>6275</v>
      </c>
      <c r="G1226" s="92" t="s">
        <v>6229</v>
      </c>
      <c r="H1226" s="92" t="s">
        <v>6229</v>
      </c>
      <c r="I1226" s="92" t="s">
        <v>259</v>
      </c>
      <c r="J1226" s="92" t="s">
        <v>5892</v>
      </c>
      <c r="K1226" s="3"/>
    </row>
    <row r="1227" spans="1:11">
      <c r="A1227" s="92" t="s">
        <v>77</v>
      </c>
      <c r="B1227" s="92" t="s">
        <v>6201</v>
      </c>
      <c r="C1227" s="66">
        <v>45313</v>
      </c>
      <c r="D1227" s="92" t="s">
        <v>6202</v>
      </c>
      <c r="E1227" s="92" t="s">
        <v>5331</v>
      </c>
      <c r="F1227" s="92" t="s">
        <v>6277</v>
      </c>
      <c r="G1227" s="92" t="s">
        <v>6204</v>
      </c>
      <c r="H1227" s="92" t="s">
        <v>6204</v>
      </c>
      <c r="I1227" s="92" t="s">
        <v>259</v>
      </c>
      <c r="J1227" s="92" t="s">
        <v>5892</v>
      </c>
      <c r="K1227" s="3"/>
    </row>
    <row r="1228" spans="1:11">
      <c r="A1228" s="92" t="s">
        <v>77</v>
      </c>
      <c r="B1228" s="92" t="s">
        <v>6205</v>
      </c>
      <c r="C1228" s="66">
        <v>45313</v>
      </c>
      <c r="D1228" s="92" t="s">
        <v>6206</v>
      </c>
      <c r="E1228" s="92" t="s">
        <v>10</v>
      </c>
      <c r="F1228" s="92" t="s">
        <v>6290</v>
      </c>
      <c r="G1228" s="92" t="s">
        <v>6208</v>
      </c>
      <c r="H1228" s="92" t="s">
        <v>6208</v>
      </c>
      <c r="I1228" s="92" t="s">
        <v>259</v>
      </c>
      <c r="J1228" s="92" t="s">
        <v>5892</v>
      </c>
      <c r="K1228" s="3">
        <v>45337.711909722224</v>
      </c>
    </row>
    <row r="1229" spans="1:11">
      <c r="A1229" s="92" t="s">
        <v>77</v>
      </c>
      <c r="B1229" s="92" t="s">
        <v>6205</v>
      </c>
      <c r="C1229" s="66">
        <v>45313</v>
      </c>
      <c r="D1229" s="92" t="s">
        <v>6206</v>
      </c>
      <c r="E1229" s="92" t="s">
        <v>10</v>
      </c>
      <c r="F1229" s="92" t="s">
        <v>6312</v>
      </c>
      <c r="G1229" s="92" t="s">
        <v>6208</v>
      </c>
      <c r="H1229" s="92" t="s">
        <v>6208</v>
      </c>
      <c r="I1229" s="92" t="s">
        <v>259</v>
      </c>
      <c r="J1229" s="92" t="s">
        <v>5892</v>
      </c>
      <c r="K1229" s="3"/>
    </row>
    <row r="1230" spans="1:11">
      <c r="A1230" s="92" t="s">
        <v>11</v>
      </c>
      <c r="B1230" s="92" t="s">
        <v>5515</v>
      </c>
      <c r="C1230" s="66">
        <v>45299</v>
      </c>
      <c r="D1230" s="92" t="s">
        <v>5516</v>
      </c>
      <c r="E1230" s="92" t="s">
        <v>5514</v>
      </c>
      <c r="F1230" s="92" t="s">
        <v>5532</v>
      </c>
      <c r="G1230" s="92" t="s">
        <v>5518</v>
      </c>
      <c r="H1230" s="92" t="s">
        <v>5518</v>
      </c>
      <c r="I1230" s="92" t="s">
        <v>259</v>
      </c>
      <c r="J1230" s="92" t="s">
        <v>5892</v>
      </c>
      <c r="K1230" s="3">
        <v>45328.637511574074</v>
      </c>
    </row>
    <row r="1231" spans="1:11">
      <c r="A1231" s="92" t="s">
        <v>11</v>
      </c>
      <c r="B1231" s="92" t="s">
        <v>5515</v>
      </c>
      <c r="C1231" s="66">
        <v>45299</v>
      </c>
      <c r="D1231" s="92" t="s">
        <v>5516</v>
      </c>
      <c r="E1231" s="92" t="s">
        <v>5514</v>
      </c>
      <c r="F1231" s="92" t="s">
        <v>5533</v>
      </c>
      <c r="G1231" s="92" t="s">
        <v>5518</v>
      </c>
      <c r="H1231" s="92" t="s">
        <v>5518</v>
      </c>
      <c r="I1231" s="92" t="s">
        <v>259</v>
      </c>
      <c r="J1231" s="92" t="s">
        <v>5892</v>
      </c>
      <c r="K1231" s="3">
        <v>45313.504803240743</v>
      </c>
    </row>
    <row r="1232" spans="1:11">
      <c r="A1232" s="92" t="s">
        <v>11</v>
      </c>
      <c r="B1232" s="92" t="s">
        <v>5515</v>
      </c>
      <c r="C1232" s="66">
        <v>45299</v>
      </c>
      <c r="D1232" s="92" t="s">
        <v>5516</v>
      </c>
      <c r="E1232" s="92" t="s">
        <v>5514</v>
      </c>
      <c r="F1232" s="92" t="s">
        <v>5531</v>
      </c>
      <c r="G1232" s="92" t="s">
        <v>5518</v>
      </c>
      <c r="H1232" s="92" t="s">
        <v>5518</v>
      </c>
      <c r="I1232" s="92" t="s">
        <v>259</v>
      </c>
      <c r="J1232" s="92" t="s">
        <v>5892</v>
      </c>
      <c r="K1232" s="3"/>
    </row>
    <row r="1233" spans="1:11">
      <c r="A1233" s="92" t="s">
        <v>11</v>
      </c>
      <c r="B1233" s="92" t="s">
        <v>5515</v>
      </c>
      <c r="C1233" s="66">
        <v>45299</v>
      </c>
      <c r="D1233" s="92" t="s">
        <v>5516</v>
      </c>
      <c r="E1233" s="92" t="s">
        <v>5514</v>
      </c>
      <c r="F1233" s="92" t="s">
        <v>5530</v>
      </c>
      <c r="G1233" s="92" t="s">
        <v>5518</v>
      </c>
      <c r="H1233" s="92" t="s">
        <v>5518</v>
      </c>
      <c r="I1233" s="92" t="s">
        <v>5493</v>
      </c>
      <c r="J1233" s="92" t="s">
        <v>5892</v>
      </c>
      <c r="K1233" s="3"/>
    </row>
    <row r="1234" spans="1:11">
      <c r="A1234" s="92" t="s">
        <v>26</v>
      </c>
      <c r="B1234" s="92" t="s">
        <v>6462</v>
      </c>
      <c r="C1234" s="66">
        <v>45315</v>
      </c>
      <c r="D1234" s="92" t="s">
        <v>6463</v>
      </c>
      <c r="E1234" s="92" t="s">
        <v>10</v>
      </c>
      <c r="F1234" s="92" t="s">
        <v>6474</v>
      </c>
      <c r="G1234" s="92" t="s">
        <v>6465</v>
      </c>
      <c r="H1234" s="92" t="s">
        <v>6465</v>
      </c>
      <c r="I1234" s="92" t="s">
        <v>259</v>
      </c>
      <c r="J1234" s="92" t="s">
        <v>5892</v>
      </c>
      <c r="K1234" s="3">
        <v>45350.415555555555</v>
      </c>
    </row>
    <row r="1235" spans="1:11">
      <c r="A1235" s="92" t="s">
        <v>77</v>
      </c>
      <c r="B1235" s="92" t="s">
        <v>6743</v>
      </c>
      <c r="C1235" s="66">
        <v>45322</v>
      </c>
      <c r="D1235" s="92" t="s">
        <v>7214</v>
      </c>
      <c r="E1235" s="92" t="s">
        <v>5331</v>
      </c>
      <c r="F1235" s="92" t="s">
        <v>5534</v>
      </c>
      <c r="G1235" s="92" t="s">
        <v>7216</v>
      </c>
      <c r="H1235" s="92" t="s">
        <v>7216</v>
      </c>
      <c r="I1235" s="92" t="s">
        <v>259</v>
      </c>
      <c r="J1235" s="92" t="s">
        <v>5892</v>
      </c>
      <c r="K1235" s="3">
        <v>45341.72283564815</v>
      </c>
    </row>
    <row r="1236" spans="1:11">
      <c r="A1236" s="92" t="s">
        <v>25</v>
      </c>
      <c r="B1236" s="92" t="s">
        <v>7412</v>
      </c>
      <c r="C1236" s="66">
        <v>45327</v>
      </c>
      <c r="D1236" s="92" t="s">
        <v>7413</v>
      </c>
      <c r="E1236" s="92" t="s">
        <v>10</v>
      </c>
      <c r="F1236" s="92" t="s">
        <v>7431</v>
      </c>
      <c r="G1236" s="92" t="s">
        <v>7161</v>
      </c>
      <c r="H1236" s="92" t="s">
        <v>7161</v>
      </c>
      <c r="I1236" s="92" t="s">
        <v>259</v>
      </c>
      <c r="J1236" s="92" t="s">
        <v>5892</v>
      </c>
      <c r="K1236" s="3"/>
    </row>
    <row r="1237" spans="1:11">
      <c r="A1237" s="92" t="s">
        <v>58</v>
      </c>
      <c r="B1237" s="92" t="s">
        <v>5890</v>
      </c>
      <c r="C1237" s="66">
        <v>45295</v>
      </c>
      <c r="D1237" s="92" t="s">
        <v>5895</v>
      </c>
      <c r="E1237" s="92" t="s">
        <v>5573</v>
      </c>
      <c r="F1237" s="92" t="s">
        <v>5932</v>
      </c>
      <c r="G1237" s="92" t="s">
        <v>5897</v>
      </c>
      <c r="H1237" s="92" t="s">
        <v>5897</v>
      </c>
      <c r="I1237" s="92" t="s">
        <v>5493</v>
      </c>
      <c r="J1237" s="92" t="s">
        <v>5892</v>
      </c>
      <c r="K1237" s="3"/>
    </row>
    <row r="1238" spans="1:11">
      <c r="A1238" s="92" t="s">
        <v>58</v>
      </c>
      <c r="B1238" s="92" t="s">
        <v>5890</v>
      </c>
      <c r="C1238" s="66">
        <v>45295</v>
      </c>
      <c r="D1238" s="92" t="s">
        <v>5895</v>
      </c>
      <c r="E1238" s="92" t="s">
        <v>5573</v>
      </c>
      <c r="F1238" s="92" t="s">
        <v>5919</v>
      </c>
      <c r="G1238" s="92" t="s">
        <v>5897</v>
      </c>
      <c r="H1238" s="92" t="s">
        <v>5897</v>
      </c>
      <c r="I1238" s="92" t="s">
        <v>259</v>
      </c>
      <c r="J1238" s="92" t="s">
        <v>5892</v>
      </c>
      <c r="K1238" s="3"/>
    </row>
    <row r="1239" spans="1:11">
      <c r="A1239" s="92" t="s">
        <v>58</v>
      </c>
      <c r="B1239" s="92" t="s">
        <v>5890</v>
      </c>
      <c r="C1239" s="66">
        <v>45295</v>
      </c>
      <c r="D1239" s="92" t="s">
        <v>5895</v>
      </c>
      <c r="E1239" s="92" t="s">
        <v>5573</v>
      </c>
      <c r="F1239" s="92" t="s">
        <v>5942</v>
      </c>
      <c r="G1239" s="92" t="s">
        <v>5897</v>
      </c>
      <c r="H1239" s="92" t="s">
        <v>5897</v>
      </c>
      <c r="I1239" s="92" t="s">
        <v>259</v>
      </c>
      <c r="J1239" s="92" t="s">
        <v>5892</v>
      </c>
      <c r="K1239" s="3"/>
    </row>
    <row r="1240" spans="1:11">
      <c r="A1240" s="92" t="s">
        <v>77</v>
      </c>
      <c r="B1240" s="92" t="s">
        <v>6906</v>
      </c>
      <c r="C1240" s="66">
        <v>45320</v>
      </c>
      <c r="D1240" s="92" t="s">
        <v>6907</v>
      </c>
      <c r="E1240" s="92" t="s">
        <v>10</v>
      </c>
      <c r="F1240" s="92" t="s">
        <v>6945</v>
      </c>
      <c r="G1240" s="92" t="s">
        <v>5741</v>
      </c>
      <c r="H1240" s="92" t="s">
        <v>5741</v>
      </c>
      <c r="I1240" s="92" t="s">
        <v>259</v>
      </c>
      <c r="J1240" s="92" t="s">
        <v>5892</v>
      </c>
      <c r="K1240" s="3"/>
    </row>
    <row r="1241" spans="1:11">
      <c r="A1241" s="92" t="s">
        <v>11</v>
      </c>
      <c r="B1241" s="92" t="s">
        <v>5698</v>
      </c>
      <c r="C1241" s="66">
        <v>45301</v>
      </c>
      <c r="D1241" s="92" t="s">
        <v>5699</v>
      </c>
      <c r="E1241" s="92" t="s">
        <v>10</v>
      </c>
      <c r="F1241" s="92" t="s">
        <v>5713</v>
      </c>
      <c r="G1241" s="92" t="s">
        <v>5701</v>
      </c>
      <c r="H1241" s="92" t="s">
        <v>5701</v>
      </c>
      <c r="I1241" s="92" t="s">
        <v>259</v>
      </c>
      <c r="J1241" s="92" t="s">
        <v>5892</v>
      </c>
      <c r="K1241" s="3">
        <v>45342.415925925925</v>
      </c>
    </row>
    <row r="1242" spans="1:11">
      <c r="A1242" s="92" t="s">
        <v>77</v>
      </c>
      <c r="B1242" s="92" t="s">
        <v>5510</v>
      </c>
      <c r="C1242" s="66">
        <v>45299</v>
      </c>
      <c r="D1242" s="92" t="s">
        <v>5511</v>
      </c>
      <c r="E1242" s="92" t="s">
        <v>10</v>
      </c>
      <c r="F1242" s="92" t="s">
        <v>5540</v>
      </c>
      <c r="G1242" s="92" t="s">
        <v>5513</v>
      </c>
      <c r="H1242" s="92" t="s">
        <v>5513</v>
      </c>
      <c r="I1242" s="92" t="s">
        <v>259</v>
      </c>
      <c r="J1242" s="92" t="s">
        <v>5892</v>
      </c>
      <c r="K1242" s="3">
        <v>45342.536759259259</v>
      </c>
    </row>
    <row r="1243" spans="1:11">
      <c r="A1243" s="92" t="s">
        <v>11</v>
      </c>
      <c r="B1243" s="92" t="s">
        <v>5574</v>
      </c>
      <c r="C1243" s="66">
        <v>45300</v>
      </c>
      <c r="D1243" s="92" t="s">
        <v>5575</v>
      </c>
      <c r="E1243" s="92" t="s">
        <v>5573</v>
      </c>
      <c r="F1243" s="92" t="s">
        <v>5593</v>
      </c>
      <c r="G1243" s="92" t="s">
        <v>5577</v>
      </c>
      <c r="H1243" s="92" t="s">
        <v>5577</v>
      </c>
      <c r="I1243" s="92" t="s">
        <v>259</v>
      </c>
      <c r="J1243" s="92" t="s">
        <v>5892</v>
      </c>
      <c r="K1243" s="3">
        <v>45317.337326388886</v>
      </c>
    </row>
    <row r="1244" spans="1:11">
      <c r="A1244" s="92" t="s">
        <v>11</v>
      </c>
      <c r="B1244" s="92" t="s">
        <v>5624</v>
      </c>
      <c r="C1244" s="66">
        <v>45301</v>
      </c>
      <c r="D1244" s="92" t="s">
        <v>5625</v>
      </c>
      <c r="E1244" s="92" t="s">
        <v>5514</v>
      </c>
      <c r="F1244" s="92" t="s">
        <v>5643</v>
      </c>
      <c r="G1244" s="92" t="s">
        <v>5627</v>
      </c>
      <c r="H1244" s="92" t="s">
        <v>5627</v>
      </c>
      <c r="I1244" s="92" t="s">
        <v>259</v>
      </c>
      <c r="J1244" s="92" t="s">
        <v>5892</v>
      </c>
      <c r="K1244" s="3">
        <v>45322.557847222219</v>
      </c>
    </row>
    <row r="1245" spans="1:11">
      <c r="A1245" s="92" t="s">
        <v>11</v>
      </c>
      <c r="B1245" s="92" t="s">
        <v>5624</v>
      </c>
      <c r="C1245" s="66">
        <v>45301</v>
      </c>
      <c r="D1245" s="92" t="s">
        <v>5625</v>
      </c>
      <c r="E1245" s="92" t="s">
        <v>5514</v>
      </c>
      <c r="F1245" s="92" t="s">
        <v>5641</v>
      </c>
      <c r="G1245" s="92" t="s">
        <v>5627</v>
      </c>
      <c r="H1245" s="92" t="s">
        <v>5627</v>
      </c>
      <c r="I1245" s="92" t="s">
        <v>259</v>
      </c>
      <c r="J1245" s="92" t="s">
        <v>5892</v>
      </c>
      <c r="K1245" s="3">
        <v>45322.671296296299</v>
      </c>
    </row>
    <row r="1246" spans="1:11">
      <c r="A1246" s="92" t="s">
        <v>11</v>
      </c>
      <c r="B1246" s="92" t="s">
        <v>5624</v>
      </c>
      <c r="C1246" s="66">
        <v>45301</v>
      </c>
      <c r="D1246" s="92" t="s">
        <v>5625</v>
      </c>
      <c r="E1246" s="92" t="s">
        <v>5514</v>
      </c>
      <c r="F1246" s="92" t="s">
        <v>5641</v>
      </c>
      <c r="G1246" s="92" t="s">
        <v>5627</v>
      </c>
      <c r="H1246" s="92" t="s">
        <v>5627</v>
      </c>
      <c r="I1246" s="92" t="s">
        <v>259</v>
      </c>
      <c r="J1246" s="92" t="s">
        <v>5892</v>
      </c>
      <c r="K1246" s="3"/>
    </row>
    <row r="1247" spans="1:11">
      <c r="A1247" s="92" t="s">
        <v>19</v>
      </c>
      <c r="B1247" s="92" t="s">
        <v>5501</v>
      </c>
      <c r="C1247" s="66">
        <v>45299</v>
      </c>
      <c r="D1247" s="92" t="s">
        <v>5502</v>
      </c>
      <c r="E1247" s="92" t="s">
        <v>10</v>
      </c>
      <c r="F1247" s="92" t="s">
        <v>5505</v>
      </c>
      <c r="G1247" s="92" t="s">
        <v>5504</v>
      </c>
      <c r="H1247" s="92" t="s">
        <v>5504</v>
      </c>
      <c r="I1247" s="92" t="s">
        <v>259</v>
      </c>
      <c r="J1247" s="92" t="s">
        <v>5892</v>
      </c>
      <c r="K1247" s="3">
        <v>45316.484733796293</v>
      </c>
    </row>
    <row r="1248" spans="1:11">
      <c r="A1248" s="92" t="s">
        <v>26</v>
      </c>
      <c r="B1248" s="92" t="s">
        <v>5520</v>
      </c>
      <c r="C1248" s="66">
        <v>45313</v>
      </c>
      <c r="D1248" s="92" t="s">
        <v>6244</v>
      </c>
      <c r="E1248" s="92" t="s">
        <v>10</v>
      </c>
      <c r="F1248" s="92" t="s">
        <v>27</v>
      </c>
      <c r="G1248" s="92" t="s">
        <v>6245</v>
      </c>
      <c r="H1248" s="92" t="s">
        <v>6245</v>
      </c>
      <c r="I1248" s="92" t="s">
        <v>259</v>
      </c>
      <c r="J1248" s="92" t="s">
        <v>5892</v>
      </c>
      <c r="K1248" s="3">
        <v>45329.491770833331</v>
      </c>
    </row>
    <row r="1249" spans="1:11">
      <c r="A1249" s="92" t="s">
        <v>77</v>
      </c>
      <c r="B1249" s="92" t="s">
        <v>5886</v>
      </c>
      <c r="C1249" s="66">
        <v>45307</v>
      </c>
      <c r="D1249" s="92" t="s">
        <v>5887</v>
      </c>
      <c r="E1249" s="92" t="s">
        <v>10</v>
      </c>
      <c r="F1249" s="92" t="s">
        <v>5916</v>
      </c>
      <c r="G1249" s="92" t="s">
        <v>5889</v>
      </c>
      <c r="H1249" s="92" t="s">
        <v>5889</v>
      </c>
      <c r="I1249" s="92" t="s">
        <v>259</v>
      </c>
      <c r="J1249" s="92" t="s">
        <v>5892</v>
      </c>
      <c r="K1249" s="3">
        <v>45330.423263888886</v>
      </c>
    </row>
    <row r="1250" spans="1:11">
      <c r="A1250" s="92" t="s">
        <v>19</v>
      </c>
      <c r="B1250" s="92" t="s">
        <v>6246</v>
      </c>
      <c r="C1250" s="66">
        <v>45315</v>
      </c>
      <c r="D1250" s="92" t="s">
        <v>6247</v>
      </c>
      <c r="E1250" s="92" t="s">
        <v>10</v>
      </c>
      <c r="F1250" s="92" t="s">
        <v>225</v>
      </c>
      <c r="G1250" s="92" t="s">
        <v>6249</v>
      </c>
      <c r="H1250" s="92" t="s">
        <v>6249</v>
      </c>
      <c r="I1250" s="92" t="s">
        <v>5493</v>
      </c>
      <c r="J1250" s="92" t="s">
        <v>5892</v>
      </c>
      <c r="K1250" s="3">
        <v>45337.455960648149</v>
      </c>
    </row>
    <row r="1251" spans="1:11">
      <c r="A1251" s="92" t="s">
        <v>19</v>
      </c>
      <c r="B1251" s="92" t="s">
        <v>6113</v>
      </c>
      <c r="C1251" s="66">
        <v>45316</v>
      </c>
      <c r="D1251" s="92" t="s">
        <v>6466</v>
      </c>
      <c r="E1251" s="92" t="s">
        <v>6112</v>
      </c>
      <c r="F1251" s="92" t="s">
        <v>6492</v>
      </c>
      <c r="G1251" s="92" t="s">
        <v>6467</v>
      </c>
      <c r="H1251" s="92" t="s">
        <v>6467</v>
      </c>
      <c r="I1251" s="92" t="s">
        <v>259</v>
      </c>
      <c r="J1251" s="92" t="s">
        <v>5892</v>
      </c>
      <c r="K1251" s="3">
        <v>45331.549907407411</v>
      </c>
    </row>
    <row r="1252" spans="1:11">
      <c r="A1252" s="92" t="s">
        <v>77</v>
      </c>
      <c r="B1252" s="92" t="s">
        <v>5326</v>
      </c>
      <c r="C1252" s="66">
        <v>45295</v>
      </c>
      <c r="D1252" s="92" t="s">
        <v>5327</v>
      </c>
      <c r="E1252" s="92" t="s">
        <v>10</v>
      </c>
      <c r="F1252" s="92" t="s">
        <v>5486</v>
      </c>
      <c r="G1252" s="92" t="s">
        <v>5329</v>
      </c>
      <c r="H1252" s="92" t="s">
        <v>5329</v>
      </c>
      <c r="I1252" s="92" t="s">
        <v>259</v>
      </c>
      <c r="J1252" s="92" t="s">
        <v>5892</v>
      </c>
      <c r="K1252" s="3">
        <v>45341.685219907406</v>
      </c>
    </row>
    <row r="1253" spans="1:11">
      <c r="A1253" s="92" t="s">
        <v>58</v>
      </c>
      <c r="B1253" s="92" t="s">
        <v>5890</v>
      </c>
      <c r="C1253" s="66">
        <v>45299</v>
      </c>
      <c r="D1253" s="92" t="s">
        <v>5891</v>
      </c>
      <c r="E1253" s="92" t="s">
        <v>5573</v>
      </c>
      <c r="F1253" s="92" t="s">
        <v>5933</v>
      </c>
      <c r="G1253" s="92" t="s">
        <v>5894</v>
      </c>
      <c r="H1253" s="92" t="s">
        <v>5894</v>
      </c>
      <c r="I1253" s="92" t="s">
        <v>259</v>
      </c>
      <c r="J1253" s="92" t="s">
        <v>5892</v>
      </c>
      <c r="K1253" s="3"/>
    </row>
    <row r="1254" spans="1:11">
      <c r="A1254" s="92" t="s">
        <v>77</v>
      </c>
      <c r="B1254" s="92" t="s">
        <v>6201</v>
      </c>
      <c r="C1254" s="66">
        <v>45313</v>
      </c>
      <c r="D1254" s="92" t="s">
        <v>6202</v>
      </c>
      <c r="E1254" s="92" t="s">
        <v>5331</v>
      </c>
      <c r="F1254" s="92" t="s">
        <v>6276</v>
      </c>
      <c r="G1254" s="92" t="s">
        <v>6204</v>
      </c>
      <c r="H1254" s="92" t="s">
        <v>6204</v>
      </c>
      <c r="I1254" s="92" t="s">
        <v>259</v>
      </c>
      <c r="J1254" s="92" t="s">
        <v>5892</v>
      </c>
      <c r="K1254" s="3">
        <v>45327.374062499999</v>
      </c>
    </row>
    <row r="1255" spans="1:11">
      <c r="A1255" s="92" t="s">
        <v>77</v>
      </c>
      <c r="B1255" s="92" t="s">
        <v>5886</v>
      </c>
      <c r="C1255" s="66">
        <v>45307</v>
      </c>
      <c r="D1255" s="92" t="s">
        <v>5887</v>
      </c>
      <c r="E1255" s="92" t="s">
        <v>10</v>
      </c>
      <c r="F1255" s="92" t="s">
        <v>5917</v>
      </c>
      <c r="G1255" s="92" t="s">
        <v>5889</v>
      </c>
      <c r="H1255" s="92" t="s">
        <v>5889</v>
      </c>
      <c r="I1255" s="92" t="s">
        <v>259</v>
      </c>
      <c r="J1255" s="92" t="s">
        <v>5892</v>
      </c>
      <c r="K1255" s="3">
        <v>45330.617291666669</v>
      </c>
    </row>
    <row r="1256" spans="1:11">
      <c r="A1256" s="92" t="s">
        <v>77</v>
      </c>
      <c r="B1256" s="92" t="s">
        <v>5886</v>
      </c>
      <c r="C1256" s="66">
        <v>45307</v>
      </c>
      <c r="D1256" s="92" t="s">
        <v>5887</v>
      </c>
      <c r="E1256" s="92" t="s">
        <v>10</v>
      </c>
      <c r="F1256" s="92" t="s">
        <v>5916</v>
      </c>
      <c r="G1256" s="92" t="s">
        <v>5889</v>
      </c>
      <c r="H1256" s="92" t="s">
        <v>5889</v>
      </c>
      <c r="I1256" s="92" t="s">
        <v>259</v>
      </c>
      <c r="J1256" s="92" t="s">
        <v>5892</v>
      </c>
      <c r="K1256" s="3"/>
    </row>
    <row r="1257" spans="1:11">
      <c r="A1257" s="92" t="s">
        <v>77</v>
      </c>
      <c r="B1257" s="92" t="s">
        <v>7217</v>
      </c>
      <c r="C1257" s="66">
        <v>45322</v>
      </c>
      <c r="D1257" s="92" t="s">
        <v>7218</v>
      </c>
      <c r="E1257" s="92" t="s">
        <v>10</v>
      </c>
      <c r="F1257" s="92" t="s">
        <v>7258</v>
      </c>
      <c r="G1257" s="92" t="s">
        <v>7220</v>
      </c>
      <c r="H1257" s="92" t="s">
        <v>7220</v>
      </c>
      <c r="I1257" s="92" t="s">
        <v>259</v>
      </c>
      <c r="J1257" s="92" t="s">
        <v>5892</v>
      </c>
      <c r="K1257" s="3"/>
    </row>
    <row r="1258" spans="1:11">
      <c r="A1258" s="92" t="s">
        <v>58</v>
      </c>
      <c r="B1258" s="92" t="s">
        <v>5890</v>
      </c>
      <c r="C1258" s="66">
        <v>45295</v>
      </c>
      <c r="D1258" s="92" t="s">
        <v>5895</v>
      </c>
      <c r="E1258" s="92" t="s">
        <v>5573</v>
      </c>
      <c r="F1258" s="92" t="s">
        <v>5941</v>
      </c>
      <c r="G1258" s="92" t="s">
        <v>5897</v>
      </c>
      <c r="H1258" s="92" t="s">
        <v>5897</v>
      </c>
      <c r="I1258" s="92" t="s">
        <v>259</v>
      </c>
      <c r="J1258" s="92" t="s">
        <v>5892</v>
      </c>
      <c r="K1258" s="3">
        <v>45328.765833333331</v>
      </c>
    </row>
    <row r="1259" spans="1:11">
      <c r="A1259" s="92" t="s">
        <v>58</v>
      </c>
      <c r="B1259" s="92" t="s">
        <v>5890</v>
      </c>
      <c r="C1259" s="66">
        <v>45295</v>
      </c>
      <c r="D1259" s="92" t="s">
        <v>5895</v>
      </c>
      <c r="E1259" s="92" t="s">
        <v>5573</v>
      </c>
      <c r="F1259" s="92" t="s">
        <v>5932</v>
      </c>
      <c r="G1259" s="92" t="s">
        <v>5897</v>
      </c>
      <c r="H1259" s="92" t="s">
        <v>5897</v>
      </c>
      <c r="I1259" s="92" t="s">
        <v>5493</v>
      </c>
      <c r="J1259" s="92" t="s">
        <v>5892</v>
      </c>
      <c r="K1259" s="3">
        <v>45328.765833333331</v>
      </c>
    </row>
    <row r="1260" spans="1:11">
      <c r="A1260" s="92" t="s">
        <v>77</v>
      </c>
      <c r="B1260" s="92" t="s">
        <v>5326</v>
      </c>
      <c r="C1260" s="66">
        <v>45295</v>
      </c>
      <c r="D1260" s="92" t="s">
        <v>5327</v>
      </c>
      <c r="E1260" s="92" t="s">
        <v>10</v>
      </c>
      <c r="F1260" s="92" t="s">
        <v>5489</v>
      </c>
      <c r="G1260" s="92" t="s">
        <v>5329</v>
      </c>
      <c r="H1260" s="92" t="s">
        <v>5329</v>
      </c>
      <c r="I1260" s="92" t="s">
        <v>259</v>
      </c>
      <c r="J1260" s="92" t="s">
        <v>5892</v>
      </c>
      <c r="K1260" s="3"/>
    </row>
    <row r="1261" spans="1:11">
      <c r="A1261" s="92" t="s">
        <v>19</v>
      </c>
      <c r="B1261" s="92" t="s">
        <v>6770</v>
      </c>
      <c r="C1261" s="66">
        <v>45320</v>
      </c>
      <c r="D1261" s="92" t="s">
        <v>6771</v>
      </c>
      <c r="E1261" s="92" t="s">
        <v>10</v>
      </c>
      <c r="F1261" s="92" t="s">
        <v>6775</v>
      </c>
      <c r="G1261" s="92" t="s">
        <v>6773</v>
      </c>
      <c r="H1261" s="92" t="s">
        <v>6773</v>
      </c>
      <c r="I1261" s="92" t="s">
        <v>259</v>
      </c>
      <c r="J1261" s="92" t="s">
        <v>5892</v>
      </c>
      <c r="K1261" s="3">
        <v>45335.546365740738</v>
      </c>
    </row>
    <row r="1262" spans="1:11">
      <c r="A1262" s="92" t="s">
        <v>77</v>
      </c>
      <c r="B1262" s="92" t="s">
        <v>5506</v>
      </c>
      <c r="C1262" s="66">
        <v>45299</v>
      </c>
      <c r="D1262" s="92" t="s">
        <v>5507</v>
      </c>
      <c r="E1262" s="92" t="s">
        <v>5331</v>
      </c>
      <c r="F1262" s="92" t="s">
        <v>5534</v>
      </c>
      <c r="G1262" s="92" t="s">
        <v>5509</v>
      </c>
      <c r="H1262" s="92" t="s">
        <v>5527</v>
      </c>
      <c r="I1262" s="92" t="s">
        <v>259</v>
      </c>
      <c r="J1262" s="92" t="s">
        <v>5892</v>
      </c>
      <c r="K1262" s="3">
        <v>45322.562847222223</v>
      </c>
    </row>
    <row r="1263" spans="1:11">
      <c r="A1263" s="92" t="s">
        <v>12</v>
      </c>
      <c r="B1263" s="92" t="s">
        <v>6088</v>
      </c>
      <c r="C1263" s="66">
        <v>45309</v>
      </c>
      <c r="D1263" s="92" t="s">
        <v>6089</v>
      </c>
      <c r="E1263" s="92" t="s">
        <v>10</v>
      </c>
      <c r="F1263" s="92" t="s">
        <v>6096</v>
      </c>
      <c r="G1263" s="92" t="s">
        <v>6091</v>
      </c>
      <c r="H1263" s="92" t="s">
        <v>6091</v>
      </c>
      <c r="I1263" s="92" t="s">
        <v>259</v>
      </c>
      <c r="J1263" s="92" t="s">
        <v>5892</v>
      </c>
      <c r="K1263" s="3"/>
    </row>
    <row r="1264" spans="1:11">
      <c r="A1264" s="92" t="s">
        <v>77</v>
      </c>
      <c r="B1264" s="92" t="s">
        <v>6201</v>
      </c>
      <c r="C1264" s="66">
        <v>45320</v>
      </c>
      <c r="D1264" s="92" t="s">
        <v>6747</v>
      </c>
      <c r="E1264" s="92" t="s">
        <v>5331</v>
      </c>
      <c r="F1264" s="92" t="s">
        <v>5881</v>
      </c>
      <c r="G1264" s="92" t="s">
        <v>6746</v>
      </c>
      <c r="H1264" s="92" t="s">
        <v>6746</v>
      </c>
      <c r="I1264" s="92" t="s">
        <v>259</v>
      </c>
      <c r="J1264" s="92" t="s">
        <v>5892</v>
      </c>
      <c r="K1264" s="3">
        <v>45335.416851851849</v>
      </c>
    </row>
    <row r="1265" spans="1:11">
      <c r="A1265" s="92" t="s">
        <v>11</v>
      </c>
      <c r="B1265" s="92" t="s">
        <v>6108</v>
      </c>
      <c r="C1265" s="66">
        <v>45309</v>
      </c>
      <c r="D1265" s="92" t="s">
        <v>6109</v>
      </c>
      <c r="E1265" s="92" t="s">
        <v>10</v>
      </c>
      <c r="F1265" s="92" t="s">
        <v>6117</v>
      </c>
      <c r="G1265" s="92" t="s">
        <v>6111</v>
      </c>
      <c r="H1265" s="92" t="s">
        <v>6111</v>
      </c>
      <c r="I1265" s="92" t="s">
        <v>5493</v>
      </c>
      <c r="J1265" s="92" t="s">
        <v>5892</v>
      </c>
      <c r="K1265" s="3"/>
    </row>
    <row r="1266" spans="1:11">
      <c r="A1266" s="92" t="s">
        <v>11</v>
      </c>
      <c r="B1266" s="92" t="s">
        <v>5515</v>
      </c>
      <c r="C1266" s="66">
        <v>45299</v>
      </c>
      <c r="D1266" s="92" t="s">
        <v>5516</v>
      </c>
      <c r="E1266" s="92" t="s">
        <v>5514</v>
      </c>
      <c r="F1266" s="92" t="s">
        <v>5533</v>
      </c>
      <c r="G1266" s="92" t="s">
        <v>5518</v>
      </c>
      <c r="H1266" s="92" t="s">
        <v>5518</v>
      </c>
      <c r="I1266" s="92" t="s">
        <v>259</v>
      </c>
      <c r="J1266" s="92" t="s">
        <v>5892</v>
      </c>
      <c r="K1266" s="3"/>
    </row>
    <row r="1267" spans="1:11">
      <c r="A1267" s="92" t="s">
        <v>19</v>
      </c>
      <c r="B1267" s="92" t="s">
        <v>6770</v>
      </c>
      <c r="C1267" s="66">
        <v>45320</v>
      </c>
      <c r="D1267" s="92" t="s">
        <v>6771</v>
      </c>
      <c r="E1267" s="92" t="s">
        <v>10</v>
      </c>
      <c r="F1267" s="92" t="s">
        <v>6782</v>
      </c>
      <c r="G1267" s="92" t="s">
        <v>6773</v>
      </c>
      <c r="H1267" s="92" t="s">
        <v>6773</v>
      </c>
      <c r="I1267" s="92" t="s">
        <v>259</v>
      </c>
      <c r="J1267" s="92" t="s">
        <v>5892</v>
      </c>
      <c r="K1267" s="3"/>
    </row>
    <row r="1268" spans="1:11">
      <c r="A1268" s="92" t="s">
        <v>19</v>
      </c>
      <c r="B1268" s="92" t="s">
        <v>6770</v>
      </c>
      <c r="C1268" s="66">
        <v>45320</v>
      </c>
      <c r="D1268" s="92" t="s">
        <v>6771</v>
      </c>
      <c r="E1268" s="92" t="s">
        <v>10</v>
      </c>
      <c r="F1268" s="92" t="s">
        <v>6778</v>
      </c>
      <c r="G1268" s="92" t="s">
        <v>6773</v>
      </c>
      <c r="H1268" s="92" t="s">
        <v>6773</v>
      </c>
      <c r="I1268" s="92" t="s">
        <v>259</v>
      </c>
      <c r="J1268" s="92" t="s">
        <v>5892</v>
      </c>
      <c r="K1268" s="3"/>
    </row>
    <row r="1269" spans="1:11">
      <c r="A1269" s="92" t="s">
        <v>77</v>
      </c>
      <c r="B1269" s="92" t="s">
        <v>6906</v>
      </c>
      <c r="C1269" s="66">
        <v>45320</v>
      </c>
      <c r="D1269" s="92" t="s">
        <v>6907</v>
      </c>
      <c r="E1269" s="92" t="s">
        <v>10</v>
      </c>
      <c r="F1269" s="92" t="s">
        <v>6942</v>
      </c>
      <c r="G1269" s="92" t="s">
        <v>5741</v>
      </c>
      <c r="H1269" s="92" t="s">
        <v>5741</v>
      </c>
      <c r="I1269" s="92" t="s">
        <v>259</v>
      </c>
      <c r="J1269" s="92" t="s">
        <v>5892</v>
      </c>
      <c r="K1269" s="3">
        <v>45338.515532407408</v>
      </c>
    </row>
    <row r="1270" spans="1:11">
      <c r="A1270" s="92" t="s">
        <v>11</v>
      </c>
      <c r="B1270" s="92" t="s">
        <v>5698</v>
      </c>
      <c r="C1270" s="66">
        <v>45301</v>
      </c>
      <c r="D1270" s="92" t="s">
        <v>5699</v>
      </c>
      <c r="E1270" s="92" t="s">
        <v>10</v>
      </c>
      <c r="F1270" s="92" t="s">
        <v>5708</v>
      </c>
      <c r="G1270" s="92" t="s">
        <v>5701</v>
      </c>
      <c r="H1270" s="92" t="s">
        <v>5701</v>
      </c>
      <c r="I1270" s="92" t="s">
        <v>259</v>
      </c>
      <c r="J1270" s="92" t="s">
        <v>5892</v>
      </c>
      <c r="K1270" s="3">
        <v>45342.415925925925</v>
      </c>
    </row>
    <row r="1271" spans="1:11">
      <c r="A1271" s="92" t="s">
        <v>26</v>
      </c>
      <c r="B1271" s="92" t="s">
        <v>6230</v>
      </c>
      <c r="C1271" s="66">
        <v>45314</v>
      </c>
      <c r="D1271" s="92" t="s">
        <v>6231</v>
      </c>
      <c r="E1271" s="92" t="s">
        <v>10</v>
      </c>
      <c r="F1271" s="92" t="s">
        <v>6300</v>
      </c>
      <c r="G1271" s="92" t="s">
        <v>6233</v>
      </c>
      <c r="H1271" s="92" t="s">
        <v>6233</v>
      </c>
      <c r="I1271" s="92" t="s">
        <v>259</v>
      </c>
      <c r="J1271" s="92" t="s">
        <v>5892</v>
      </c>
      <c r="K1271" s="3"/>
    </row>
    <row r="1272" spans="1:11">
      <c r="A1272" s="92" t="s">
        <v>19</v>
      </c>
      <c r="B1272" s="92" t="s">
        <v>6251</v>
      </c>
      <c r="C1272" s="66">
        <v>45315</v>
      </c>
      <c r="D1272" s="92" t="s">
        <v>6252</v>
      </c>
      <c r="E1272" s="92" t="s">
        <v>6250</v>
      </c>
      <c r="F1272" s="92" t="s">
        <v>6287</v>
      </c>
      <c r="G1272" s="92" t="s">
        <v>6254</v>
      </c>
      <c r="H1272" s="92" t="s">
        <v>6254</v>
      </c>
      <c r="I1272" s="92" t="s">
        <v>6270</v>
      </c>
      <c r="J1272" s="92" t="s">
        <v>5892</v>
      </c>
      <c r="K1272" s="3"/>
    </row>
    <row r="1273" spans="1:11">
      <c r="A1273" s="92" t="s">
        <v>58</v>
      </c>
      <c r="B1273" s="92" t="s">
        <v>5746</v>
      </c>
      <c r="C1273" s="66">
        <v>45302</v>
      </c>
      <c r="D1273" s="92" t="s">
        <v>5747</v>
      </c>
      <c r="E1273" s="92" t="s">
        <v>10</v>
      </c>
      <c r="F1273" s="92" t="s">
        <v>5759</v>
      </c>
      <c r="G1273" s="92" t="s">
        <v>5749</v>
      </c>
      <c r="H1273" s="92" t="s">
        <v>5749</v>
      </c>
      <c r="I1273" s="92" t="s">
        <v>5493</v>
      </c>
      <c r="J1273" s="92" t="s">
        <v>5892</v>
      </c>
      <c r="K1273" s="3">
        <v>45330.604803240742</v>
      </c>
    </row>
    <row r="1274" spans="1:11">
      <c r="A1274" s="92" t="s">
        <v>58</v>
      </c>
      <c r="B1274" s="92" t="s">
        <v>5746</v>
      </c>
      <c r="C1274" s="66">
        <v>45302</v>
      </c>
      <c r="D1274" s="92" t="s">
        <v>5747</v>
      </c>
      <c r="E1274" s="92" t="s">
        <v>10</v>
      </c>
      <c r="F1274" s="92" t="s">
        <v>5761</v>
      </c>
      <c r="G1274" s="92" t="s">
        <v>5749</v>
      </c>
      <c r="H1274" s="92" t="s">
        <v>5749</v>
      </c>
      <c r="I1274" s="92" t="s">
        <v>259</v>
      </c>
      <c r="J1274" s="92" t="s">
        <v>5892</v>
      </c>
      <c r="K1274" s="3"/>
    </row>
    <row r="1275" spans="1:11">
      <c r="A1275" s="92" t="s">
        <v>26</v>
      </c>
      <c r="B1275" s="92" t="s">
        <v>5908</v>
      </c>
      <c r="C1275" s="66">
        <v>45307</v>
      </c>
      <c r="D1275" s="92" t="s">
        <v>5909</v>
      </c>
      <c r="E1275" s="92" t="s">
        <v>10</v>
      </c>
      <c r="F1275" s="92" t="s">
        <v>5930</v>
      </c>
      <c r="G1275" s="92" t="s">
        <v>5523</v>
      </c>
      <c r="H1275" s="92" t="s">
        <v>5523</v>
      </c>
      <c r="I1275" s="92" t="s">
        <v>5493</v>
      </c>
      <c r="J1275" s="92" t="s">
        <v>5892</v>
      </c>
      <c r="K1275" s="3"/>
    </row>
    <row r="1276" spans="1:11">
      <c r="A1276" s="92" t="s">
        <v>12</v>
      </c>
      <c r="B1276" s="92" t="s">
        <v>6032</v>
      </c>
      <c r="C1276" s="66">
        <v>45307</v>
      </c>
      <c r="D1276" s="92" t="s">
        <v>6033</v>
      </c>
      <c r="E1276" s="92" t="s">
        <v>10</v>
      </c>
      <c r="F1276" s="92" t="s">
        <v>6046</v>
      </c>
      <c r="G1276" s="92" t="s">
        <v>6035</v>
      </c>
      <c r="H1276" s="92" t="s">
        <v>6035</v>
      </c>
      <c r="I1276" s="92" t="s">
        <v>259</v>
      </c>
      <c r="J1276" s="92" t="s">
        <v>5892</v>
      </c>
      <c r="K1276" s="3">
        <v>45329.563564814816</v>
      </c>
    </row>
    <row r="1277" spans="1:11">
      <c r="A1277" s="92" t="s">
        <v>77</v>
      </c>
      <c r="B1277" s="92" t="s">
        <v>5886</v>
      </c>
      <c r="C1277" s="66">
        <v>45307</v>
      </c>
      <c r="D1277" s="92" t="s">
        <v>5887</v>
      </c>
      <c r="E1277" s="92" t="s">
        <v>10</v>
      </c>
      <c r="F1277" s="92" t="s">
        <v>5940</v>
      </c>
      <c r="G1277" s="92" t="s">
        <v>5889</v>
      </c>
      <c r="H1277" s="92" t="s">
        <v>5889</v>
      </c>
      <c r="I1277" s="92" t="s">
        <v>259</v>
      </c>
      <c r="J1277" s="92" t="s">
        <v>5892</v>
      </c>
      <c r="K1277" s="3">
        <v>45330.617291666669</v>
      </c>
    </row>
    <row r="1278" spans="1:11">
      <c r="A1278" s="92" t="s">
        <v>77</v>
      </c>
      <c r="B1278" s="92" t="s">
        <v>6205</v>
      </c>
      <c r="C1278" s="66">
        <v>45313</v>
      </c>
      <c r="D1278" s="92" t="s">
        <v>6206</v>
      </c>
      <c r="E1278" s="92" t="s">
        <v>10</v>
      </c>
      <c r="F1278" s="92" t="s">
        <v>6290</v>
      </c>
      <c r="G1278" s="92" t="s">
        <v>6208</v>
      </c>
      <c r="H1278" s="92" t="s">
        <v>6208</v>
      </c>
      <c r="I1278" s="92" t="s">
        <v>259</v>
      </c>
      <c r="J1278" s="92" t="s">
        <v>5892</v>
      </c>
      <c r="K1278" s="3">
        <v>45335.510925925926</v>
      </c>
    </row>
    <row r="1279" spans="1:11">
      <c r="A1279" s="92" t="s">
        <v>11</v>
      </c>
      <c r="B1279" s="92" t="s">
        <v>5515</v>
      </c>
      <c r="C1279" s="66">
        <v>45299</v>
      </c>
      <c r="D1279" s="92" t="s">
        <v>5516</v>
      </c>
      <c r="E1279" s="92" t="s">
        <v>5514</v>
      </c>
      <c r="F1279" s="92" t="s">
        <v>5528</v>
      </c>
      <c r="G1279" s="92" t="s">
        <v>5518</v>
      </c>
      <c r="H1279" s="92" t="s">
        <v>5518</v>
      </c>
      <c r="I1279" s="92" t="s">
        <v>259</v>
      </c>
      <c r="J1279" s="92" t="s">
        <v>5892</v>
      </c>
      <c r="K1279" s="3">
        <v>45328.637511574074</v>
      </c>
    </row>
    <row r="1280" spans="1:11">
      <c r="A1280" s="92" t="s">
        <v>26</v>
      </c>
      <c r="B1280" s="92" t="s">
        <v>5520</v>
      </c>
      <c r="C1280" s="66">
        <v>45299</v>
      </c>
      <c r="D1280" s="92" t="s">
        <v>5521</v>
      </c>
      <c r="E1280" s="92" t="s">
        <v>10</v>
      </c>
      <c r="F1280" s="92" t="s">
        <v>5539</v>
      </c>
      <c r="G1280" s="92" t="s">
        <v>5523</v>
      </c>
      <c r="H1280" s="92" t="s">
        <v>5523</v>
      </c>
      <c r="I1280" s="92" t="s">
        <v>5493</v>
      </c>
      <c r="J1280" s="92" t="s">
        <v>5892</v>
      </c>
      <c r="K1280" s="3">
        <v>45328.638148148151</v>
      </c>
    </row>
    <row r="1281" spans="1:11">
      <c r="A1281" s="92" t="s">
        <v>77</v>
      </c>
      <c r="B1281" s="92" t="s">
        <v>5883</v>
      </c>
      <c r="C1281" s="66">
        <v>45307</v>
      </c>
      <c r="D1281" s="92" t="s">
        <v>5884</v>
      </c>
      <c r="E1281" s="92" t="s">
        <v>5573</v>
      </c>
      <c r="F1281" s="92" t="s">
        <v>5924</v>
      </c>
      <c r="G1281" s="92" t="s">
        <v>5882</v>
      </c>
      <c r="H1281" s="92" t="s">
        <v>5882</v>
      </c>
      <c r="I1281" s="92" t="s">
        <v>259</v>
      </c>
      <c r="J1281" s="92" t="s">
        <v>5892</v>
      </c>
      <c r="K1281" s="3"/>
    </row>
    <row r="1282" spans="1:11">
      <c r="A1282" s="92" t="s">
        <v>11</v>
      </c>
      <c r="B1282" s="92" t="s">
        <v>6037</v>
      </c>
      <c r="C1282" s="66">
        <v>45308</v>
      </c>
      <c r="D1282" s="92" t="s">
        <v>6038</v>
      </c>
      <c r="E1282" s="92" t="s">
        <v>6036</v>
      </c>
      <c r="F1282" s="92" t="s">
        <v>6047</v>
      </c>
      <c r="G1282" s="92" t="s">
        <v>6040</v>
      </c>
      <c r="H1282" s="92" t="s">
        <v>6040</v>
      </c>
      <c r="I1282" s="92" t="s">
        <v>259</v>
      </c>
      <c r="J1282" s="92" t="s">
        <v>5892</v>
      </c>
      <c r="K1282" s="3">
        <v>45327.462997685187</v>
      </c>
    </row>
    <row r="1283" spans="1:11">
      <c r="A1283" s="92" t="s">
        <v>26</v>
      </c>
      <c r="B1283" s="92" t="s">
        <v>5750</v>
      </c>
      <c r="C1283" s="66">
        <v>45302</v>
      </c>
      <c r="D1283" s="92" t="s">
        <v>5751</v>
      </c>
      <c r="E1283" s="92" t="s">
        <v>10</v>
      </c>
      <c r="F1283" s="92" t="s">
        <v>5767</v>
      </c>
      <c r="G1283" s="92" t="s">
        <v>5335</v>
      </c>
      <c r="H1283" s="92" t="s">
        <v>5335</v>
      </c>
      <c r="I1283" s="92" t="s">
        <v>259</v>
      </c>
      <c r="J1283" s="92" t="s">
        <v>5892</v>
      </c>
      <c r="K1283" s="3"/>
    </row>
    <row r="1284" spans="1:11">
      <c r="A1284" s="92" t="s">
        <v>77</v>
      </c>
      <c r="B1284" s="92" t="s">
        <v>6197</v>
      </c>
      <c r="C1284" s="66">
        <v>45314</v>
      </c>
      <c r="D1284" s="92" t="s">
        <v>6198</v>
      </c>
      <c r="E1284" s="92" t="s">
        <v>10</v>
      </c>
      <c r="F1284" s="92" t="s">
        <v>6302</v>
      </c>
      <c r="G1284" s="92" t="s">
        <v>6200</v>
      </c>
      <c r="H1284" s="92" t="s">
        <v>6200</v>
      </c>
      <c r="I1284" s="92" t="s">
        <v>259</v>
      </c>
      <c r="J1284" s="92" t="s">
        <v>5892</v>
      </c>
      <c r="K1284" s="3">
        <v>45334.523842592593</v>
      </c>
    </row>
    <row r="1285" spans="1:11">
      <c r="A1285" s="92" t="s">
        <v>58</v>
      </c>
      <c r="B1285" s="92" t="s">
        <v>6449</v>
      </c>
      <c r="C1285" s="66">
        <v>45315</v>
      </c>
      <c r="D1285" s="92" t="s">
        <v>6450</v>
      </c>
      <c r="E1285" s="92" t="s">
        <v>10</v>
      </c>
      <c r="F1285" s="92" t="s">
        <v>6476</v>
      </c>
      <c r="G1285" s="92" t="s">
        <v>6452</v>
      </c>
      <c r="H1285" s="92" t="s">
        <v>6452</v>
      </c>
      <c r="I1285" s="92" t="s">
        <v>259</v>
      </c>
      <c r="J1285" s="92" t="s">
        <v>5892</v>
      </c>
      <c r="K1285" s="3">
        <v>45335.535243055558</v>
      </c>
    </row>
    <row r="1286" spans="1:11">
      <c r="A1286" s="92" t="s">
        <v>58</v>
      </c>
      <c r="B1286" s="92" t="s">
        <v>6449</v>
      </c>
      <c r="C1286" s="66">
        <v>45315</v>
      </c>
      <c r="D1286" s="92" t="s">
        <v>6450</v>
      </c>
      <c r="E1286" s="92" t="s">
        <v>10</v>
      </c>
      <c r="F1286" s="92" t="s">
        <v>6486</v>
      </c>
      <c r="G1286" s="92" t="s">
        <v>6452</v>
      </c>
      <c r="H1286" s="92" t="s">
        <v>6452</v>
      </c>
      <c r="I1286" s="92" t="s">
        <v>259</v>
      </c>
      <c r="J1286" s="92" t="s">
        <v>5892</v>
      </c>
      <c r="K1286" s="3">
        <v>45335.535243055558</v>
      </c>
    </row>
    <row r="1287" spans="1:11">
      <c r="A1287" s="92" t="s">
        <v>77</v>
      </c>
      <c r="B1287" s="92" t="s">
        <v>5877</v>
      </c>
      <c r="C1287" s="66">
        <v>45309</v>
      </c>
      <c r="D1287" s="92" t="s">
        <v>5878</v>
      </c>
      <c r="E1287" s="92" t="s">
        <v>10</v>
      </c>
      <c r="F1287" s="92" t="s">
        <v>5879</v>
      </c>
      <c r="G1287" s="92" t="s">
        <v>5689</v>
      </c>
      <c r="H1287" s="92" t="s">
        <v>5689</v>
      </c>
      <c r="I1287" s="92" t="s">
        <v>259</v>
      </c>
      <c r="J1287" s="92" t="s">
        <v>5892</v>
      </c>
      <c r="K1287" s="3">
        <v>45335.381944444445</v>
      </c>
    </row>
    <row r="1288" spans="1:11">
      <c r="A1288" s="92" t="s">
        <v>58</v>
      </c>
      <c r="B1288" s="92" t="s">
        <v>5890</v>
      </c>
      <c r="C1288" s="66">
        <v>45295</v>
      </c>
      <c r="D1288" s="92" t="s">
        <v>5895</v>
      </c>
      <c r="E1288" s="92" t="s">
        <v>5573</v>
      </c>
      <c r="F1288" s="92" t="s">
        <v>5938</v>
      </c>
      <c r="G1288" s="92" t="s">
        <v>5897</v>
      </c>
      <c r="H1288" s="92" t="s">
        <v>5897</v>
      </c>
      <c r="I1288" s="92" t="s">
        <v>259</v>
      </c>
      <c r="J1288" s="92" t="s">
        <v>5892</v>
      </c>
      <c r="K1288" s="3">
        <v>45328.765833333331</v>
      </c>
    </row>
    <row r="1289" spans="1:11">
      <c r="A1289" s="92" t="s">
        <v>77</v>
      </c>
      <c r="B1289" s="92" t="s">
        <v>6906</v>
      </c>
      <c r="C1289" s="66">
        <v>45320</v>
      </c>
      <c r="D1289" s="92" t="s">
        <v>6907</v>
      </c>
      <c r="E1289" s="92" t="s">
        <v>10</v>
      </c>
      <c r="F1289" s="92" t="s">
        <v>6932</v>
      </c>
      <c r="G1289" s="92" t="s">
        <v>5741</v>
      </c>
      <c r="H1289" s="92" t="s">
        <v>5741</v>
      </c>
      <c r="I1289" s="92" t="s">
        <v>259</v>
      </c>
      <c r="J1289" s="92" t="s">
        <v>5892</v>
      </c>
      <c r="K1289" s="3"/>
    </row>
    <row r="1290" spans="1:11">
      <c r="A1290" s="92" t="s">
        <v>12</v>
      </c>
      <c r="B1290" s="92" t="s">
        <v>6032</v>
      </c>
      <c r="C1290" s="66">
        <v>45307</v>
      </c>
      <c r="D1290" s="92" t="s">
        <v>6033</v>
      </c>
      <c r="E1290" s="92" t="s">
        <v>10</v>
      </c>
      <c r="F1290" s="92" t="s">
        <v>6049</v>
      </c>
      <c r="G1290" s="92" t="s">
        <v>6035</v>
      </c>
      <c r="H1290" s="92" t="s">
        <v>6035</v>
      </c>
      <c r="I1290" s="92" t="s">
        <v>259</v>
      </c>
      <c r="J1290" s="92" t="s">
        <v>5892</v>
      </c>
      <c r="K1290" s="3">
        <v>45329.563564814816</v>
      </c>
    </row>
    <row r="1291" spans="1:11">
      <c r="A1291" s="92" t="s">
        <v>11</v>
      </c>
      <c r="B1291" s="92" t="s">
        <v>5515</v>
      </c>
      <c r="C1291" s="66">
        <v>45299</v>
      </c>
      <c r="D1291" s="92" t="s">
        <v>5516</v>
      </c>
      <c r="E1291" s="92" t="s">
        <v>5514</v>
      </c>
      <c r="F1291" s="92" t="s">
        <v>5542</v>
      </c>
      <c r="G1291" s="92" t="s">
        <v>5518</v>
      </c>
      <c r="H1291" s="92" t="s">
        <v>5518</v>
      </c>
      <c r="I1291" s="92" t="s">
        <v>5493</v>
      </c>
      <c r="J1291" s="92" t="s">
        <v>5892</v>
      </c>
      <c r="K1291" s="3">
        <v>45328.637511574074</v>
      </c>
    </row>
    <row r="1292" spans="1:11">
      <c r="A1292" s="92" t="s">
        <v>26</v>
      </c>
      <c r="B1292" s="92" t="s">
        <v>6462</v>
      </c>
      <c r="C1292" s="66">
        <v>45315</v>
      </c>
      <c r="D1292" s="92" t="s">
        <v>6463</v>
      </c>
      <c r="E1292" s="92" t="s">
        <v>10</v>
      </c>
      <c r="F1292" s="92" t="s">
        <v>6471</v>
      </c>
      <c r="G1292" s="92" t="s">
        <v>6465</v>
      </c>
      <c r="H1292" s="92" t="s">
        <v>6465</v>
      </c>
      <c r="I1292" s="92" t="s">
        <v>5493</v>
      </c>
      <c r="J1292" s="92" t="s">
        <v>5892</v>
      </c>
      <c r="K1292" s="3">
        <v>45350.415555555555</v>
      </c>
    </row>
    <row r="1293" spans="1:11">
      <c r="A1293" s="92" t="s">
        <v>58</v>
      </c>
      <c r="B1293" s="92" t="s">
        <v>6213</v>
      </c>
      <c r="C1293" s="66">
        <v>45314</v>
      </c>
      <c r="D1293" s="92" t="s">
        <v>6214</v>
      </c>
      <c r="E1293" s="92" t="s">
        <v>10</v>
      </c>
      <c r="F1293" s="92" t="s">
        <v>6305</v>
      </c>
      <c r="G1293" s="92" t="s">
        <v>6216</v>
      </c>
      <c r="H1293" s="92" t="s">
        <v>6216</v>
      </c>
      <c r="I1293" s="92" t="s">
        <v>259</v>
      </c>
      <c r="J1293" s="92" t="s">
        <v>5892</v>
      </c>
      <c r="K1293" s="3">
        <v>45335.530324074076</v>
      </c>
    </row>
    <row r="1294" spans="1:11">
      <c r="A1294" s="92" t="s">
        <v>11</v>
      </c>
      <c r="B1294" s="92" t="s">
        <v>5698</v>
      </c>
      <c r="C1294" s="66">
        <v>45301</v>
      </c>
      <c r="D1294" s="92" t="s">
        <v>5699</v>
      </c>
      <c r="E1294" s="92" t="s">
        <v>10</v>
      </c>
      <c r="F1294" s="92" t="s">
        <v>5717</v>
      </c>
      <c r="G1294" s="92" t="s">
        <v>5701</v>
      </c>
      <c r="H1294" s="92" t="s">
        <v>5701</v>
      </c>
      <c r="I1294" s="92" t="s">
        <v>259</v>
      </c>
      <c r="J1294" s="92" t="s">
        <v>5892</v>
      </c>
      <c r="K1294" s="3">
        <v>45342.415925925925</v>
      </c>
    </row>
    <row r="1295" spans="1:11">
      <c r="A1295" s="92" t="s">
        <v>25</v>
      </c>
      <c r="B1295" s="92" t="s">
        <v>7162</v>
      </c>
      <c r="C1295" s="66">
        <v>45321</v>
      </c>
      <c r="D1295" s="92" t="s">
        <v>7163</v>
      </c>
      <c r="E1295" s="92" t="s">
        <v>10</v>
      </c>
      <c r="F1295" s="92" t="s">
        <v>7188</v>
      </c>
      <c r="G1295" s="92" t="s">
        <v>7165</v>
      </c>
      <c r="H1295" s="92" t="s">
        <v>7165</v>
      </c>
      <c r="I1295" s="92" t="s">
        <v>5493</v>
      </c>
      <c r="J1295" s="92" t="s">
        <v>5892</v>
      </c>
      <c r="K1295" s="3">
        <v>45335.514976851853</v>
      </c>
    </row>
    <row r="1296" spans="1:11">
      <c r="A1296" s="92" t="s">
        <v>19</v>
      </c>
      <c r="B1296" s="92" t="s">
        <v>6770</v>
      </c>
      <c r="C1296" s="66">
        <v>45320</v>
      </c>
      <c r="D1296" s="92" t="s">
        <v>6771</v>
      </c>
      <c r="E1296" s="92" t="s">
        <v>10</v>
      </c>
      <c r="F1296" s="92" t="s">
        <v>6795</v>
      </c>
      <c r="G1296" s="92" t="s">
        <v>6773</v>
      </c>
      <c r="H1296" s="92" t="s">
        <v>6773</v>
      </c>
      <c r="I1296" s="92" t="s">
        <v>259</v>
      </c>
      <c r="J1296" s="92" t="s">
        <v>5892</v>
      </c>
      <c r="K1296" s="3">
        <v>45335.546365740738</v>
      </c>
    </row>
    <row r="1297" spans="1:11">
      <c r="A1297" s="92" t="s">
        <v>58</v>
      </c>
      <c r="B1297" s="92" t="s">
        <v>5890</v>
      </c>
      <c r="C1297" s="66">
        <v>45295</v>
      </c>
      <c r="D1297" s="92" t="s">
        <v>5895</v>
      </c>
      <c r="E1297" s="92" t="s">
        <v>5573</v>
      </c>
      <c r="F1297" s="92" t="s">
        <v>5945</v>
      </c>
      <c r="G1297" s="92" t="s">
        <v>5897</v>
      </c>
      <c r="H1297" s="92" t="s">
        <v>5897</v>
      </c>
      <c r="I1297" s="92" t="s">
        <v>259</v>
      </c>
      <c r="J1297" s="92" t="s">
        <v>5892</v>
      </c>
      <c r="K1297" s="3">
        <v>45328.765833333331</v>
      </c>
    </row>
    <row r="1298" spans="1:11">
      <c r="A1298" s="92" t="s">
        <v>58</v>
      </c>
      <c r="B1298" s="92" t="s">
        <v>7987</v>
      </c>
      <c r="C1298" s="66">
        <v>45334</v>
      </c>
      <c r="D1298" s="92" t="s">
        <v>7988</v>
      </c>
      <c r="E1298" s="92" t="s">
        <v>6234</v>
      </c>
      <c r="F1298" s="92" t="s">
        <v>8010</v>
      </c>
      <c r="G1298" s="92" t="s">
        <v>7990</v>
      </c>
      <c r="H1298" s="92" t="s">
        <v>8004</v>
      </c>
      <c r="I1298" s="92" t="s">
        <v>6263</v>
      </c>
      <c r="J1298" s="92" t="s">
        <v>5892</v>
      </c>
      <c r="K1298" s="3"/>
    </row>
    <row r="1299" spans="1:11">
      <c r="A1299" s="92" t="s">
        <v>26</v>
      </c>
      <c r="B1299" s="92" t="s">
        <v>7995</v>
      </c>
      <c r="C1299" s="66">
        <v>45334</v>
      </c>
      <c r="D1299" s="92" t="s">
        <v>7996</v>
      </c>
      <c r="E1299" s="92" t="s">
        <v>6234</v>
      </c>
      <c r="F1299" s="92" t="s">
        <v>8001</v>
      </c>
      <c r="G1299" s="92" t="s">
        <v>6238</v>
      </c>
      <c r="H1299" s="92" t="s">
        <v>6238</v>
      </c>
      <c r="I1299" s="92" t="s">
        <v>6780</v>
      </c>
      <c r="J1299" s="92" t="s">
        <v>5892</v>
      </c>
      <c r="K1299" s="3"/>
    </row>
    <row r="1300" spans="1:11">
      <c r="A1300" s="92" t="s">
        <v>77</v>
      </c>
      <c r="B1300" s="92" t="s">
        <v>10875</v>
      </c>
      <c r="C1300" s="66">
        <v>45390</v>
      </c>
      <c r="D1300" s="92" t="s">
        <v>10876</v>
      </c>
      <c r="E1300" s="92" t="s">
        <v>10</v>
      </c>
      <c r="F1300" s="92" t="s">
        <v>7538</v>
      </c>
      <c r="G1300" s="92" t="s">
        <v>7220</v>
      </c>
      <c r="H1300" s="92" t="s">
        <v>7220</v>
      </c>
      <c r="I1300" s="92" t="s">
        <v>259</v>
      </c>
      <c r="J1300" s="92" t="s">
        <v>5892</v>
      </c>
      <c r="K1300" s="3"/>
    </row>
    <row r="1301" spans="1:11">
      <c r="A1301" s="92" t="s">
        <v>58</v>
      </c>
      <c r="B1301" s="92" t="s">
        <v>10878</v>
      </c>
      <c r="C1301" s="66">
        <v>45390</v>
      </c>
      <c r="D1301" s="92" t="s">
        <v>10879</v>
      </c>
      <c r="E1301" s="92" t="s">
        <v>10</v>
      </c>
      <c r="F1301" s="92" t="s">
        <v>7910</v>
      </c>
      <c r="G1301" s="92" t="s">
        <v>7704</v>
      </c>
      <c r="H1301" s="92" t="s">
        <v>7704</v>
      </c>
      <c r="I1301" s="92" t="s">
        <v>5493</v>
      </c>
      <c r="J1301" s="92" t="s">
        <v>5892</v>
      </c>
      <c r="K1301" s="3"/>
    </row>
    <row r="1302" spans="1:11">
      <c r="A1302" s="92" t="s">
        <v>58</v>
      </c>
      <c r="B1302" s="92" t="s">
        <v>10881</v>
      </c>
      <c r="C1302" s="66">
        <v>45390</v>
      </c>
      <c r="D1302" s="92" t="s">
        <v>10882</v>
      </c>
      <c r="E1302" s="92" t="s">
        <v>10</v>
      </c>
      <c r="F1302" s="92" t="s">
        <v>8472</v>
      </c>
      <c r="G1302" s="92" t="s">
        <v>10884</v>
      </c>
      <c r="H1302" s="92" t="s">
        <v>10884</v>
      </c>
      <c r="I1302" s="92" t="s">
        <v>5493</v>
      </c>
      <c r="J1302" s="92" t="s">
        <v>5892</v>
      </c>
      <c r="K1302" s="3"/>
    </row>
    <row r="1303" spans="1:11">
      <c r="A1303" s="92" t="s">
        <v>77</v>
      </c>
      <c r="B1303" s="92" t="s">
        <v>7210</v>
      </c>
      <c r="C1303" s="66">
        <v>45323</v>
      </c>
      <c r="D1303" s="92" t="s">
        <v>7211</v>
      </c>
      <c r="E1303" s="92" t="s">
        <v>10</v>
      </c>
      <c r="F1303" s="92" t="s">
        <v>7255</v>
      </c>
      <c r="G1303" s="92" t="s">
        <v>7213</v>
      </c>
      <c r="H1303" s="92" t="s">
        <v>7213</v>
      </c>
      <c r="I1303" s="92" t="s">
        <v>259</v>
      </c>
      <c r="J1303" s="92" t="s">
        <v>5892</v>
      </c>
      <c r="K1303" s="3"/>
    </row>
    <row r="1304" spans="1:11">
      <c r="A1304" s="92" t="s">
        <v>58</v>
      </c>
      <c r="B1304" s="92" t="s">
        <v>11165</v>
      </c>
      <c r="C1304" s="66">
        <v>45385</v>
      </c>
      <c r="D1304" s="92" t="s">
        <v>11166</v>
      </c>
      <c r="E1304" s="92" t="s">
        <v>5573</v>
      </c>
      <c r="F1304" s="92" t="s">
        <v>5941</v>
      </c>
      <c r="G1304" s="92" t="s">
        <v>11167</v>
      </c>
      <c r="H1304" s="92" t="s">
        <v>11167</v>
      </c>
      <c r="I1304" s="92" t="s">
        <v>259</v>
      </c>
      <c r="J1304" s="92" t="s">
        <v>5892</v>
      </c>
      <c r="K1304" s="3"/>
    </row>
    <row r="1305" spans="1:11">
      <c r="A1305" s="92" t="s">
        <v>25</v>
      </c>
      <c r="B1305" s="92" t="s">
        <v>11171</v>
      </c>
      <c r="C1305" s="66">
        <v>45397</v>
      </c>
      <c r="D1305" s="92" t="s">
        <v>11172</v>
      </c>
      <c r="E1305" s="92" t="s">
        <v>10</v>
      </c>
      <c r="F1305" s="92" t="s">
        <v>7173</v>
      </c>
      <c r="G1305" s="92" t="s">
        <v>9826</v>
      </c>
      <c r="H1305" s="92" t="s">
        <v>9826</v>
      </c>
      <c r="I1305" s="92" t="s">
        <v>259</v>
      </c>
      <c r="J1305" s="92" t="s">
        <v>70</v>
      </c>
      <c r="K1305" s="3"/>
    </row>
    <row r="1306" spans="1:11">
      <c r="A1306" s="92" t="s">
        <v>58</v>
      </c>
      <c r="B1306" s="92" t="s">
        <v>10195</v>
      </c>
      <c r="C1306" s="66">
        <v>45372</v>
      </c>
      <c r="D1306" s="92" t="s">
        <v>10196</v>
      </c>
      <c r="E1306" s="92" t="s">
        <v>10</v>
      </c>
      <c r="F1306" s="92" t="s">
        <v>8578</v>
      </c>
      <c r="G1306" s="92" t="s">
        <v>9440</v>
      </c>
      <c r="H1306" s="92" t="s">
        <v>9440</v>
      </c>
      <c r="I1306" s="92" t="s">
        <v>259</v>
      </c>
      <c r="J1306" s="92" t="s">
        <v>5892</v>
      </c>
      <c r="K1306" s="3"/>
    </row>
    <row r="1307" spans="1:11">
      <c r="A1307" s="92" t="s">
        <v>58</v>
      </c>
      <c r="B1307" s="92" t="s">
        <v>11284</v>
      </c>
      <c r="C1307" s="66">
        <v>45398</v>
      </c>
      <c r="D1307" s="92" t="s">
        <v>11285</v>
      </c>
      <c r="E1307" s="92" t="s">
        <v>10</v>
      </c>
      <c r="F1307" s="92" t="s">
        <v>7730</v>
      </c>
      <c r="G1307" s="92" t="s">
        <v>9154</v>
      </c>
      <c r="H1307" s="92" t="s">
        <v>9154</v>
      </c>
      <c r="I1307" s="92" t="s">
        <v>259</v>
      </c>
      <c r="J1307" s="92" t="s">
        <v>5892</v>
      </c>
      <c r="K1307" s="3"/>
    </row>
    <row r="1308" spans="1:11">
      <c r="A1308" s="92" t="s">
        <v>12</v>
      </c>
      <c r="B1308" s="92" t="s">
        <v>9452</v>
      </c>
      <c r="C1308" s="66">
        <v>45350</v>
      </c>
      <c r="D1308" s="92" t="s">
        <v>9453</v>
      </c>
      <c r="E1308" s="92" t="s">
        <v>10</v>
      </c>
      <c r="F1308" s="92" t="s">
        <v>7225</v>
      </c>
      <c r="G1308" s="92" t="s">
        <v>6763</v>
      </c>
      <c r="H1308" s="92" t="s">
        <v>6763</v>
      </c>
      <c r="I1308" s="92" t="s">
        <v>259</v>
      </c>
      <c r="J1308" s="92" t="s">
        <v>5892</v>
      </c>
      <c r="K1308" s="3"/>
    </row>
    <row r="1309" spans="1:11">
      <c r="A1309" s="92" t="s">
        <v>12</v>
      </c>
      <c r="B1309" s="92" t="s">
        <v>9452</v>
      </c>
      <c r="C1309" s="66">
        <v>45350</v>
      </c>
      <c r="D1309" s="92" t="s">
        <v>9453</v>
      </c>
      <c r="E1309" s="92" t="s">
        <v>10</v>
      </c>
      <c r="F1309" s="92" t="s">
        <v>9504</v>
      </c>
      <c r="G1309" s="92" t="s">
        <v>6763</v>
      </c>
      <c r="H1309" s="92" t="s">
        <v>6763</v>
      </c>
      <c r="I1309" s="92" t="s">
        <v>259</v>
      </c>
      <c r="J1309" s="92" t="s">
        <v>5892</v>
      </c>
      <c r="K1309" s="3"/>
    </row>
    <row r="1310" spans="1:11">
      <c r="A1310" s="92" t="s">
        <v>58</v>
      </c>
      <c r="B1310" s="92" t="s">
        <v>8439</v>
      </c>
      <c r="C1310" s="66">
        <v>45337</v>
      </c>
      <c r="D1310" s="92" t="s">
        <v>8440</v>
      </c>
      <c r="E1310" s="92" t="s">
        <v>10</v>
      </c>
      <c r="F1310" s="92" t="s">
        <v>8461</v>
      </c>
      <c r="G1310" s="92" t="s">
        <v>8462</v>
      </c>
      <c r="H1310" s="92" t="s">
        <v>8462</v>
      </c>
      <c r="I1310" s="92" t="s">
        <v>5493</v>
      </c>
      <c r="J1310" s="92" t="s">
        <v>5892</v>
      </c>
      <c r="K1310" s="3"/>
    </row>
    <row r="1311" spans="1:11">
      <c r="A1311" s="92" t="s">
        <v>77</v>
      </c>
      <c r="B1311" s="92" t="s">
        <v>12313</v>
      </c>
      <c r="C1311" s="66">
        <v>45414</v>
      </c>
      <c r="D1311" s="92" t="s">
        <v>12314</v>
      </c>
      <c r="E1311" s="92" t="s">
        <v>10</v>
      </c>
      <c r="F1311" s="92" t="s">
        <v>5718</v>
      </c>
      <c r="G1311" s="92" t="s">
        <v>12315</v>
      </c>
      <c r="H1311" s="92" t="s">
        <v>12315</v>
      </c>
      <c r="I1311" s="92" t="s">
        <v>259</v>
      </c>
      <c r="J1311" s="92" t="s">
        <v>70</v>
      </c>
      <c r="K1311" s="3"/>
    </row>
    <row r="1312" spans="1:11">
      <c r="A1312" s="92" t="s">
        <v>77</v>
      </c>
      <c r="B1312" s="92" t="s">
        <v>12313</v>
      </c>
      <c r="C1312" s="66">
        <v>45414</v>
      </c>
      <c r="D1312" s="92" t="s">
        <v>12314</v>
      </c>
      <c r="E1312" s="92" t="s">
        <v>10</v>
      </c>
      <c r="F1312" s="92" t="s">
        <v>5711</v>
      </c>
      <c r="G1312" s="92" t="s">
        <v>12315</v>
      </c>
      <c r="H1312" s="92" t="s">
        <v>12315</v>
      </c>
      <c r="I1312" s="92" t="s">
        <v>259</v>
      </c>
      <c r="J1312" s="92" t="s">
        <v>70</v>
      </c>
      <c r="K1312" s="3"/>
    </row>
    <row r="1313" spans="1:11">
      <c r="A1313" s="92" t="s">
        <v>25</v>
      </c>
      <c r="B1313" s="92" t="s">
        <v>11171</v>
      </c>
      <c r="C1313" s="66">
        <v>45397</v>
      </c>
      <c r="D1313" s="92" t="s">
        <v>11172</v>
      </c>
      <c r="E1313" s="92" t="s">
        <v>10</v>
      </c>
      <c r="F1313" s="92" t="s">
        <v>7188</v>
      </c>
      <c r="G1313" s="92" t="s">
        <v>9826</v>
      </c>
      <c r="H1313" s="92" t="s">
        <v>9826</v>
      </c>
      <c r="I1313" s="92" t="s">
        <v>5493</v>
      </c>
      <c r="J1313" s="92" t="s">
        <v>70</v>
      </c>
      <c r="K1313" s="3"/>
    </row>
    <row r="1314" spans="1:11">
      <c r="A1314" s="92" t="s">
        <v>26</v>
      </c>
      <c r="B1314" s="92" t="s">
        <v>8820</v>
      </c>
      <c r="C1314" s="66">
        <v>45343</v>
      </c>
      <c r="D1314" s="92" t="s">
        <v>8821</v>
      </c>
      <c r="E1314" s="92" t="s">
        <v>10</v>
      </c>
      <c r="F1314" s="92" t="s">
        <v>8832</v>
      </c>
      <c r="G1314" s="92" t="s">
        <v>5523</v>
      </c>
      <c r="H1314" s="92" t="s">
        <v>5523</v>
      </c>
      <c r="I1314" s="92" t="s">
        <v>259</v>
      </c>
      <c r="J1314" s="92" t="s">
        <v>5892</v>
      </c>
      <c r="K1314" s="3"/>
    </row>
    <row r="1315" spans="1:11">
      <c r="A1315" s="92" t="s">
        <v>12</v>
      </c>
      <c r="B1315" s="92" t="s">
        <v>9161</v>
      </c>
      <c r="C1315" s="66">
        <v>45348</v>
      </c>
      <c r="D1315" s="92" t="s">
        <v>9162</v>
      </c>
      <c r="E1315" s="92" t="s">
        <v>10</v>
      </c>
      <c r="F1315" s="92" t="s">
        <v>9211</v>
      </c>
      <c r="G1315" s="92" t="s">
        <v>9164</v>
      </c>
      <c r="H1315" s="92" t="s">
        <v>9164</v>
      </c>
      <c r="I1315" s="92" t="s">
        <v>5493</v>
      </c>
      <c r="J1315" s="92" t="s">
        <v>5892</v>
      </c>
      <c r="K1315" s="3"/>
    </row>
    <row r="1316" spans="1:11">
      <c r="A1316" s="92" t="s">
        <v>25</v>
      </c>
      <c r="B1316" s="92" t="s">
        <v>8094</v>
      </c>
      <c r="C1316" s="66">
        <v>45335</v>
      </c>
      <c r="D1316" s="92" t="s">
        <v>8095</v>
      </c>
      <c r="E1316" s="92" t="s">
        <v>10</v>
      </c>
      <c r="F1316" s="92" t="s">
        <v>8104</v>
      </c>
      <c r="G1316" s="92" t="s">
        <v>8096</v>
      </c>
      <c r="H1316" s="92" t="s">
        <v>8096</v>
      </c>
      <c r="I1316" s="92" t="s">
        <v>259</v>
      </c>
      <c r="J1316" s="92" t="s">
        <v>5892</v>
      </c>
      <c r="K1316" s="3"/>
    </row>
    <row r="1317" spans="1:11">
      <c r="A1317" s="92" t="s">
        <v>77</v>
      </c>
      <c r="B1317" s="92" t="s">
        <v>7210</v>
      </c>
      <c r="C1317" s="66">
        <v>45323</v>
      </c>
      <c r="D1317" s="92" t="s">
        <v>7211</v>
      </c>
      <c r="E1317" s="92" t="s">
        <v>10</v>
      </c>
      <c r="F1317" s="92" t="s">
        <v>7242</v>
      </c>
      <c r="G1317" s="92" t="s">
        <v>7213</v>
      </c>
      <c r="H1317" s="92" t="s">
        <v>7213</v>
      </c>
      <c r="I1317" s="92" t="s">
        <v>259</v>
      </c>
      <c r="J1317" s="92" t="s">
        <v>5892</v>
      </c>
      <c r="K1317" s="3"/>
    </row>
    <row r="1318" spans="1:11">
      <c r="A1318" s="92" t="s">
        <v>19</v>
      </c>
      <c r="B1318" s="92" t="s">
        <v>5501</v>
      </c>
      <c r="C1318" s="66">
        <v>45335</v>
      </c>
      <c r="D1318" s="92" t="s">
        <v>8063</v>
      </c>
      <c r="E1318" s="92" t="s">
        <v>10</v>
      </c>
      <c r="F1318" s="92" t="s">
        <v>8065</v>
      </c>
      <c r="G1318" s="92" t="s">
        <v>8062</v>
      </c>
      <c r="H1318" s="92" t="s">
        <v>8062</v>
      </c>
      <c r="I1318" s="92" t="s">
        <v>259</v>
      </c>
      <c r="J1318" s="92" t="s">
        <v>5892</v>
      </c>
      <c r="K1318" s="3"/>
    </row>
    <row r="1319" spans="1:11">
      <c r="A1319" s="92" t="s">
        <v>19</v>
      </c>
      <c r="B1319" s="92" t="s">
        <v>5501</v>
      </c>
      <c r="C1319" s="66">
        <v>45335</v>
      </c>
      <c r="D1319" s="92" t="s">
        <v>8063</v>
      </c>
      <c r="E1319" s="92" t="s">
        <v>10</v>
      </c>
      <c r="F1319" s="92" t="s">
        <v>8066</v>
      </c>
      <c r="G1319" s="92" t="s">
        <v>8062</v>
      </c>
      <c r="H1319" s="92" t="s">
        <v>8062</v>
      </c>
      <c r="I1319" s="92" t="s">
        <v>259</v>
      </c>
      <c r="J1319" s="92" t="s">
        <v>5892</v>
      </c>
      <c r="K1319" s="3"/>
    </row>
    <row r="1320" spans="1:11">
      <c r="A1320" s="92" t="s">
        <v>25</v>
      </c>
      <c r="B1320" s="92" t="s">
        <v>6453</v>
      </c>
      <c r="C1320" s="66">
        <v>45315</v>
      </c>
      <c r="D1320" s="92" t="s">
        <v>6454</v>
      </c>
      <c r="E1320" s="92" t="s">
        <v>10</v>
      </c>
      <c r="F1320" s="92" t="s">
        <v>6490</v>
      </c>
      <c r="G1320" s="92" t="s">
        <v>6456</v>
      </c>
      <c r="H1320" s="92" t="s">
        <v>6456</v>
      </c>
      <c r="I1320" s="92" t="s">
        <v>259</v>
      </c>
      <c r="J1320" s="92" t="s">
        <v>5892</v>
      </c>
      <c r="K1320" s="3"/>
    </row>
    <row r="1321" spans="1:11">
      <c r="A1321" s="92" t="s">
        <v>25</v>
      </c>
      <c r="B1321" s="92" t="s">
        <v>6453</v>
      </c>
      <c r="C1321" s="66">
        <v>45315</v>
      </c>
      <c r="D1321" s="92" t="s">
        <v>6454</v>
      </c>
      <c r="E1321" s="92" t="s">
        <v>10</v>
      </c>
      <c r="F1321" s="92" t="s">
        <v>6472</v>
      </c>
      <c r="G1321" s="92" t="s">
        <v>6456</v>
      </c>
      <c r="H1321" s="92" t="s">
        <v>6456</v>
      </c>
      <c r="I1321" s="92" t="s">
        <v>259</v>
      </c>
      <c r="J1321" s="92" t="s">
        <v>5892</v>
      </c>
      <c r="K1321" s="3"/>
    </row>
    <row r="1322" spans="1:11">
      <c r="A1322" s="92" t="s">
        <v>25</v>
      </c>
      <c r="B1322" s="92" t="s">
        <v>6453</v>
      </c>
      <c r="C1322" s="66">
        <v>45315</v>
      </c>
      <c r="D1322" s="92" t="s">
        <v>6454</v>
      </c>
      <c r="E1322" s="92" t="s">
        <v>10</v>
      </c>
      <c r="F1322" s="92" t="s">
        <v>6491</v>
      </c>
      <c r="G1322" s="92" t="s">
        <v>6456</v>
      </c>
      <c r="H1322" s="92" t="s">
        <v>6456</v>
      </c>
      <c r="I1322" s="92" t="s">
        <v>259</v>
      </c>
      <c r="J1322" s="92" t="s">
        <v>5892</v>
      </c>
      <c r="K1322" s="3"/>
    </row>
    <row r="1323" spans="1:11">
      <c r="A1323" s="92" t="s">
        <v>77</v>
      </c>
      <c r="B1323" s="92" t="s">
        <v>9690</v>
      </c>
      <c r="C1323" s="66">
        <v>45357</v>
      </c>
      <c r="D1323" s="92" t="s">
        <v>9691</v>
      </c>
      <c r="E1323" s="92" t="s">
        <v>10</v>
      </c>
      <c r="F1323" s="92" t="s">
        <v>7541</v>
      </c>
      <c r="G1323" s="92" t="s">
        <v>5889</v>
      </c>
      <c r="H1323" s="92" t="s">
        <v>5889</v>
      </c>
      <c r="I1323" s="92" t="s">
        <v>259</v>
      </c>
      <c r="J1323" s="92" t="s">
        <v>5892</v>
      </c>
      <c r="K1323" s="3"/>
    </row>
    <row r="1324" spans="1:11">
      <c r="A1324" s="92" t="s">
        <v>11</v>
      </c>
      <c r="B1324" s="92" t="s">
        <v>10148</v>
      </c>
      <c r="C1324" s="66">
        <v>45370</v>
      </c>
      <c r="D1324" s="92" t="s">
        <v>10149</v>
      </c>
      <c r="E1324" s="92" t="s">
        <v>10</v>
      </c>
      <c r="F1324" s="92" t="s">
        <v>8848</v>
      </c>
      <c r="G1324" s="92" t="s">
        <v>6107</v>
      </c>
      <c r="H1324" s="92" t="s">
        <v>6107</v>
      </c>
      <c r="I1324" s="92" t="s">
        <v>259</v>
      </c>
      <c r="J1324" s="92" t="s">
        <v>5892</v>
      </c>
      <c r="K1324" s="3"/>
    </row>
    <row r="1325" spans="1:11">
      <c r="A1325" s="92" t="s">
        <v>12</v>
      </c>
      <c r="B1325" s="92" t="s">
        <v>8087</v>
      </c>
      <c r="C1325" s="66">
        <v>45335</v>
      </c>
      <c r="D1325" s="92" t="s">
        <v>8088</v>
      </c>
      <c r="E1325" s="92" t="s">
        <v>6036</v>
      </c>
      <c r="F1325" s="92" t="s">
        <v>8236</v>
      </c>
      <c r="G1325" s="92" t="s">
        <v>8089</v>
      </c>
      <c r="H1325" s="92" t="s">
        <v>8089</v>
      </c>
      <c r="I1325" s="92" t="s">
        <v>5493</v>
      </c>
      <c r="J1325" s="92" t="s">
        <v>5892</v>
      </c>
      <c r="K1325" s="3"/>
    </row>
    <row r="1326" spans="1:11">
      <c r="A1326" s="92" t="s">
        <v>12</v>
      </c>
      <c r="B1326" s="92" t="s">
        <v>8087</v>
      </c>
      <c r="C1326" s="66">
        <v>45335</v>
      </c>
      <c r="D1326" s="92" t="s">
        <v>8088</v>
      </c>
      <c r="E1326" s="92" t="s">
        <v>6036</v>
      </c>
      <c r="F1326" s="92" t="s">
        <v>8247</v>
      </c>
      <c r="G1326" s="92" t="s">
        <v>8089</v>
      </c>
      <c r="H1326" s="92" t="s">
        <v>8089</v>
      </c>
      <c r="I1326" s="92" t="s">
        <v>5493</v>
      </c>
      <c r="J1326" s="92" t="s">
        <v>5892</v>
      </c>
      <c r="K1326" s="3"/>
    </row>
    <row r="1327" spans="1:11">
      <c r="A1327" s="92" t="s">
        <v>12</v>
      </c>
      <c r="B1327" s="92" t="s">
        <v>8087</v>
      </c>
      <c r="C1327" s="66">
        <v>45335</v>
      </c>
      <c r="D1327" s="92" t="s">
        <v>8088</v>
      </c>
      <c r="E1327" s="92" t="s">
        <v>6036</v>
      </c>
      <c r="F1327" s="92" t="s">
        <v>8237</v>
      </c>
      <c r="G1327" s="92" t="s">
        <v>8089</v>
      </c>
      <c r="H1327" s="92" t="s">
        <v>8089</v>
      </c>
      <c r="I1327" s="92" t="s">
        <v>5493</v>
      </c>
      <c r="J1327" s="92" t="s">
        <v>5892</v>
      </c>
      <c r="K1327" s="3"/>
    </row>
    <row r="1328" spans="1:11">
      <c r="A1328" s="92" t="s">
        <v>12</v>
      </c>
      <c r="B1328" s="92" t="s">
        <v>8087</v>
      </c>
      <c r="C1328" s="66">
        <v>45335</v>
      </c>
      <c r="D1328" s="92" t="s">
        <v>8088</v>
      </c>
      <c r="E1328" s="92" t="s">
        <v>6036</v>
      </c>
      <c r="F1328" s="92" t="s">
        <v>8248</v>
      </c>
      <c r="G1328" s="92" t="s">
        <v>8089</v>
      </c>
      <c r="H1328" s="92" t="s">
        <v>8089</v>
      </c>
      <c r="I1328" s="92" t="s">
        <v>5493</v>
      </c>
      <c r="J1328" s="92" t="s">
        <v>5892</v>
      </c>
      <c r="K1328" s="3"/>
    </row>
    <row r="1329" spans="1:11">
      <c r="A1329" s="92" t="s">
        <v>12</v>
      </c>
      <c r="B1329" s="92" t="s">
        <v>10350</v>
      </c>
      <c r="C1329" s="66">
        <v>45358</v>
      </c>
      <c r="D1329" s="92" t="s">
        <v>10351</v>
      </c>
      <c r="E1329" s="92" t="s">
        <v>10</v>
      </c>
      <c r="F1329" s="92" t="s">
        <v>10383</v>
      </c>
      <c r="G1329" s="92" t="s">
        <v>10349</v>
      </c>
      <c r="H1329" s="92" t="s">
        <v>10349</v>
      </c>
      <c r="I1329" s="92" t="s">
        <v>259</v>
      </c>
      <c r="J1329" s="92" t="s">
        <v>5892</v>
      </c>
      <c r="K1329" s="3"/>
    </row>
    <row r="1330" spans="1:11">
      <c r="A1330" s="92" t="s">
        <v>19</v>
      </c>
      <c r="B1330" s="92" t="s">
        <v>10364</v>
      </c>
      <c r="C1330" s="66">
        <v>45376</v>
      </c>
      <c r="D1330" s="92" t="s">
        <v>10365</v>
      </c>
      <c r="E1330" s="92" t="s">
        <v>6112</v>
      </c>
      <c r="F1330" s="92" t="s">
        <v>10390</v>
      </c>
      <c r="G1330" s="92" t="s">
        <v>10367</v>
      </c>
      <c r="H1330" s="92" t="s">
        <v>10367</v>
      </c>
      <c r="I1330" s="92" t="s">
        <v>6270</v>
      </c>
      <c r="J1330" s="92" t="s">
        <v>5892</v>
      </c>
      <c r="K1330" s="3"/>
    </row>
    <row r="1331" spans="1:11">
      <c r="A1331" s="92" t="s">
        <v>11</v>
      </c>
      <c r="B1331" s="92" t="s">
        <v>9960</v>
      </c>
      <c r="C1331" s="66">
        <v>45364</v>
      </c>
      <c r="D1331" s="92" t="s">
        <v>9961</v>
      </c>
      <c r="E1331" s="92" t="s">
        <v>10</v>
      </c>
      <c r="F1331" s="92" t="s">
        <v>6119</v>
      </c>
      <c r="G1331" s="92" t="s">
        <v>9656</v>
      </c>
      <c r="H1331" s="92" t="s">
        <v>9656</v>
      </c>
      <c r="I1331" s="92" t="s">
        <v>259</v>
      </c>
      <c r="J1331" s="92" t="s">
        <v>5892</v>
      </c>
      <c r="K1331" s="3"/>
    </row>
    <row r="1332" spans="1:11">
      <c r="A1332" s="92" t="s">
        <v>77</v>
      </c>
      <c r="B1332" s="92" t="s">
        <v>12378</v>
      </c>
      <c r="C1332" s="66">
        <v>45418</v>
      </c>
      <c r="D1332" s="92" t="s">
        <v>12379</v>
      </c>
      <c r="E1332" s="92" t="s">
        <v>5331</v>
      </c>
      <c r="F1332" s="92" t="s">
        <v>12516</v>
      </c>
      <c r="G1332" s="92" t="s">
        <v>10789</v>
      </c>
      <c r="H1332" s="92" t="s">
        <v>10789</v>
      </c>
      <c r="I1332" s="92" t="s">
        <v>259</v>
      </c>
      <c r="J1332" s="92" t="s">
        <v>70</v>
      </c>
      <c r="K1332" s="3"/>
    </row>
    <row r="1333" spans="1:11">
      <c r="A1333" s="92" t="s">
        <v>77</v>
      </c>
      <c r="B1333" s="92" t="s">
        <v>11776</v>
      </c>
      <c r="C1333" s="66">
        <v>45411</v>
      </c>
      <c r="D1333" s="92" t="s">
        <v>11990</v>
      </c>
      <c r="E1333" s="92" t="s">
        <v>5331</v>
      </c>
      <c r="F1333" s="92" t="s">
        <v>10834</v>
      </c>
      <c r="G1333" s="92" t="s">
        <v>11991</v>
      </c>
      <c r="H1333" s="92" t="s">
        <v>11991</v>
      </c>
      <c r="I1333" s="92" t="s">
        <v>259</v>
      </c>
      <c r="J1333" s="92" t="s">
        <v>70</v>
      </c>
      <c r="K1333" s="3"/>
    </row>
    <row r="1334" spans="1:11">
      <c r="A1334" s="92" t="s">
        <v>77</v>
      </c>
      <c r="B1334" s="92" t="s">
        <v>9955</v>
      </c>
      <c r="C1334" s="66">
        <v>45364</v>
      </c>
      <c r="D1334" s="92" t="s">
        <v>9956</v>
      </c>
      <c r="E1334" s="92" t="s">
        <v>5573</v>
      </c>
      <c r="F1334" s="92" t="s">
        <v>5929</v>
      </c>
      <c r="G1334" s="92" t="s">
        <v>5269</v>
      </c>
      <c r="H1334" s="92" t="s">
        <v>5269</v>
      </c>
      <c r="I1334" s="92" t="s">
        <v>259</v>
      </c>
      <c r="J1334" s="92" t="s">
        <v>5892</v>
      </c>
      <c r="K1334" s="3"/>
    </row>
    <row r="1335" spans="1:11">
      <c r="A1335" s="92" t="s">
        <v>26</v>
      </c>
      <c r="B1335" s="92" t="s">
        <v>11559</v>
      </c>
      <c r="C1335" s="66">
        <v>45404</v>
      </c>
      <c r="D1335" s="92" t="s">
        <v>11560</v>
      </c>
      <c r="E1335" s="92" t="s">
        <v>6234</v>
      </c>
      <c r="F1335" s="92" t="s">
        <v>11561</v>
      </c>
      <c r="G1335" s="92" t="s">
        <v>11562</v>
      </c>
      <c r="H1335" s="92" t="s">
        <v>11562</v>
      </c>
      <c r="I1335" s="92" t="s">
        <v>6780</v>
      </c>
      <c r="J1335" s="92" t="s">
        <v>70</v>
      </c>
      <c r="K1335" s="3"/>
    </row>
    <row r="1336" spans="1:11">
      <c r="A1336" s="92" t="s">
        <v>77</v>
      </c>
      <c r="B1336" s="92" t="s">
        <v>9646</v>
      </c>
      <c r="C1336" s="66">
        <v>45356</v>
      </c>
      <c r="D1336" s="92" t="s">
        <v>9647</v>
      </c>
      <c r="E1336" s="92" t="s">
        <v>10</v>
      </c>
      <c r="F1336" s="92" t="s">
        <v>5486</v>
      </c>
      <c r="G1336" s="92" t="s">
        <v>5689</v>
      </c>
      <c r="H1336" s="92" t="s">
        <v>5689</v>
      </c>
      <c r="I1336" s="92" t="s">
        <v>5493</v>
      </c>
      <c r="J1336" s="92" t="s">
        <v>5892</v>
      </c>
      <c r="K1336" s="3"/>
    </row>
    <row r="1337" spans="1:11">
      <c r="A1337" s="92" t="s">
        <v>25</v>
      </c>
      <c r="B1337" s="92" t="s">
        <v>8334</v>
      </c>
      <c r="C1337" s="66">
        <v>45336</v>
      </c>
      <c r="D1337" s="92" t="s">
        <v>8335</v>
      </c>
      <c r="E1337" s="92" t="s">
        <v>10</v>
      </c>
      <c r="F1337" s="92" t="s">
        <v>8346</v>
      </c>
      <c r="G1337" s="92" t="s">
        <v>8096</v>
      </c>
      <c r="H1337" s="92" t="s">
        <v>8096</v>
      </c>
      <c r="I1337" s="92" t="s">
        <v>259</v>
      </c>
      <c r="J1337" s="92" t="s">
        <v>5892</v>
      </c>
      <c r="K1337" s="3"/>
    </row>
    <row r="1338" spans="1:11">
      <c r="A1338" s="92" t="s">
        <v>58</v>
      </c>
      <c r="B1338" s="92" t="s">
        <v>9754</v>
      </c>
      <c r="C1338" s="66">
        <v>45358</v>
      </c>
      <c r="D1338" s="92" t="s">
        <v>9755</v>
      </c>
      <c r="E1338" s="92" t="s">
        <v>10</v>
      </c>
      <c r="F1338" s="92" t="s">
        <v>6308</v>
      </c>
      <c r="G1338" s="92" t="s">
        <v>6224</v>
      </c>
      <c r="H1338" s="92" t="s">
        <v>6224</v>
      </c>
      <c r="I1338" s="92" t="s">
        <v>259</v>
      </c>
      <c r="J1338" s="92" t="s">
        <v>5892</v>
      </c>
      <c r="K1338" s="3"/>
    </row>
    <row r="1339" spans="1:11">
      <c r="A1339" s="92" t="s">
        <v>58</v>
      </c>
      <c r="B1339" s="92" t="s">
        <v>10881</v>
      </c>
      <c r="C1339" s="66">
        <v>45390</v>
      </c>
      <c r="D1339" s="92" t="s">
        <v>10882</v>
      </c>
      <c r="E1339" s="92" t="s">
        <v>10</v>
      </c>
      <c r="F1339" s="92" t="s">
        <v>8463</v>
      </c>
      <c r="G1339" s="92" t="s">
        <v>10884</v>
      </c>
      <c r="H1339" s="92" t="s">
        <v>10884</v>
      </c>
      <c r="I1339" s="92" t="s">
        <v>259</v>
      </c>
      <c r="J1339" s="92" t="s">
        <v>5892</v>
      </c>
      <c r="K1339" s="3"/>
    </row>
    <row r="1340" spans="1:11">
      <c r="A1340" s="92" t="s">
        <v>26</v>
      </c>
      <c r="B1340" s="92" t="s">
        <v>9660</v>
      </c>
      <c r="C1340" s="66">
        <v>45356</v>
      </c>
      <c r="D1340" s="92" t="s">
        <v>9661</v>
      </c>
      <c r="E1340" s="92" t="s">
        <v>10</v>
      </c>
      <c r="F1340" s="92" t="s">
        <v>5767</v>
      </c>
      <c r="G1340" s="92" t="s">
        <v>9662</v>
      </c>
      <c r="H1340" s="92" t="s">
        <v>9662</v>
      </c>
      <c r="I1340" s="92" t="s">
        <v>259</v>
      </c>
      <c r="J1340" s="92" t="s">
        <v>5892</v>
      </c>
      <c r="K1340" s="3"/>
    </row>
    <row r="1341" spans="1:11">
      <c r="A1341" s="92" t="s">
        <v>25</v>
      </c>
      <c r="B1341" s="92" t="s">
        <v>9175</v>
      </c>
      <c r="C1341" s="66">
        <v>45348</v>
      </c>
      <c r="D1341" s="92" t="s">
        <v>9176</v>
      </c>
      <c r="E1341" s="92" t="s">
        <v>10</v>
      </c>
      <c r="F1341" s="92" t="s">
        <v>9197</v>
      </c>
      <c r="G1341" s="92" t="s">
        <v>8445</v>
      </c>
      <c r="H1341" s="92" t="s">
        <v>8445</v>
      </c>
      <c r="I1341" s="92" t="s">
        <v>259</v>
      </c>
      <c r="J1341" s="92" t="s">
        <v>5892</v>
      </c>
      <c r="K1341" s="3"/>
    </row>
    <row r="1342" spans="1:11">
      <c r="A1342" s="92" t="s">
        <v>12</v>
      </c>
      <c r="B1342" s="92" t="s">
        <v>9653</v>
      </c>
      <c r="C1342" s="66">
        <v>45356</v>
      </c>
      <c r="D1342" s="92" t="s">
        <v>9654</v>
      </c>
      <c r="E1342" s="92" t="s">
        <v>10</v>
      </c>
      <c r="F1342" s="92" t="s">
        <v>8835</v>
      </c>
      <c r="G1342" s="92" t="s">
        <v>7708</v>
      </c>
      <c r="H1342" s="92" t="s">
        <v>7708</v>
      </c>
      <c r="I1342" s="92" t="s">
        <v>259</v>
      </c>
      <c r="J1342" s="92" t="s">
        <v>5892</v>
      </c>
      <c r="K1342" s="3"/>
    </row>
    <row r="1343" spans="1:11">
      <c r="A1343" s="92" t="s">
        <v>12</v>
      </c>
      <c r="B1343" s="92" t="s">
        <v>10886</v>
      </c>
      <c r="C1343" s="66">
        <v>45390</v>
      </c>
      <c r="D1343" s="92" t="s">
        <v>10887</v>
      </c>
      <c r="E1343" s="92" t="s">
        <v>10885</v>
      </c>
      <c r="F1343" s="92" t="s">
        <v>6301</v>
      </c>
      <c r="G1343" s="92" t="s">
        <v>10889</v>
      </c>
      <c r="H1343" s="92" t="s">
        <v>10917</v>
      </c>
      <c r="I1343" s="92" t="s">
        <v>5495</v>
      </c>
      <c r="J1343" s="92" t="s">
        <v>70</v>
      </c>
      <c r="K1343" s="3"/>
    </row>
    <row r="1344" spans="1:11">
      <c r="A1344" s="92" t="s">
        <v>26</v>
      </c>
      <c r="B1344" s="92" t="s">
        <v>12006</v>
      </c>
      <c r="C1344" s="66">
        <v>45411</v>
      </c>
      <c r="D1344" s="92" t="s">
        <v>12007</v>
      </c>
      <c r="E1344" s="92" t="s">
        <v>5331</v>
      </c>
      <c r="F1344" s="92" t="s">
        <v>12008</v>
      </c>
      <c r="G1344" s="92" t="s">
        <v>11178</v>
      </c>
      <c r="H1344" s="92" t="s">
        <v>11505</v>
      </c>
      <c r="I1344" s="92" t="s">
        <v>259</v>
      </c>
      <c r="J1344" s="92" t="s">
        <v>70</v>
      </c>
      <c r="K1344" s="3"/>
    </row>
    <row r="1345" spans="1:11">
      <c r="A1345" s="92" t="s">
        <v>25</v>
      </c>
      <c r="B1345" s="92" t="s">
        <v>10894</v>
      </c>
      <c r="C1345" s="66">
        <v>45390</v>
      </c>
      <c r="D1345" s="92" t="s">
        <v>10895</v>
      </c>
      <c r="E1345" s="92" t="s">
        <v>10</v>
      </c>
      <c r="F1345" s="92" t="s">
        <v>6651</v>
      </c>
      <c r="G1345" s="92" t="s">
        <v>7161</v>
      </c>
      <c r="H1345" s="92" t="s">
        <v>7161</v>
      </c>
      <c r="I1345" s="92" t="s">
        <v>259</v>
      </c>
      <c r="J1345" s="92" t="s">
        <v>5702</v>
      </c>
      <c r="K1345" s="3"/>
    </row>
    <row r="1346" spans="1:11">
      <c r="A1346" s="92" t="s">
        <v>26</v>
      </c>
      <c r="B1346" s="92" t="s">
        <v>5332</v>
      </c>
      <c r="C1346" s="66">
        <v>45349</v>
      </c>
      <c r="D1346" s="92" t="s">
        <v>9182</v>
      </c>
      <c r="E1346" s="92" t="s">
        <v>5331</v>
      </c>
      <c r="F1346" s="92" t="s">
        <v>9183</v>
      </c>
      <c r="G1346" s="92" t="s">
        <v>9184</v>
      </c>
      <c r="H1346" s="92" t="s">
        <v>9184</v>
      </c>
      <c r="I1346" s="92" t="s">
        <v>259</v>
      </c>
      <c r="J1346" s="92" t="s">
        <v>5892</v>
      </c>
      <c r="K1346" s="3"/>
    </row>
    <row r="1347" spans="1:11">
      <c r="A1347" s="92" t="s">
        <v>25</v>
      </c>
      <c r="B1347" s="92" t="s">
        <v>11999</v>
      </c>
      <c r="C1347" s="66">
        <v>45411</v>
      </c>
      <c r="D1347" s="92" t="s">
        <v>12000</v>
      </c>
      <c r="E1347" s="92" t="s">
        <v>5331</v>
      </c>
      <c r="F1347" s="92" t="s">
        <v>12021</v>
      </c>
      <c r="G1347" s="92" t="s">
        <v>6911</v>
      </c>
      <c r="H1347" s="92" t="s">
        <v>10576</v>
      </c>
      <c r="I1347" s="92" t="s">
        <v>259</v>
      </c>
      <c r="J1347" s="92" t="s">
        <v>70</v>
      </c>
      <c r="K1347" s="3"/>
    </row>
    <row r="1348" spans="1:11">
      <c r="A1348" s="92" t="s">
        <v>26</v>
      </c>
      <c r="B1348" s="92" t="s">
        <v>10568</v>
      </c>
      <c r="C1348" s="66">
        <v>45379</v>
      </c>
      <c r="D1348" s="92" t="s">
        <v>10569</v>
      </c>
      <c r="E1348" s="92" t="s">
        <v>10</v>
      </c>
      <c r="F1348" s="92" t="s">
        <v>10621</v>
      </c>
      <c r="G1348" s="92" t="s">
        <v>9963</v>
      </c>
      <c r="H1348" s="92" t="s">
        <v>9963</v>
      </c>
      <c r="I1348" s="92" t="s">
        <v>5495</v>
      </c>
      <c r="J1348" s="92" t="s">
        <v>5892</v>
      </c>
      <c r="K1348" s="3"/>
    </row>
    <row r="1349" spans="1:11">
      <c r="A1349" s="92" t="s">
        <v>11</v>
      </c>
      <c r="B1349" s="92" t="s">
        <v>11877</v>
      </c>
      <c r="C1349" s="66">
        <v>45407</v>
      </c>
      <c r="D1349" s="92" t="s">
        <v>11878</v>
      </c>
      <c r="E1349" s="92" t="s">
        <v>10</v>
      </c>
      <c r="F1349" s="92" t="s">
        <v>7736</v>
      </c>
      <c r="G1349" s="92" t="s">
        <v>7900</v>
      </c>
      <c r="H1349" s="92" t="s">
        <v>5901</v>
      </c>
      <c r="I1349" s="92" t="s">
        <v>259</v>
      </c>
      <c r="J1349" s="92" t="s">
        <v>70</v>
      </c>
      <c r="K1349" s="3"/>
    </row>
    <row r="1350" spans="1:11">
      <c r="A1350" s="92" t="s">
        <v>25</v>
      </c>
      <c r="B1350" s="92" t="s">
        <v>11999</v>
      </c>
      <c r="C1350" s="66">
        <v>45411</v>
      </c>
      <c r="D1350" s="92" t="s">
        <v>12002</v>
      </c>
      <c r="E1350" s="92" t="s">
        <v>5331</v>
      </c>
      <c r="F1350" s="92" t="s">
        <v>10466</v>
      </c>
      <c r="G1350" s="92" t="s">
        <v>6911</v>
      </c>
      <c r="H1350" s="92" t="s">
        <v>10576</v>
      </c>
      <c r="I1350" s="92" t="s">
        <v>5493</v>
      </c>
      <c r="J1350" s="92" t="s">
        <v>5892</v>
      </c>
      <c r="K1350" s="3"/>
    </row>
    <row r="1351" spans="1:11">
      <c r="A1351" s="92" t="s">
        <v>12</v>
      </c>
      <c r="B1351" s="92" t="s">
        <v>7705</v>
      </c>
      <c r="C1351" s="66">
        <v>45329</v>
      </c>
      <c r="D1351" s="92" t="s">
        <v>7706</v>
      </c>
      <c r="E1351" s="92" t="s">
        <v>10</v>
      </c>
      <c r="F1351" s="92" t="s">
        <v>7734</v>
      </c>
      <c r="G1351" s="92" t="s">
        <v>7708</v>
      </c>
      <c r="H1351" s="92" t="s">
        <v>7708</v>
      </c>
      <c r="I1351" s="92" t="s">
        <v>5493</v>
      </c>
      <c r="J1351" s="92" t="s">
        <v>5892</v>
      </c>
      <c r="K1351" s="3"/>
    </row>
    <row r="1352" spans="1:11">
      <c r="A1352" s="92" t="s">
        <v>58</v>
      </c>
      <c r="B1352" s="92" t="s">
        <v>11165</v>
      </c>
      <c r="C1352" s="66">
        <v>45385</v>
      </c>
      <c r="D1352" s="92" t="s">
        <v>11166</v>
      </c>
      <c r="E1352" s="92" t="s">
        <v>5573</v>
      </c>
      <c r="F1352" s="92" t="s">
        <v>5945</v>
      </c>
      <c r="G1352" s="92" t="s">
        <v>11167</v>
      </c>
      <c r="H1352" s="92" t="s">
        <v>11167</v>
      </c>
      <c r="I1352" s="92" t="s">
        <v>259</v>
      </c>
      <c r="J1352" s="92" t="s">
        <v>5892</v>
      </c>
      <c r="K1352" s="3"/>
    </row>
    <row r="1353" spans="1:11">
      <c r="A1353" s="92" t="s">
        <v>11</v>
      </c>
      <c r="B1353" s="92" t="s">
        <v>9827</v>
      </c>
      <c r="C1353" s="66">
        <v>45362</v>
      </c>
      <c r="D1353" s="92" t="s">
        <v>9828</v>
      </c>
      <c r="E1353" s="92" t="s">
        <v>5514</v>
      </c>
      <c r="F1353" s="92" t="s">
        <v>5533</v>
      </c>
      <c r="G1353" s="92" t="s">
        <v>9829</v>
      </c>
      <c r="H1353" s="92" t="s">
        <v>9829</v>
      </c>
      <c r="I1353" s="92" t="s">
        <v>259</v>
      </c>
      <c r="J1353" s="92" t="s">
        <v>5892</v>
      </c>
      <c r="K1353" s="3"/>
    </row>
    <row r="1354" spans="1:11">
      <c r="A1354" s="92" t="s">
        <v>25</v>
      </c>
      <c r="B1354" s="92" t="s">
        <v>10212</v>
      </c>
      <c r="C1354" s="66">
        <v>45371</v>
      </c>
      <c r="D1354" s="92" t="s">
        <v>10213</v>
      </c>
      <c r="E1354" s="92" t="s">
        <v>10</v>
      </c>
      <c r="F1354" s="92" t="s">
        <v>6480</v>
      </c>
      <c r="G1354" s="92" t="s">
        <v>9826</v>
      </c>
      <c r="H1354" s="92" t="s">
        <v>9826</v>
      </c>
      <c r="I1354" s="92" t="s">
        <v>259</v>
      </c>
      <c r="J1354" s="92" t="s">
        <v>5892</v>
      </c>
      <c r="K1354" s="3"/>
    </row>
    <row r="1355" spans="1:11">
      <c r="A1355" s="92" t="s">
        <v>12</v>
      </c>
      <c r="B1355" s="92" t="s">
        <v>7603</v>
      </c>
      <c r="C1355" s="66">
        <v>45328</v>
      </c>
      <c r="D1355" s="92" t="s">
        <v>7604</v>
      </c>
      <c r="E1355" s="92" t="s">
        <v>10</v>
      </c>
      <c r="F1355" s="92" t="s">
        <v>7618</v>
      </c>
      <c r="G1355" s="92" t="s">
        <v>7606</v>
      </c>
      <c r="H1355" s="92" t="s">
        <v>7606</v>
      </c>
      <c r="I1355" s="92" t="s">
        <v>259</v>
      </c>
      <c r="J1355" s="92" t="s">
        <v>5892</v>
      </c>
      <c r="K1355" s="3"/>
    </row>
    <row r="1356" spans="1:11">
      <c r="A1356" s="92" t="s">
        <v>26</v>
      </c>
      <c r="B1356" s="92" t="s">
        <v>7523</v>
      </c>
      <c r="C1356" s="66">
        <v>45328</v>
      </c>
      <c r="D1356" s="92" t="s">
        <v>7524</v>
      </c>
      <c r="E1356" s="92" t="s">
        <v>10</v>
      </c>
      <c r="F1356" s="92" t="s">
        <v>7532</v>
      </c>
      <c r="G1356" s="92" t="s">
        <v>6243</v>
      </c>
      <c r="H1356" s="92" t="s">
        <v>6243</v>
      </c>
      <c r="I1356" s="92" t="s">
        <v>259</v>
      </c>
      <c r="J1356" s="92" t="s">
        <v>5892</v>
      </c>
      <c r="K1356" s="3"/>
    </row>
    <row r="1357" spans="1:11">
      <c r="A1357" s="92" t="s">
        <v>11</v>
      </c>
      <c r="B1357" s="92" t="s">
        <v>7611</v>
      </c>
      <c r="C1357" s="66">
        <v>45328</v>
      </c>
      <c r="D1357" s="92" t="s">
        <v>7612</v>
      </c>
      <c r="E1357" s="92" t="s">
        <v>10</v>
      </c>
      <c r="F1357" s="92" t="s">
        <v>8059</v>
      </c>
      <c r="G1357" s="92" t="s">
        <v>7336</v>
      </c>
      <c r="H1357" s="92" t="s">
        <v>7336</v>
      </c>
      <c r="I1357" s="92" t="s">
        <v>259</v>
      </c>
      <c r="J1357" s="92" t="s">
        <v>5892</v>
      </c>
      <c r="K1357" s="3"/>
    </row>
    <row r="1358" spans="1:11">
      <c r="A1358" s="92" t="s">
        <v>11</v>
      </c>
      <c r="B1358" s="92" t="s">
        <v>6620</v>
      </c>
      <c r="C1358" s="66">
        <v>45316</v>
      </c>
      <c r="D1358" s="92" t="s">
        <v>6621</v>
      </c>
      <c r="E1358" s="92" t="s">
        <v>10</v>
      </c>
      <c r="F1358" s="92" t="s">
        <v>6643</v>
      </c>
      <c r="G1358" s="92" t="s">
        <v>5577</v>
      </c>
      <c r="H1358" s="92" t="s">
        <v>5577</v>
      </c>
      <c r="I1358" s="92" t="s">
        <v>259</v>
      </c>
      <c r="J1358" s="92" t="s">
        <v>5892</v>
      </c>
      <c r="K1358" s="3"/>
    </row>
    <row r="1359" spans="1:11">
      <c r="A1359" s="92" t="s">
        <v>11</v>
      </c>
      <c r="B1359" s="92" t="s">
        <v>6620</v>
      </c>
      <c r="C1359" s="66">
        <v>45316</v>
      </c>
      <c r="D1359" s="92" t="s">
        <v>6621</v>
      </c>
      <c r="E1359" s="92" t="s">
        <v>10</v>
      </c>
      <c r="F1359" s="92" t="s">
        <v>6635</v>
      </c>
      <c r="G1359" s="92" t="s">
        <v>5577</v>
      </c>
      <c r="H1359" s="92" t="s">
        <v>5577</v>
      </c>
      <c r="I1359" s="92" t="s">
        <v>259</v>
      </c>
      <c r="J1359" s="92" t="s">
        <v>5892</v>
      </c>
      <c r="K1359" s="3"/>
    </row>
    <row r="1360" spans="1:11">
      <c r="A1360" s="92" t="s">
        <v>12</v>
      </c>
      <c r="B1360" s="92" t="s">
        <v>12501</v>
      </c>
      <c r="C1360" s="66">
        <v>45418</v>
      </c>
      <c r="D1360" s="92" t="s">
        <v>12502</v>
      </c>
      <c r="E1360" s="92" t="s">
        <v>10</v>
      </c>
      <c r="F1360" s="92" t="s">
        <v>6789</v>
      </c>
      <c r="G1360" s="92" t="s">
        <v>11546</v>
      </c>
      <c r="H1360" s="92" t="s">
        <v>11546</v>
      </c>
      <c r="I1360" s="92" t="s">
        <v>259</v>
      </c>
      <c r="J1360" s="92" t="s">
        <v>70</v>
      </c>
      <c r="K1360" s="3"/>
    </row>
    <row r="1361" spans="1:11">
      <c r="A1361" s="92" t="s">
        <v>58</v>
      </c>
      <c r="B1361" s="92" t="s">
        <v>9957</v>
      </c>
      <c r="C1361" s="66">
        <v>45364</v>
      </c>
      <c r="D1361" s="92" t="s">
        <v>9958</v>
      </c>
      <c r="E1361" s="92" t="s">
        <v>10</v>
      </c>
      <c r="F1361" s="92" t="s">
        <v>8084</v>
      </c>
      <c r="G1361" s="92" t="s">
        <v>9154</v>
      </c>
      <c r="H1361" s="92" t="s">
        <v>9154</v>
      </c>
      <c r="I1361" s="92" t="s">
        <v>259</v>
      </c>
      <c r="J1361" s="92" t="s">
        <v>5892</v>
      </c>
      <c r="K1361" s="3"/>
    </row>
    <row r="1362" spans="1:11">
      <c r="A1362" s="92" t="s">
        <v>26</v>
      </c>
      <c r="B1362" s="92" t="s">
        <v>10518</v>
      </c>
      <c r="C1362" s="66">
        <v>45378</v>
      </c>
      <c r="D1362" s="92" t="s">
        <v>10519</v>
      </c>
      <c r="E1362" s="92" t="s">
        <v>10</v>
      </c>
      <c r="F1362" s="92" t="s">
        <v>6295</v>
      </c>
      <c r="G1362" s="92" t="s">
        <v>5907</v>
      </c>
      <c r="H1362" s="92" t="s">
        <v>5907</v>
      </c>
      <c r="I1362" s="92" t="s">
        <v>5493</v>
      </c>
      <c r="J1362" s="92" t="s">
        <v>5892</v>
      </c>
      <c r="K1362" s="3"/>
    </row>
    <row r="1363" spans="1:11">
      <c r="A1363" s="92" t="s">
        <v>11</v>
      </c>
      <c r="B1363" s="92" t="s">
        <v>9466</v>
      </c>
      <c r="C1363" s="66">
        <v>45350</v>
      </c>
      <c r="D1363" s="92" t="s">
        <v>9467</v>
      </c>
      <c r="E1363" s="92" t="s">
        <v>10</v>
      </c>
      <c r="F1363" s="92" t="s">
        <v>7335</v>
      </c>
      <c r="G1363" s="92" t="s">
        <v>9468</v>
      </c>
      <c r="H1363" s="92" t="s">
        <v>9468</v>
      </c>
      <c r="I1363" s="92" t="s">
        <v>5493</v>
      </c>
      <c r="J1363" s="92" t="s">
        <v>5892</v>
      </c>
      <c r="K1363" s="3"/>
    </row>
    <row r="1364" spans="1:11">
      <c r="A1364" s="92" t="s">
        <v>77</v>
      </c>
      <c r="B1364" s="92" t="s">
        <v>5687</v>
      </c>
      <c r="C1364" s="66">
        <v>45301</v>
      </c>
      <c r="D1364" s="92" t="s">
        <v>5688</v>
      </c>
      <c r="E1364" s="92" t="s">
        <v>10</v>
      </c>
      <c r="F1364" s="92" t="s">
        <v>5709</v>
      </c>
      <c r="G1364" s="92" t="s">
        <v>5689</v>
      </c>
      <c r="H1364" s="92" t="s">
        <v>5689</v>
      </c>
      <c r="I1364" s="92" t="s">
        <v>259</v>
      </c>
      <c r="J1364" s="92" t="s">
        <v>5892</v>
      </c>
      <c r="K1364" s="3"/>
    </row>
    <row r="1365" spans="1:11">
      <c r="A1365" s="92" t="s">
        <v>77</v>
      </c>
      <c r="B1365" s="92" t="s">
        <v>10190</v>
      </c>
      <c r="C1365" s="66">
        <v>45372</v>
      </c>
      <c r="D1365" s="92" t="s">
        <v>10191</v>
      </c>
      <c r="E1365" s="92" t="s">
        <v>10</v>
      </c>
      <c r="F1365" s="92" t="s">
        <v>10192</v>
      </c>
      <c r="G1365" s="92" t="s">
        <v>5741</v>
      </c>
      <c r="H1365" s="92" t="s">
        <v>5741</v>
      </c>
      <c r="I1365" s="92" t="s">
        <v>259</v>
      </c>
      <c r="J1365" s="92" t="s">
        <v>70</v>
      </c>
      <c r="K1365" s="3"/>
    </row>
    <row r="1366" spans="1:11">
      <c r="A1366" s="92" t="s">
        <v>25</v>
      </c>
      <c r="B1366" s="92" t="s">
        <v>9170</v>
      </c>
      <c r="C1366" s="66">
        <v>45385</v>
      </c>
      <c r="D1366" s="92" t="s">
        <v>10795</v>
      </c>
      <c r="E1366" s="92" t="s">
        <v>5331</v>
      </c>
      <c r="F1366" s="92" t="s">
        <v>10577</v>
      </c>
      <c r="G1366" s="92" t="s">
        <v>6911</v>
      </c>
      <c r="H1366" s="92" t="s">
        <v>6911</v>
      </c>
      <c r="I1366" s="92" t="s">
        <v>5493</v>
      </c>
      <c r="J1366" s="92" t="s">
        <v>5892</v>
      </c>
      <c r="K1366" s="3"/>
    </row>
    <row r="1367" spans="1:11">
      <c r="A1367" s="92" t="s">
        <v>77</v>
      </c>
      <c r="B1367" s="92" t="s">
        <v>10790</v>
      </c>
      <c r="C1367" s="66">
        <v>45385</v>
      </c>
      <c r="D1367" s="92" t="s">
        <v>10791</v>
      </c>
      <c r="E1367" s="92" t="s">
        <v>10</v>
      </c>
      <c r="F1367" s="92" t="s">
        <v>6273</v>
      </c>
      <c r="G1367" s="92" t="s">
        <v>7512</v>
      </c>
      <c r="H1367" s="92" t="s">
        <v>7512</v>
      </c>
      <c r="I1367" s="92" t="s">
        <v>259</v>
      </c>
      <c r="J1367" s="92" t="s">
        <v>5892</v>
      </c>
      <c r="K1367" s="3"/>
    </row>
    <row r="1368" spans="1:11">
      <c r="A1368" s="92" t="s">
        <v>58</v>
      </c>
      <c r="B1368" s="92" t="s">
        <v>8085</v>
      </c>
      <c r="C1368" s="66">
        <v>45335</v>
      </c>
      <c r="D1368" s="92" t="s">
        <v>8086</v>
      </c>
      <c r="E1368" s="92" t="s">
        <v>10</v>
      </c>
      <c r="F1368" s="92" t="s">
        <v>8117</v>
      </c>
      <c r="G1368" s="92" t="s">
        <v>6224</v>
      </c>
      <c r="H1368" s="92" t="s">
        <v>6224</v>
      </c>
      <c r="I1368" s="92" t="s">
        <v>259</v>
      </c>
      <c r="J1368" s="92" t="s">
        <v>5892</v>
      </c>
      <c r="K1368" s="3"/>
    </row>
    <row r="1369" spans="1:11">
      <c r="A1369" s="92" t="s">
        <v>12</v>
      </c>
      <c r="B1369" s="92" t="s">
        <v>6756</v>
      </c>
      <c r="C1369" s="66">
        <v>45320</v>
      </c>
      <c r="D1369" s="92" t="s">
        <v>6757</v>
      </c>
      <c r="E1369" s="92" t="s">
        <v>10</v>
      </c>
      <c r="F1369" s="92" t="s">
        <v>6785</v>
      </c>
      <c r="G1369" s="92" t="s">
        <v>6759</v>
      </c>
      <c r="H1369" s="92" t="s">
        <v>6759</v>
      </c>
      <c r="I1369" s="92" t="s">
        <v>259</v>
      </c>
      <c r="J1369" s="92" t="s">
        <v>5892</v>
      </c>
      <c r="K1369" s="3"/>
    </row>
    <row r="1370" spans="1:11">
      <c r="A1370" s="92" t="s">
        <v>12</v>
      </c>
      <c r="B1370" s="92" t="s">
        <v>7227</v>
      </c>
      <c r="C1370" s="66">
        <v>45322</v>
      </c>
      <c r="D1370" s="92" t="s">
        <v>7228</v>
      </c>
      <c r="E1370" s="92" t="s">
        <v>10</v>
      </c>
      <c r="F1370" s="92" t="s">
        <v>8458</v>
      </c>
      <c r="G1370" s="92" t="s">
        <v>8454</v>
      </c>
      <c r="H1370" s="92" t="s">
        <v>8454</v>
      </c>
      <c r="I1370" s="92" t="s">
        <v>259</v>
      </c>
      <c r="J1370" s="92" t="s">
        <v>5892</v>
      </c>
      <c r="K1370" s="3"/>
    </row>
    <row r="1371" spans="1:11">
      <c r="A1371" s="92" t="s">
        <v>26</v>
      </c>
      <c r="B1371" s="92" t="s">
        <v>10513</v>
      </c>
      <c r="C1371" s="66">
        <v>45390</v>
      </c>
      <c r="D1371" s="92" t="s">
        <v>10904</v>
      </c>
      <c r="E1371" s="92" t="s">
        <v>5331</v>
      </c>
      <c r="F1371" s="92" t="s">
        <v>10925</v>
      </c>
      <c r="G1371" s="92" t="s">
        <v>10906</v>
      </c>
      <c r="H1371" s="92" t="s">
        <v>10906</v>
      </c>
      <c r="I1371" s="92" t="s">
        <v>259</v>
      </c>
      <c r="J1371" s="92" t="s">
        <v>5892</v>
      </c>
      <c r="K1371" s="3"/>
    </row>
    <row r="1372" spans="1:11">
      <c r="A1372" s="92" t="s">
        <v>12</v>
      </c>
      <c r="B1372" s="92" t="s">
        <v>10210</v>
      </c>
      <c r="C1372" s="66">
        <v>45371</v>
      </c>
      <c r="D1372" s="92" t="s">
        <v>10211</v>
      </c>
      <c r="E1372" s="92" t="s">
        <v>10</v>
      </c>
      <c r="F1372" s="92" t="s">
        <v>10248</v>
      </c>
      <c r="G1372" s="92" t="s">
        <v>8093</v>
      </c>
      <c r="H1372" s="92" t="s">
        <v>8093</v>
      </c>
      <c r="I1372" s="92" t="s">
        <v>259</v>
      </c>
      <c r="J1372" s="92" t="s">
        <v>5892</v>
      </c>
      <c r="K1372" s="3"/>
    </row>
    <row r="1373" spans="1:11">
      <c r="A1373" s="92" t="s">
        <v>26</v>
      </c>
      <c r="B1373" s="92" t="s">
        <v>10840</v>
      </c>
      <c r="C1373" s="66">
        <v>45386</v>
      </c>
      <c r="D1373" s="92" t="s">
        <v>10841</v>
      </c>
      <c r="E1373" s="92" t="s">
        <v>10</v>
      </c>
      <c r="F1373" s="92" t="s">
        <v>8354</v>
      </c>
      <c r="G1373" s="92" t="s">
        <v>5904</v>
      </c>
      <c r="H1373" s="92" t="s">
        <v>5904</v>
      </c>
      <c r="I1373" s="92" t="s">
        <v>259</v>
      </c>
      <c r="J1373" s="92" t="s">
        <v>5702</v>
      </c>
      <c r="K1373" s="3"/>
    </row>
    <row r="1374" spans="1:11">
      <c r="A1374" s="92" t="s">
        <v>12</v>
      </c>
      <c r="B1374" s="92" t="s">
        <v>10891</v>
      </c>
      <c r="C1374" s="66">
        <v>45390</v>
      </c>
      <c r="D1374" s="92" t="s">
        <v>10892</v>
      </c>
      <c r="E1374" s="92" t="s">
        <v>10</v>
      </c>
      <c r="F1374" s="92" t="s">
        <v>9192</v>
      </c>
      <c r="G1374" s="92" t="s">
        <v>10209</v>
      </c>
      <c r="H1374" s="92" t="s">
        <v>10209</v>
      </c>
      <c r="I1374" s="92" t="s">
        <v>259</v>
      </c>
      <c r="J1374" s="92" t="s">
        <v>5892</v>
      </c>
      <c r="K1374" s="3"/>
    </row>
    <row r="1375" spans="1:11">
      <c r="A1375" s="92" t="s">
        <v>11</v>
      </c>
      <c r="B1375" s="92" t="s">
        <v>10798</v>
      </c>
      <c r="C1375" s="66">
        <v>45390</v>
      </c>
      <c r="D1375" s="92" t="s">
        <v>10899</v>
      </c>
      <c r="E1375" s="92" t="s">
        <v>5331</v>
      </c>
      <c r="F1375" s="92" t="s">
        <v>10900</v>
      </c>
      <c r="G1375" s="92" t="s">
        <v>7900</v>
      </c>
      <c r="H1375" s="92" t="s">
        <v>7900</v>
      </c>
      <c r="I1375" s="92" t="s">
        <v>259</v>
      </c>
      <c r="J1375" s="92" t="s">
        <v>5892</v>
      </c>
      <c r="K1375" s="3"/>
    </row>
    <row r="1376" spans="1:11">
      <c r="A1376" s="92" t="s">
        <v>19</v>
      </c>
      <c r="B1376" s="92" t="s">
        <v>6623</v>
      </c>
      <c r="C1376" s="66">
        <v>45320</v>
      </c>
      <c r="D1376" s="92" t="s">
        <v>6624</v>
      </c>
      <c r="E1376" s="92" t="s">
        <v>10</v>
      </c>
      <c r="F1376" s="92" t="s">
        <v>6656</v>
      </c>
      <c r="G1376" s="92" t="s">
        <v>6626</v>
      </c>
      <c r="H1376" s="92" t="s">
        <v>6626</v>
      </c>
      <c r="I1376" s="92" t="s">
        <v>259</v>
      </c>
      <c r="J1376" s="92" t="s">
        <v>5892</v>
      </c>
      <c r="K1376" s="3"/>
    </row>
    <row r="1377" spans="1:11">
      <c r="A1377" s="92" t="s">
        <v>11</v>
      </c>
      <c r="B1377" s="92" t="s">
        <v>10215</v>
      </c>
      <c r="C1377" s="66">
        <v>45372</v>
      </c>
      <c r="D1377" s="92" t="s">
        <v>10216</v>
      </c>
      <c r="E1377" s="92" t="s">
        <v>5573</v>
      </c>
      <c r="F1377" s="92" t="s">
        <v>5580</v>
      </c>
      <c r="G1377" s="92" t="s">
        <v>10217</v>
      </c>
      <c r="H1377" s="92" t="s">
        <v>10217</v>
      </c>
      <c r="I1377" s="92" t="s">
        <v>259</v>
      </c>
      <c r="J1377" s="92" t="s">
        <v>5892</v>
      </c>
      <c r="K1377" s="3"/>
    </row>
    <row r="1378" spans="1:11">
      <c r="A1378" s="92" t="s">
        <v>11</v>
      </c>
      <c r="B1378" s="92" t="s">
        <v>10215</v>
      </c>
      <c r="C1378" s="66">
        <v>45372</v>
      </c>
      <c r="D1378" s="92" t="s">
        <v>10216</v>
      </c>
      <c r="E1378" s="92" t="s">
        <v>5573</v>
      </c>
      <c r="F1378" s="92" t="s">
        <v>231</v>
      </c>
      <c r="G1378" s="92" t="s">
        <v>10217</v>
      </c>
      <c r="H1378" s="92" t="s">
        <v>10217</v>
      </c>
      <c r="I1378" s="92" t="s">
        <v>259</v>
      </c>
      <c r="J1378" s="92" t="s">
        <v>5892</v>
      </c>
      <c r="K1378" s="3"/>
    </row>
    <row r="1379" spans="1:11">
      <c r="A1379" s="92" t="s">
        <v>11</v>
      </c>
      <c r="B1379" s="92" t="s">
        <v>10215</v>
      </c>
      <c r="C1379" s="66">
        <v>45372</v>
      </c>
      <c r="D1379" s="92" t="s">
        <v>10216</v>
      </c>
      <c r="E1379" s="92" t="s">
        <v>5573</v>
      </c>
      <c r="F1379" s="92" t="s">
        <v>5590</v>
      </c>
      <c r="G1379" s="92" t="s">
        <v>10217</v>
      </c>
      <c r="H1379" s="92" t="s">
        <v>10217</v>
      </c>
      <c r="I1379" s="92" t="s">
        <v>259</v>
      </c>
      <c r="J1379" s="92" t="s">
        <v>5892</v>
      </c>
      <c r="K1379" s="3"/>
    </row>
    <row r="1380" spans="1:11">
      <c r="A1380" s="92" t="s">
        <v>26</v>
      </c>
      <c r="B1380" s="92" t="s">
        <v>11010</v>
      </c>
      <c r="C1380" s="66">
        <v>45391</v>
      </c>
      <c r="D1380" s="92" t="s">
        <v>11076</v>
      </c>
      <c r="E1380" s="92" t="s">
        <v>10</v>
      </c>
      <c r="F1380" s="92" t="s">
        <v>11012</v>
      </c>
      <c r="G1380" s="92" t="s">
        <v>11077</v>
      </c>
      <c r="H1380" s="92" t="s">
        <v>11077</v>
      </c>
      <c r="I1380" s="92" t="s">
        <v>259</v>
      </c>
      <c r="J1380" s="92" t="s">
        <v>5892</v>
      </c>
      <c r="K1380" s="3"/>
    </row>
    <row r="1381" spans="1:11">
      <c r="A1381" s="92" t="s">
        <v>26</v>
      </c>
      <c r="B1381" s="92" t="s">
        <v>8338</v>
      </c>
      <c r="C1381" s="66">
        <v>45336</v>
      </c>
      <c r="D1381" s="92" t="s">
        <v>8374</v>
      </c>
      <c r="E1381" s="92" t="s">
        <v>10</v>
      </c>
      <c r="F1381" s="92" t="s">
        <v>8351</v>
      </c>
      <c r="G1381" s="92" t="s">
        <v>5523</v>
      </c>
      <c r="H1381" s="92" t="s">
        <v>5523</v>
      </c>
      <c r="I1381" s="92" t="s">
        <v>259</v>
      </c>
      <c r="J1381" s="92" t="s">
        <v>5892</v>
      </c>
      <c r="K1381" s="3"/>
    </row>
    <row r="1382" spans="1:11">
      <c r="A1382" s="92" t="s">
        <v>19</v>
      </c>
      <c r="B1382" s="92" t="s">
        <v>7239</v>
      </c>
      <c r="C1382" s="66">
        <v>45323</v>
      </c>
      <c r="D1382" s="92" t="s">
        <v>7240</v>
      </c>
      <c r="E1382" s="92" t="s">
        <v>6250</v>
      </c>
      <c r="F1382" s="92" t="s">
        <v>7249</v>
      </c>
      <c r="G1382" s="92" t="s">
        <v>6467</v>
      </c>
      <c r="H1382" s="92" t="s">
        <v>6467</v>
      </c>
      <c r="I1382" s="92" t="s">
        <v>259</v>
      </c>
      <c r="J1382" s="92" t="s">
        <v>5892</v>
      </c>
      <c r="K1382" s="3"/>
    </row>
    <row r="1383" spans="1:11">
      <c r="A1383" s="92" t="s">
        <v>26</v>
      </c>
      <c r="B1383" s="92" t="s">
        <v>7715</v>
      </c>
      <c r="C1383" s="66">
        <v>45329</v>
      </c>
      <c r="D1383" s="92" t="s">
        <v>7716</v>
      </c>
      <c r="E1383" s="92" t="s">
        <v>10</v>
      </c>
      <c r="F1383" s="92" t="s">
        <v>7717</v>
      </c>
      <c r="G1383" s="92" t="s">
        <v>6243</v>
      </c>
      <c r="H1383" s="92" t="s">
        <v>6243</v>
      </c>
      <c r="I1383" s="92" t="s">
        <v>259</v>
      </c>
      <c r="J1383" s="92" t="s">
        <v>5892</v>
      </c>
      <c r="K1383" s="3"/>
    </row>
    <row r="1384" spans="1:11">
      <c r="A1384" s="92" t="s">
        <v>58</v>
      </c>
      <c r="B1384" s="92" t="s">
        <v>7148</v>
      </c>
      <c r="C1384" s="66">
        <v>45321</v>
      </c>
      <c r="D1384" s="92" t="s">
        <v>7149</v>
      </c>
      <c r="E1384" s="92" t="s">
        <v>10</v>
      </c>
      <c r="F1384" s="92" t="s">
        <v>7192</v>
      </c>
      <c r="G1384" s="92" t="s">
        <v>6216</v>
      </c>
      <c r="H1384" s="92" t="s">
        <v>6216</v>
      </c>
      <c r="I1384" s="92" t="s">
        <v>259</v>
      </c>
      <c r="J1384" s="92" t="s">
        <v>5892</v>
      </c>
      <c r="K1384" s="3"/>
    </row>
    <row r="1385" spans="1:11">
      <c r="A1385" s="92" t="s">
        <v>11</v>
      </c>
      <c r="B1385" s="92" t="s">
        <v>6459</v>
      </c>
      <c r="C1385" s="66">
        <v>45315</v>
      </c>
      <c r="D1385" s="92" t="s">
        <v>6460</v>
      </c>
      <c r="E1385" s="92" t="s">
        <v>10</v>
      </c>
      <c r="F1385" s="92" t="s">
        <v>6479</v>
      </c>
      <c r="G1385" s="92" t="s">
        <v>5577</v>
      </c>
      <c r="H1385" s="92" t="s">
        <v>5577</v>
      </c>
      <c r="I1385" s="92" t="s">
        <v>259</v>
      </c>
      <c r="J1385" s="92" t="s">
        <v>5892</v>
      </c>
      <c r="K1385" s="3"/>
    </row>
    <row r="1386" spans="1:11">
      <c r="A1386" s="92" t="s">
        <v>11</v>
      </c>
      <c r="B1386" s="92" t="s">
        <v>6459</v>
      </c>
      <c r="C1386" s="66">
        <v>45315</v>
      </c>
      <c r="D1386" s="92" t="s">
        <v>6460</v>
      </c>
      <c r="E1386" s="92" t="s">
        <v>10</v>
      </c>
      <c r="F1386" s="92" t="s">
        <v>6488</v>
      </c>
      <c r="G1386" s="92" t="s">
        <v>5577</v>
      </c>
      <c r="H1386" s="92" t="s">
        <v>5577</v>
      </c>
      <c r="I1386" s="92" t="s">
        <v>259</v>
      </c>
      <c r="J1386" s="92" t="s">
        <v>5892</v>
      </c>
      <c r="K1386" s="3"/>
    </row>
    <row r="1387" spans="1:11">
      <c r="A1387" s="92" t="s">
        <v>77</v>
      </c>
      <c r="B1387" s="92" t="s">
        <v>8080</v>
      </c>
      <c r="C1387" s="66">
        <v>45335</v>
      </c>
      <c r="D1387" s="92" t="s">
        <v>8081</v>
      </c>
      <c r="E1387" s="92" t="s">
        <v>10</v>
      </c>
      <c r="F1387" s="92" t="s">
        <v>8123</v>
      </c>
      <c r="G1387" s="92" t="s">
        <v>6606</v>
      </c>
      <c r="H1387" s="92" t="s">
        <v>6606</v>
      </c>
      <c r="I1387" s="92" t="s">
        <v>5495</v>
      </c>
      <c r="J1387" s="92" t="s">
        <v>5892</v>
      </c>
      <c r="K1387" s="3"/>
    </row>
    <row r="1388" spans="1:11">
      <c r="A1388" s="92" t="s">
        <v>11</v>
      </c>
      <c r="B1388" s="92" t="s">
        <v>7520</v>
      </c>
      <c r="C1388" s="66">
        <v>45328</v>
      </c>
      <c r="D1388" s="92" t="s">
        <v>7521</v>
      </c>
      <c r="E1388" s="92" t="s">
        <v>10</v>
      </c>
      <c r="F1388" s="92" t="s">
        <v>7546</v>
      </c>
      <c r="G1388" s="92" t="s">
        <v>7169</v>
      </c>
      <c r="H1388" s="92" t="s">
        <v>7169</v>
      </c>
      <c r="I1388" s="92" t="s">
        <v>259</v>
      </c>
      <c r="J1388" s="92" t="s">
        <v>5892</v>
      </c>
      <c r="K1388" s="3"/>
    </row>
    <row r="1389" spans="1:11">
      <c r="A1389" s="92" t="s">
        <v>11</v>
      </c>
      <c r="B1389" s="92" t="s">
        <v>7520</v>
      </c>
      <c r="C1389" s="66">
        <v>45328</v>
      </c>
      <c r="D1389" s="92" t="s">
        <v>7521</v>
      </c>
      <c r="E1389" s="92" t="s">
        <v>10</v>
      </c>
      <c r="F1389" s="92" t="s">
        <v>7548</v>
      </c>
      <c r="G1389" s="92" t="s">
        <v>7169</v>
      </c>
      <c r="H1389" s="92" t="s">
        <v>7169</v>
      </c>
      <c r="I1389" s="92" t="s">
        <v>259</v>
      </c>
      <c r="J1389" s="92" t="s">
        <v>5892</v>
      </c>
      <c r="K1389" s="3"/>
    </row>
    <row r="1390" spans="1:11">
      <c r="A1390" s="92" t="s">
        <v>19</v>
      </c>
      <c r="B1390" s="92" t="s">
        <v>7804</v>
      </c>
      <c r="C1390" s="66">
        <v>45330</v>
      </c>
      <c r="D1390" s="92" t="s">
        <v>7805</v>
      </c>
      <c r="E1390" s="92" t="s">
        <v>10</v>
      </c>
      <c r="F1390" s="92" t="s">
        <v>7813</v>
      </c>
      <c r="G1390" s="92" t="s">
        <v>7807</v>
      </c>
      <c r="H1390" s="92" t="s">
        <v>7807</v>
      </c>
      <c r="I1390" s="92" t="s">
        <v>5493</v>
      </c>
      <c r="J1390" s="92" t="s">
        <v>5892</v>
      </c>
      <c r="K1390" s="3"/>
    </row>
    <row r="1391" spans="1:11">
      <c r="A1391" s="92" t="s">
        <v>19</v>
      </c>
      <c r="B1391" s="92" t="s">
        <v>5703</v>
      </c>
      <c r="C1391" s="66">
        <v>45330</v>
      </c>
      <c r="D1391" s="92" t="s">
        <v>7808</v>
      </c>
      <c r="E1391" s="92" t="s">
        <v>10</v>
      </c>
      <c r="F1391" s="92" t="s">
        <v>7815</v>
      </c>
      <c r="G1391" s="92" t="s">
        <v>6626</v>
      </c>
      <c r="H1391" s="92" t="s">
        <v>6626</v>
      </c>
      <c r="I1391" s="92" t="s">
        <v>259</v>
      </c>
      <c r="J1391" s="92" t="s">
        <v>5892</v>
      </c>
      <c r="K1391" s="3"/>
    </row>
    <row r="1392" spans="1:11">
      <c r="A1392" s="92" t="s">
        <v>26</v>
      </c>
      <c r="B1392" s="92" t="s">
        <v>7523</v>
      </c>
      <c r="C1392" s="66">
        <v>45328</v>
      </c>
      <c r="D1392" s="92" t="s">
        <v>7524</v>
      </c>
      <c r="E1392" s="92" t="s">
        <v>10</v>
      </c>
      <c r="F1392" s="92" t="s">
        <v>7536</v>
      </c>
      <c r="G1392" s="92" t="s">
        <v>6243</v>
      </c>
      <c r="H1392" s="92" t="s">
        <v>6243</v>
      </c>
      <c r="I1392" s="92" t="s">
        <v>259</v>
      </c>
      <c r="J1392" s="92" t="s">
        <v>5892</v>
      </c>
      <c r="K1392" s="3"/>
    </row>
    <row r="1393" spans="1:11">
      <c r="A1393" s="92" t="s">
        <v>77</v>
      </c>
      <c r="B1393" s="92" t="s">
        <v>10188</v>
      </c>
      <c r="C1393" s="66">
        <v>45372</v>
      </c>
      <c r="D1393" s="92" t="s">
        <v>10189</v>
      </c>
      <c r="E1393" s="92" t="s">
        <v>10</v>
      </c>
      <c r="F1393" s="92" t="s">
        <v>5756</v>
      </c>
      <c r="G1393" s="92" t="s">
        <v>5889</v>
      </c>
      <c r="H1393" s="92" t="s">
        <v>5889</v>
      </c>
      <c r="I1393" s="92" t="s">
        <v>5493</v>
      </c>
      <c r="J1393" s="92" t="s">
        <v>5892</v>
      </c>
      <c r="K1393" s="3"/>
    </row>
    <row r="1394" spans="1:11">
      <c r="A1394" s="92" t="s">
        <v>19</v>
      </c>
      <c r="B1394" s="92" t="s">
        <v>7239</v>
      </c>
      <c r="C1394" s="66">
        <v>45329</v>
      </c>
      <c r="D1394" s="92" t="s">
        <v>7613</v>
      </c>
      <c r="E1394" s="92" t="s">
        <v>6250</v>
      </c>
      <c r="F1394" s="92" t="s">
        <v>7626</v>
      </c>
      <c r="G1394" s="92" t="s">
        <v>7376</v>
      </c>
      <c r="H1394" s="92" t="s">
        <v>7376</v>
      </c>
      <c r="I1394" s="92" t="s">
        <v>259</v>
      </c>
      <c r="J1394" s="92" t="s">
        <v>5892</v>
      </c>
      <c r="K1394" s="3"/>
    </row>
    <row r="1395" spans="1:11">
      <c r="A1395" s="92" t="s">
        <v>19</v>
      </c>
      <c r="B1395" s="92" t="s">
        <v>7239</v>
      </c>
      <c r="C1395" s="66">
        <v>45329</v>
      </c>
      <c r="D1395" s="92" t="s">
        <v>7613</v>
      </c>
      <c r="E1395" s="92" t="s">
        <v>6250</v>
      </c>
      <c r="F1395" s="92" t="s">
        <v>7727</v>
      </c>
      <c r="G1395" s="92" t="s">
        <v>7376</v>
      </c>
      <c r="H1395" s="92" t="s">
        <v>7376</v>
      </c>
      <c r="I1395" s="92" t="s">
        <v>5495</v>
      </c>
      <c r="J1395" s="92" t="s">
        <v>5892</v>
      </c>
      <c r="K1395" s="3"/>
    </row>
    <row r="1396" spans="1:11">
      <c r="A1396" s="92" t="s">
        <v>11</v>
      </c>
      <c r="B1396" s="92" t="s">
        <v>10901</v>
      </c>
      <c r="C1396" s="66">
        <v>45390</v>
      </c>
      <c r="D1396" s="92" t="s">
        <v>10902</v>
      </c>
      <c r="E1396" s="92" t="s">
        <v>5514</v>
      </c>
      <c r="F1396" s="92" t="s">
        <v>5532</v>
      </c>
      <c r="G1396" s="92" t="s">
        <v>10903</v>
      </c>
      <c r="H1396" s="92" t="s">
        <v>10903</v>
      </c>
      <c r="I1396" s="92" t="s">
        <v>5493</v>
      </c>
      <c r="J1396" s="92" t="s">
        <v>5892</v>
      </c>
      <c r="K1396" s="3"/>
    </row>
    <row r="1397" spans="1:11">
      <c r="A1397" s="92" t="s">
        <v>26</v>
      </c>
      <c r="B1397" s="92" t="s">
        <v>7235</v>
      </c>
      <c r="C1397" s="66">
        <v>45322</v>
      </c>
      <c r="D1397" s="92" t="s">
        <v>7236</v>
      </c>
      <c r="E1397" s="92" t="s">
        <v>10</v>
      </c>
      <c r="F1397" s="92" t="s">
        <v>7259</v>
      </c>
      <c r="G1397" s="92" t="s">
        <v>7238</v>
      </c>
      <c r="H1397" s="92" t="s">
        <v>7238</v>
      </c>
      <c r="I1397" s="92" t="s">
        <v>5493</v>
      </c>
      <c r="J1397" s="92" t="s">
        <v>5892</v>
      </c>
      <c r="K1397" s="3"/>
    </row>
    <row r="1398" spans="1:11">
      <c r="A1398" s="92" t="s">
        <v>25</v>
      </c>
      <c r="B1398" s="92" t="s">
        <v>11999</v>
      </c>
      <c r="C1398" s="66">
        <v>45419</v>
      </c>
      <c r="D1398" s="92" t="s">
        <v>12506</v>
      </c>
      <c r="E1398" s="92" t="s">
        <v>5331</v>
      </c>
      <c r="F1398" s="92" t="s">
        <v>12517</v>
      </c>
      <c r="G1398" s="92" t="s">
        <v>12317</v>
      </c>
      <c r="H1398" s="92" t="s">
        <v>12317</v>
      </c>
      <c r="I1398" s="92" t="s">
        <v>5495</v>
      </c>
      <c r="J1398" s="92" t="s">
        <v>70</v>
      </c>
      <c r="K1398" s="3"/>
    </row>
    <row r="1399" spans="1:11">
      <c r="A1399" s="92" t="s">
        <v>26</v>
      </c>
      <c r="B1399" s="92" t="s">
        <v>11073</v>
      </c>
      <c r="C1399" s="66">
        <v>45392</v>
      </c>
      <c r="D1399" s="92" t="s">
        <v>11074</v>
      </c>
      <c r="E1399" s="92" t="s">
        <v>10</v>
      </c>
      <c r="F1399" s="92" t="s">
        <v>9078</v>
      </c>
      <c r="G1399" s="92" t="s">
        <v>5523</v>
      </c>
      <c r="H1399" s="92" t="s">
        <v>5523</v>
      </c>
      <c r="I1399" s="92" t="s">
        <v>5493</v>
      </c>
      <c r="J1399" s="92" t="s">
        <v>5892</v>
      </c>
      <c r="K1399" s="3"/>
    </row>
    <row r="1400" spans="1:11">
      <c r="A1400" s="92" t="s">
        <v>25</v>
      </c>
      <c r="B1400" s="92" t="s">
        <v>9175</v>
      </c>
      <c r="C1400" s="66">
        <v>45348</v>
      </c>
      <c r="D1400" s="92" t="s">
        <v>9176</v>
      </c>
      <c r="E1400" s="92" t="s">
        <v>10</v>
      </c>
      <c r="F1400" s="92" t="s">
        <v>9193</v>
      </c>
      <c r="G1400" s="92" t="s">
        <v>8445</v>
      </c>
      <c r="H1400" s="92" t="s">
        <v>8445</v>
      </c>
      <c r="I1400" s="92" t="s">
        <v>259</v>
      </c>
      <c r="J1400" s="92" t="s">
        <v>5892</v>
      </c>
      <c r="K1400" s="3"/>
    </row>
    <row r="1401" spans="1:11">
      <c r="A1401" s="92" t="s">
        <v>19</v>
      </c>
      <c r="B1401" s="92" t="s">
        <v>6623</v>
      </c>
      <c r="C1401" s="66">
        <v>45351</v>
      </c>
      <c r="D1401" s="92" t="s">
        <v>9492</v>
      </c>
      <c r="E1401" s="92" t="s">
        <v>10</v>
      </c>
      <c r="F1401" s="92" t="s">
        <v>9502</v>
      </c>
      <c r="G1401" s="92" t="s">
        <v>9489</v>
      </c>
      <c r="H1401" s="92" t="s">
        <v>9503</v>
      </c>
      <c r="I1401" s="92" t="s">
        <v>259</v>
      </c>
      <c r="J1401" s="92" t="s">
        <v>5892</v>
      </c>
      <c r="K1401" s="3"/>
    </row>
    <row r="1402" spans="1:11">
      <c r="A1402" s="92" t="s">
        <v>58</v>
      </c>
      <c r="B1402" s="92" t="s">
        <v>10046</v>
      </c>
      <c r="C1402" s="66">
        <v>45355</v>
      </c>
      <c r="D1402" s="92" t="s">
        <v>10047</v>
      </c>
      <c r="E1402" s="92" t="s">
        <v>5573</v>
      </c>
      <c r="F1402" s="92" t="s">
        <v>5923</v>
      </c>
      <c r="G1402" s="92" t="s">
        <v>5894</v>
      </c>
      <c r="H1402" s="92" t="s">
        <v>5894</v>
      </c>
      <c r="I1402" s="92" t="s">
        <v>259</v>
      </c>
      <c r="J1402" s="92" t="s">
        <v>5892</v>
      </c>
      <c r="K1402" s="3"/>
    </row>
    <row r="1403" spans="1:11">
      <c r="A1403" s="92" t="s">
        <v>77</v>
      </c>
      <c r="B1403" s="92" t="s">
        <v>10136</v>
      </c>
      <c r="C1403" s="66">
        <v>45370</v>
      </c>
      <c r="D1403" s="92" t="s">
        <v>10137</v>
      </c>
      <c r="E1403" s="92" t="s">
        <v>10</v>
      </c>
      <c r="F1403" s="92" t="s">
        <v>5879</v>
      </c>
      <c r="G1403" s="92" t="s">
        <v>10138</v>
      </c>
      <c r="H1403" s="92" t="s">
        <v>10138</v>
      </c>
      <c r="I1403" s="92" t="s">
        <v>259</v>
      </c>
      <c r="J1403" s="92" t="s">
        <v>5892</v>
      </c>
      <c r="K1403" s="3"/>
    </row>
    <row r="1404" spans="1:11">
      <c r="A1404" s="92" t="s">
        <v>77</v>
      </c>
      <c r="B1404" s="92" t="s">
        <v>10136</v>
      </c>
      <c r="C1404" s="66">
        <v>45370</v>
      </c>
      <c r="D1404" s="92" t="s">
        <v>10137</v>
      </c>
      <c r="E1404" s="92" t="s">
        <v>10</v>
      </c>
      <c r="F1404" s="92" t="s">
        <v>8640</v>
      </c>
      <c r="G1404" s="92" t="s">
        <v>10138</v>
      </c>
      <c r="H1404" s="92" t="s">
        <v>10138</v>
      </c>
      <c r="I1404" s="92" t="s">
        <v>259</v>
      </c>
      <c r="J1404" s="92" t="s">
        <v>5892</v>
      </c>
      <c r="K1404" s="3"/>
    </row>
    <row r="1405" spans="1:11">
      <c r="A1405" s="92" t="s">
        <v>12</v>
      </c>
      <c r="B1405" s="92" t="s">
        <v>8628</v>
      </c>
      <c r="C1405" s="66">
        <v>45341</v>
      </c>
      <c r="D1405" s="92" t="s">
        <v>8629</v>
      </c>
      <c r="E1405" s="92" t="s">
        <v>10</v>
      </c>
      <c r="F1405" s="92" t="s">
        <v>8642</v>
      </c>
      <c r="G1405" s="92" t="s">
        <v>8631</v>
      </c>
      <c r="H1405" s="92" t="s">
        <v>8631</v>
      </c>
      <c r="I1405" s="92" t="s">
        <v>5493</v>
      </c>
      <c r="J1405" s="92" t="s">
        <v>5892</v>
      </c>
      <c r="K1405" s="3"/>
    </row>
    <row r="1406" spans="1:11">
      <c r="A1406" s="92" t="s">
        <v>25</v>
      </c>
      <c r="B1406" s="92" t="s">
        <v>7159</v>
      </c>
      <c r="C1406" s="66">
        <v>45321</v>
      </c>
      <c r="D1406" s="92" t="s">
        <v>7160</v>
      </c>
      <c r="E1406" s="92" t="s">
        <v>10</v>
      </c>
      <c r="F1406" s="92" t="s">
        <v>7180</v>
      </c>
      <c r="G1406" s="92" t="s">
        <v>7161</v>
      </c>
      <c r="H1406" s="92" t="s">
        <v>7161</v>
      </c>
      <c r="I1406" s="92" t="s">
        <v>259</v>
      </c>
      <c r="J1406" s="92" t="s">
        <v>5892</v>
      </c>
      <c r="K1406" s="3"/>
    </row>
    <row r="1407" spans="1:11">
      <c r="A1407" s="92" t="s">
        <v>77</v>
      </c>
      <c r="B1407" s="92" t="s">
        <v>6603</v>
      </c>
      <c r="C1407" s="66">
        <v>45316</v>
      </c>
      <c r="D1407" s="92" t="s">
        <v>6604</v>
      </c>
      <c r="E1407" s="92" t="s">
        <v>10</v>
      </c>
      <c r="F1407" s="92" t="s">
        <v>6648</v>
      </c>
      <c r="G1407" s="92" t="s">
        <v>6606</v>
      </c>
      <c r="H1407" s="92" t="s">
        <v>6606</v>
      </c>
      <c r="I1407" s="92" t="s">
        <v>259</v>
      </c>
      <c r="J1407" s="92" t="s">
        <v>5892</v>
      </c>
      <c r="K1407" s="3"/>
    </row>
    <row r="1408" spans="1:11">
      <c r="A1408" s="92" t="s">
        <v>77</v>
      </c>
      <c r="B1408" s="92" t="s">
        <v>6603</v>
      </c>
      <c r="C1408" s="66">
        <v>45316</v>
      </c>
      <c r="D1408" s="92" t="s">
        <v>6604</v>
      </c>
      <c r="E1408" s="92" t="s">
        <v>10</v>
      </c>
      <c r="F1408" s="92" t="s">
        <v>6649</v>
      </c>
      <c r="G1408" s="92" t="s">
        <v>6606</v>
      </c>
      <c r="H1408" s="92" t="s">
        <v>6606</v>
      </c>
      <c r="I1408" s="92" t="s">
        <v>259</v>
      </c>
      <c r="J1408" s="92" t="s">
        <v>5892</v>
      </c>
      <c r="K1408" s="3"/>
    </row>
    <row r="1409" spans="1:11">
      <c r="A1409" s="92" t="s">
        <v>77</v>
      </c>
      <c r="B1409" s="92" t="s">
        <v>11776</v>
      </c>
      <c r="C1409" s="66">
        <v>45406</v>
      </c>
      <c r="D1409" s="92" t="s">
        <v>11777</v>
      </c>
      <c r="E1409" s="92" t="s">
        <v>5331</v>
      </c>
      <c r="F1409" s="92" t="s">
        <v>11804</v>
      </c>
      <c r="G1409" s="92" t="s">
        <v>11779</v>
      </c>
      <c r="H1409" s="92" t="s">
        <v>11724</v>
      </c>
      <c r="I1409" s="92" t="s">
        <v>259</v>
      </c>
      <c r="J1409" s="92" t="s">
        <v>5892</v>
      </c>
      <c r="K1409" s="3"/>
    </row>
    <row r="1410" spans="1:11">
      <c r="A1410" s="92" t="s">
        <v>77</v>
      </c>
      <c r="B1410" s="92" t="s">
        <v>11110</v>
      </c>
      <c r="C1410" s="66">
        <v>45393</v>
      </c>
      <c r="D1410" s="92" t="s">
        <v>11111</v>
      </c>
      <c r="E1410" s="92" t="s">
        <v>10</v>
      </c>
      <c r="F1410" s="92" t="s">
        <v>6290</v>
      </c>
      <c r="G1410" s="92" t="s">
        <v>11113</v>
      </c>
      <c r="H1410" s="92" t="s">
        <v>11113</v>
      </c>
      <c r="I1410" s="92" t="s">
        <v>259</v>
      </c>
      <c r="J1410" s="92" t="s">
        <v>5892</v>
      </c>
      <c r="K1410" s="3"/>
    </row>
    <row r="1411" spans="1:11">
      <c r="A1411" s="92" t="s">
        <v>58</v>
      </c>
      <c r="B1411" s="92" t="s">
        <v>11786</v>
      </c>
      <c r="C1411" s="66">
        <v>45406</v>
      </c>
      <c r="D1411" s="92" t="s">
        <v>11787</v>
      </c>
      <c r="E1411" s="92" t="s">
        <v>10</v>
      </c>
      <c r="F1411" s="92" t="s">
        <v>8117</v>
      </c>
      <c r="G1411" s="92" t="s">
        <v>6224</v>
      </c>
      <c r="H1411" s="92" t="s">
        <v>6224</v>
      </c>
      <c r="I1411" s="92" t="s">
        <v>259</v>
      </c>
      <c r="J1411" s="92" t="s">
        <v>70</v>
      </c>
      <c r="K1411" s="3"/>
    </row>
    <row r="1412" spans="1:11">
      <c r="A1412" s="92" t="s">
        <v>12</v>
      </c>
      <c r="B1412" s="92" t="s">
        <v>11789</v>
      </c>
      <c r="C1412" s="66">
        <v>45406</v>
      </c>
      <c r="D1412" s="92" t="s">
        <v>11790</v>
      </c>
      <c r="E1412" s="92" t="s">
        <v>10</v>
      </c>
      <c r="F1412" s="92" t="s">
        <v>8808</v>
      </c>
      <c r="G1412" s="92" t="s">
        <v>9168</v>
      </c>
      <c r="H1412" s="92" t="s">
        <v>10349</v>
      </c>
      <c r="I1412" s="92" t="s">
        <v>5493</v>
      </c>
      <c r="J1412" s="92" t="s">
        <v>70</v>
      </c>
      <c r="K1412" s="3"/>
    </row>
    <row r="1413" spans="1:11">
      <c r="A1413" s="92" t="s">
        <v>11</v>
      </c>
      <c r="B1413" s="92" t="s">
        <v>11001</v>
      </c>
      <c r="C1413" s="66">
        <v>45391</v>
      </c>
      <c r="D1413" s="92" t="s">
        <v>11002</v>
      </c>
      <c r="E1413" s="92" t="s">
        <v>5573</v>
      </c>
      <c r="F1413" s="92" t="s">
        <v>5580</v>
      </c>
      <c r="G1413" s="92" t="s">
        <v>11003</v>
      </c>
      <c r="H1413" s="92" t="s">
        <v>11003</v>
      </c>
      <c r="I1413" s="92" t="s">
        <v>259</v>
      </c>
      <c r="J1413" s="92" t="s">
        <v>5892</v>
      </c>
      <c r="K1413" s="3"/>
    </row>
    <row r="1414" spans="1:11">
      <c r="A1414" s="92" t="s">
        <v>11</v>
      </c>
      <c r="B1414" s="92" t="s">
        <v>11001</v>
      </c>
      <c r="C1414" s="66">
        <v>45391</v>
      </c>
      <c r="D1414" s="92" t="s">
        <v>11002</v>
      </c>
      <c r="E1414" s="92" t="s">
        <v>5573</v>
      </c>
      <c r="F1414" s="92" t="s">
        <v>5593</v>
      </c>
      <c r="G1414" s="92" t="s">
        <v>11003</v>
      </c>
      <c r="H1414" s="92" t="s">
        <v>11003</v>
      </c>
      <c r="I1414" s="92" t="s">
        <v>259</v>
      </c>
      <c r="J1414" s="92" t="s">
        <v>5892</v>
      </c>
      <c r="K1414" s="3"/>
    </row>
    <row r="1415" spans="1:11">
      <c r="A1415" s="92" t="s">
        <v>25</v>
      </c>
      <c r="B1415" s="92" t="s">
        <v>6912</v>
      </c>
      <c r="C1415" s="66">
        <v>45320</v>
      </c>
      <c r="D1415" s="92" t="s">
        <v>6913</v>
      </c>
      <c r="E1415" s="92" t="s">
        <v>10</v>
      </c>
      <c r="F1415" s="92" t="s">
        <v>6939</v>
      </c>
      <c r="G1415" s="92" t="s">
        <v>6911</v>
      </c>
      <c r="H1415" s="92" t="s">
        <v>6911</v>
      </c>
      <c r="I1415" s="92" t="s">
        <v>259</v>
      </c>
      <c r="J1415" s="92" t="s">
        <v>5892</v>
      </c>
      <c r="K1415" s="3"/>
    </row>
    <row r="1416" spans="1:11">
      <c r="A1416" s="92" t="s">
        <v>25</v>
      </c>
      <c r="B1416" s="92" t="s">
        <v>6912</v>
      </c>
      <c r="C1416" s="66">
        <v>45320</v>
      </c>
      <c r="D1416" s="92" t="s">
        <v>6913</v>
      </c>
      <c r="E1416" s="92" t="s">
        <v>10</v>
      </c>
      <c r="F1416" s="92" t="s">
        <v>6928</v>
      </c>
      <c r="G1416" s="92" t="s">
        <v>6911</v>
      </c>
      <c r="H1416" s="92" t="s">
        <v>6911</v>
      </c>
      <c r="I1416" s="92" t="s">
        <v>259</v>
      </c>
      <c r="J1416" s="92" t="s">
        <v>5892</v>
      </c>
      <c r="K1416" s="3"/>
    </row>
    <row r="1417" spans="1:11">
      <c r="A1417" s="92" t="s">
        <v>25</v>
      </c>
      <c r="B1417" s="92" t="s">
        <v>6912</v>
      </c>
      <c r="C1417" s="66">
        <v>45320</v>
      </c>
      <c r="D1417" s="92" t="s">
        <v>6913</v>
      </c>
      <c r="E1417" s="92" t="s">
        <v>10</v>
      </c>
      <c r="F1417" s="92" t="s">
        <v>6934</v>
      </c>
      <c r="G1417" s="92" t="s">
        <v>6911</v>
      </c>
      <c r="H1417" s="92" t="s">
        <v>6911</v>
      </c>
      <c r="I1417" s="92" t="s">
        <v>259</v>
      </c>
      <c r="J1417" s="92" t="s">
        <v>5892</v>
      </c>
      <c r="K1417" s="3"/>
    </row>
    <row r="1418" spans="1:11">
      <c r="A1418" s="92" t="s">
        <v>12</v>
      </c>
      <c r="B1418" s="92" t="s">
        <v>11789</v>
      </c>
      <c r="C1418" s="66">
        <v>45406</v>
      </c>
      <c r="D1418" s="92" t="s">
        <v>11790</v>
      </c>
      <c r="E1418" s="92" t="s">
        <v>10</v>
      </c>
      <c r="F1418" s="92" t="s">
        <v>8862</v>
      </c>
      <c r="G1418" s="92" t="s">
        <v>9168</v>
      </c>
      <c r="H1418" s="92" t="s">
        <v>10349</v>
      </c>
      <c r="I1418" s="92" t="s">
        <v>5493</v>
      </c>
      <c r="J1418" s="92" t="s">
        <v>70</v>
      </c>
      <c r="K1418" s="3"/>
    </row>
    <row r="1419" spans="1:11">
      <c r="A1419" s="92" t="s">
        <v>19</v>
      </c>
      <c r="B1419" s="92" t="s">
        <v>6770</v>
      </c>
      <c r="C1419" s="66">
        <v>45336</v>
      </c>
      <c r="D1419" s="92" t="s">
        <v>8234</v>
      </c>
      <c r="E1419" s="92" t="s">
        <v>10</v>
      </c>
      <c r="F1419" s="92" t="s">
        <v>8235</v>
      </c>
      <c r="G1419" s="92" t="s">
        <v>8233</v>
      </c>
      <c r="H1419" s="92" t="s">
        <v>8233</v>
      </c>
      <c r="I1419" s="92" t="s">
        <v>259</v>
      </c>
      <c r="J1419" s="92" t="s">
        <v>5892</v>
      </c>
      <c r="K1419" s="3"/>
    </row>
    <row r="1420" spans="1:11">
      <c r="A1420" s="92" t="s">
        <v>77</v>
      </c>
      <c r="B1420" s="92" t="s">
        <v>7852</v>
      </c>
      <c r="C1420" s="66">
        <v>45330</v>
      </c>
      <c r="D1420" s="92" t="s">
        <v>7853</v>
      </c>
      <c r="E1420" s="92" t="s">
        <v>10</v>
      </c>
      <c r="F1420" s="92" t="s">
        <v>7864</v>
      </c>
      <c r="G1420" s="92" t="s">
        <v>7855</v>
      </c>
      <c r="H1420" s="92" t="s">
        <v>7855</v>
      </c>
      <c r="I1420" s="92" t="s">
        <v>259</v>
      </c>
      <c r="J1420" s="92" t="s">
        <v>5892</v>
      </c>
      <c r="K1420" s="3"/>
    </row>
    <row r="1421" spans="1:11">
      <c r="A1421" s="92" t="s">
        <v>58</v>
      </c>
      <c r="B1421" s="92" t="s">
        <v>9991</v>
      </c>
      <c r="C1421" s="66">
        <v>45365</v>
      </c>
      <c r="D1421" s="92" t="s">
        <v>9992</v>
      </c>
      <c r="E1421" s="92" t="s">
        <v>10</v>
      </c>
      <c r="F1421" s="92" t="s">
        <v>7191</v>
      </c>
      <c r="G1421" s="92" t="s">
        <v>7704</v>
      </c>
      <c r="H1421" s="92" t="s">
        <v>7704</v>
      </c>
      <c r="I1421" s="92" t="s">
        <v>259</v>
      </c>
      <c r="J1421" s="92" t="s">
        <v>5892</v>
      </c>
      <c r="K1421" s="3"/>
    </row>
    <row r="1422" spans="1:11">
      <c r="A1422" s="92" t="s">
        <v>25</v>
      </c>
      <c r="B1422" s="92" t="s">
        <v>11123</v>
      </c>
      <c r="C1422" s="66">
        <v>45393</v>
      </c>
      <c r="D1422" s="92" t="s">
        <v>11124</v>
      </c>
      <c r="E1422" s="92" t="s">
        <v>10</v>
      </c>
      <c r="F1422" s="92" t="s">
        <v>8476</v>
      </c>
      <c r="G1422" s="92" t="s">
        <v>11126</v>
      </c>
      <c r="H1422" s="92" t="s">
        <v>11126</v>
      </c>
      <c r="I1422" s="92" t="s">
        <v>259</v>
      </c>
      <c r="J1422" s="92" t="s">
        <v>70</v>
      </c>
      <c r="K1422" s="3"/>
    </row>
    <row r="1423" spans="1:11">
      <c r="A1423" s="92" t="s">
        <v>25</v>
      </c>
      <c r="B1423" s="92" t="s">
        <v>7891</v>
      </c>
      <c r="C1423" s="66">
        <v>45330</v>
      </c>
      <c r="D1423" s="92" t="s">
        <v>7892</v>
      </c>
      <c r="E1423" s="92" t="s">
        <v>10</v>
      </c>
      <c r="F1423" s="92" t="s">
        <v>7916</v>
      </c>
      <c r="G1423" s="92" t="s">
        <v>7894</v>
      </c>
      <c r="H1423" s="92" t="s">
        <v>7894</v>
      </c>
      <c r="I1423" s="92" t="s">
        <v>259</v>
      </c>
      <c r="J1423" s="92" t="s">
        <v>5892</v>
      </c>
      <c r="K1423" s="3"/>
    </row>
    <row r="1424" spans="1:11">
      <c r="A1424" s="92" t="s">
        <v>25</v>
      </c>
      <c r="B1424" s="92" t="s">
        <v>7891</v>
      </c>
      <c r="C1424" s="66">
        <v>45330</v>
      </c>
      <c r="D1424" s="92" t="s">
        <v>7892</v>
      </c>
      <c r="E1424" s="92" t="s">
        <v>10</v>
      </c>
      <c r="F1424" s="92" t="s">
        <v>7911</v>
      </c>
      <c r="G1424" s="92" t="s">
        <v>7894</v>
      </c>
      <c r="H1424" s="92" t="s">
        <v>7894</v>
      </c>
      <c r="I1424" s="92" t="s">
        <v>259</v>
      </c>
      <c r="J1424" s="92" t="s">
        <v>5892</v>
      </c>
      <c r="K1424" s="3"/>
    </row>
    <row r="1425" spans="1:11">
      <c r="A1425" s="92" t="s">
        <v>19</v>
      </c>
      <c r="B1425" s="92" t="s">
        <v>6922</v>
      </c>
      <c r="C1425" s="66">
        <v>45321</v>
      </c>
      <c r="D1425" s="92" t="s">
        <v>6923</v>
      </c>
      <c r="E1425" s="92" t="s">
        <v>10</v>
      </c>
      <c r="F1425" s="92" t="s">
        <v>240</v>
      </c>
      <c r="G1425" s="92" t="s">
        <v>6929</v>
      </c>
      <c r="H1425" s="92" t="s">
        <v>6929</v>
      </c>
      <c r="I1425" s="92" t="s">
        <v>259</v>
      </c>
      <c r="J1425" s="92" t="s">
        <v>5892</v>
      </c>
      <c r="K1425" s="3"/>
    </row>
    <row r="1426" spans="1:11">
      <c r="A1426" s="92" t="s">
        <v>19</v>
      </c>
      <c r="B1426" s="92" t="s">
        <v>8375</v>
      </c>
      <c r="C1426" s="66">
        <v>45337</v>
      </c>
      <c r="D1426" s="92" t="s">
        <v>8376</v>
      </c>
      <c r="E1426" s="92" t="s">
        <v>10</v>
      </c>
      <c r="F1426" s="92" t="s">
        <v>8475</v>
      </c>
      <c r="G1426" s="92" t="s">
        <v>8377</v>
      </c>
      <c r="H1426" s="92" t="s">
        <v>8377</v>
      </c>
      <c r="I1426" s="92" t="s">
        <v>5495</v>
      </c>
      <c r="J1426" s="92" t="s">
        <v>5892</v>
      </c>
      <c r="K1426" s="3"/>
    </row>
    <row r="1427" spans="1:11">
      <c r="A1427" s="92" t="s">
        <v>77</v>
      </c>
      <c r="B1427" s="92" t="s">
        <v>11110</v>
      </c>
      <c r="C1427" s="66">
        <v>45393</v>
      </c>
      <c r="D1427" s="92" t="s">
        <v>11111</v>
      </c>
      <c r="E1427" s="92" t="s">
        <v>10</v>
      </c>
      <c r="F1427" s="92" t="s">
        <v>6271</v>
      </c>
      <c r="G1427" s="92" t="s">
        <v>11113</v>
      </c>
      <c r="H1427" s="92" t="s">
        <v>11113</v>
      </c>
      <c r="I1427" s="92" t="s">
        <v>259</v>
      </c>
      <c r="J1427" s="92" t="s">
        <v>5892</v>
      </c>
      <c r="K1427" s="3"/>
    </row>
    <row r="1428" spans="1:11">
      <c r="A1428" s="92" t="s">
        <v>77</v>
      </c>
      <c r="B1428" s="92" t="s">
        <v>7852</v>
      </c>
      <c r="C1428" s="66">
        <v>45330</v>
      </c>
      <c r="D1428" s="92" t="s">
        <v>7853</v>
      </c>
      <c r="E1428" s="92" t="s">
        <v>10</v>
      </c>
      <c r="F1428" s="92" t="s">
        <v>7862</v>
      </c>
      <c r="G1428" s="92" t="s">
        <v>7855</v>
      </c>
      <c r="H1428" s="92" t="s">
        <v>7855</v>
      </c>
      <c r="I1428" s="92" t="s">
        <v>259</v>
      </c>
      <c r="J1428" s="92" t="s">
        <v>5892</v>
      </c>
      <c r="K1428" s="3"/>
    </row>
    <row r="1429" spans="1:11">
      <c r="A1429" s="92" t="s">
        <v>19</v>
      </c>
      <c r="B1429" s="92" t="s">
        <v>10364</v>
      </c>
      <c r="C1429" s="66">
        <v>45376</v>
      </c>
      <c r="D1429" s="92" t="s">
        <v>10365</v>
      </c>
      <c r="E1429" s="92" t="s">
        <v>6112</v>
      </c>
      <c r="F1429" s="92" t="s">
        <v>10384</v>
      </c>
      <c r="G1429" s="92" t="s">
        <v>10367</v>
      </c>
      <c r="H1429" s="92" t="s">
        <v>10367</v>
      </c>
      <c r="I1429" s="92" t="s">
        <v>5495</v>
      </c>
      <c r="J1429" s="92" t="s">
        <v>5892</v>
      </c>
      <c r="K1429" s="3"/>
    </row>
    <row r="1430" spans="1:11">
      <c r="A1430" s="92" t="s">
        <v>19</v>
      </c>
      <c r="B1430" s="92" t="s">
        <v>10364</v>
      </c>
      <c r="C1430" s="66">
        <v>45376</v>
      </c>
      <c r="D1430" s="92" t="s">
        <v>10365</v>
      </c>
      <c r="E1430" s="92" t="s">
        <v>6112</v>
      </c>
      <c r="F1430" s="92" t="s">
        <v>10379</v>
      </c>
      <c r="G1430" s="92" t="s">
        <v>10367</v>
      </c>
      <c r="H1430" s="92" t="s">
        <v>10367</v>
      </c>
      <c r="I1430" s="92" t="s">
        <v>6270</v>
      </c>
      <c r="J1430" s="92" t="s">
        <v>5892</v>
      </c>
      <c r="K1430" s="3"/>
    </row>
    <row r="1431" spans="1:11">
      <c r="A1431" s="92" t="s">
        <v>11</v>
      </c>
      <c r="B1431" s="92" t="s">
        <v>5578</v>
      </c>
      <c r="C1431" s="66">
        <v>45330</v>
      </c>
      <c r="D1431" s="92" t="s">
        <v>8815</v>
      </c>
      <c r="E1431" s="92" t="s">
        <v>10</v>
      </c>
      <c r="F1431" s="92" t="s">
        <v>5580</v>
      </c>
      <c r="G1431" s="92" t="s">
        <v>5581</v>
      </c>
      <c r="H1431" s="92" t="s">
        <v>5581</v>
      </c>
      <c r="I1431" s="92" t="s">
        <v>259</v>
      </c>
      <c r="J1431" s="92" t="s">
        <v>5892</v>
      </c>
      <c r="K1431" s="3"/>
    </row>
    <row r="1432" spans="1:11">
      <c r="A1432" s="92" t="s">
        <v>25</v>
      </c>
      <c r="B1432" s="92" t="s">
        <v>10439</v>
      </c>
      <c r="C1432" s="66">
        <v>45393</v>
      </c>
      <c r="D1432" s="92" t="s">
        <v>11122</v>
      </c>
      <c r="E1432" s="92" t="s">
        <v>10</v>
      </c>
      <c r="F1432" s="92" t="s">
        <v>8111</v>
      </c>
      <c r="G1432" s="92" t="s">
        <v>5697</v>
      </c>
      <c r="H1432" s="92" t="s">
        <v>5697</v>
      </c>
      <c r="I1432" s="92" t="s">
        <v>259</v>
      </c>
      <c r="J1432" s="92" t="s">
        <v>5892</v>
      </c>
      <c r="K1432" s="3"/>
    </row>
    <row r="1433" spans="1:11">
      <c r="A1433" s="92" t="s">
        <v>26</v>
      </c>
      <c r="B1433" s="92" t="s">
        <v>5332</v>
      </c>
      <c r="C1433" s="66">
        <v>45362</v>
      </c>
      <c r="D1433" s="92" t="s">
        <v>9835</v>
      </c>
      <c r="E1433" s="92" t="s">
        <v>5331</v>
      </c>
      <c r="F1433" s="92" t="s">
        <v>9841</v>
      </c>
      <c r="G1433" s="92" t="s">
        <v>5904</v>
      </c>
      <c r="H1433" s="92" t="s">
        <v>6936</v>
      </c>
      <c r="I1433" s="92" t="s">
        <v>259</v>
      </c>
      <c r="J1433" s="92" t="s">
        <v>5892</v>
      </c>
      <c r="K1433" s="3"/>
    </row>
    <row r="1434" spans="1:11">
      <c r="A1434" s="92" t="s">
        <v>58</v>
      </c>
      <c r="B1434" s="92" t="s">
        <v>10025</v>
      </c>
      <c r="C1434" s="66">
        <v>45365</v>
      </c>
      <c r="D1434" s="92" t="s">
        <v>10026</v>
      </c>
      <c r="E1434" s="92" t="s">
        <v>10</v>
      </c>
      <c r="F1434" s="92" t="s">
        <v>6288</v>
      </c>
      <c r="G1434" s="92" t="s">
        <v>6212</v>
      </c>
      <c r="H1434" s="92" t="s">
        <v>6212</v>
      </c>
      <c r="I1434" s="92" t="s">
        <v>259</v>
      </c>
      <c r="J1434" s="92" t="s">
        <v>5892</v>
      </c>
      <c r="K1434" s="3"/>
    </row>
    <row r="1435" spans="1:11">
      <c r="A1435" s="92" t="s">
        <v>77</v>
      </c>
      <c r="B1435" s="92" t="s">
        <v>8665</v>
      </c>
      <c r="C1435" s="66">
        <v>45364</v>
      </c>
      <c r="D1435" s="92" t="s">
        <v>9918</v>
      </c>
      <c r="E1435" s="92" t="s">
        <v>5331</v>
      </c>
      <c r="F1435" s="92" t="s">
        <v>7246</v>
      </c>
      <c r="G1435" s="92" t="s">
        <v>7216</v>
      </c>
      <c r="H1435" s="92" t="s">
        <v>7216</v>
      </c>
      <c r="I1435" s="92" t="s">
        <v>259</v>
      </c>
      <c r="J1435" s="92" t="s">
        <v>5892</v>
      </c>
      <c r="K1435" s="3"/>
    </row>
    <row r="1436" spans="1:11">
      <c r="A1436" s="92" t="s">
        <v>25</v>
      </c>
      <c r="B1436" s="92" t="s">
        <v>10838</v>
      </c>
      <c r="C1436" s="66">
        <v>45386</v>
      </c>
      <c r="D1436" s="92" t="s">
        <v>10839</v>
      </c>
      <c r="E1436" s="92" t="s">
        <v>10</v>
      </c>
      <c r="F1436" s="92" t="s">
        <v>7431</v>
      </c>
      <c r="G1436" s="92" t="s">
        <v>9826</v>
      </c>
      <c r="H1436" s="92" t="s">
        <v>9826</v>
      </c>
      <c r="I1436" s="92" t="s">
        <v>259</v>
      </c>
      <c r="J1436" s="92" t="s">
        <v>5892</v>
      </c>
      <c r="K1436" s="3"/>
    </row>
    <row r="1437" spans="1:11">
      <c r="A1437" s="92" t="s">
        <v>11</v>
      </c>
      <c r="B1437" s="92" t="s">
        <v>10445</v>
      </c>
      <c r="C1437" s="66">
        <v>45378</v>
      </c>
      <c r="D1437" s="92" t="s">
        <v>10446</v>
      </c>
      <c r="E1437" s="92" t="s">
        <v>10</v>
      </c>
      <c r="F1437" s="92" t="s">
        <v>10521</v>
      </c>
      <c r="G1437" s="92" t="s">
        <v>10447</v>
      </c>
      <c r="H1437" s="92" t="s">
        <v>10447</v>
      </c>
      <c r="I1437" s="92" t="s">
        <v>5495</v>
      </c>
      <c r="J1437" s="92" t="s">
        <v>5892</v>
      </c>
      <c r="K1437" s="3"/>
    </row>
    <row r="1438" spans="1:11">
      <c r="A1438" s="92" t="s">
        <v>11</v>
      </c>
      <c r="B1438" s="92" t="s">
        <v>10445</v>
      </c>
      <c r="C1438" s="66">
        <v>45378</v>
      </c>
      <c r="D1438" s="92" t="s">
        <v>10446</v>
      </c>
      <c r="E1438" s="92" t="s">
        <v>10</v>
      </c>
      <c r="F1438" s="92" t="s">
        <v>6128</v>
      </c>
      <c r="G1438" s="92" t="s">
        <v>10447</v>
      </c>
      <c r="H1438" s="92" t="s">
        <v>10447</v>
      </c>
      <c r="I1438" s="92" t="s">
        <v>259</v>
      </c>
      <c r="J1438" s="92" t="s">
        <v>5892</v>
      </c>
      <c r="K1438" s="3"/>
    </row>
    <row r="1439" spans="1:11">
      <c r="A1439" s="92" t="s">
        <v>26</v>
      </c>
      <c r="B1439" s="92" t="s">
        <v>12154</v>
      </c>
      <c r="C1439" s="66">
        <v>45413</v>
      </c>
      <c r="D1439" s="92" t="s">
        <v>12155</v>
      </c>
      <c r="E1439" s="92" t="s">
        <v>10</v>
      </c>
      <c r="F1439" s="92" t="s">
        <v>12156</v>
      </c>
      <c r="G1439" s="92" t="s">
        <v>12157</v>
      </c>
      <c r="H1439" s="92" t="s">
        <v>12157</v>
      </c>
      <c r="I1439" s="92" t="s">
        <v>259</v>
      </c>
      <c r="J1439" s="92" t="s">
        <v>70</v>
      </c>
      <c r="K1439" s="3"/>
    </row>
    <row r="1440" spans="1:11">
      <c r="A1440" s="92" t="s">
        <v>26</v>
      </c>
      <c r="B1440" s="92" t="s">
        <v>10513</v>
      </c>
      <c r="C1440" s="66">
        <v>45378</v>
      </c>
      <c r="D1440" s="92" t="s">
        <v>10514</v>
      </c>
      <c r="E1440" s="92" t="s">
        <v>5331</v>
      </c>
      <c r="F1440" s="92" t="s">
        <v>10526</v>
      </c>
      <c r="G1440" s="92" t="s">
        <v>10512</v>
      </c>
      <c r="H1440" s="92" t="s">
        <v>10512</v>
      </c>
      <c r="I1440" s="92" t="s">
        <v>259</v>
      </c>
      <c r="J1440" s="92" t="s">
        <v>5892</v>
      </c>
      <c r="K1440" s="3"/>
    </row>
    <row r="1441" spans="1:11">
      <c r="A1441" s="92" t="s">
        <v>11</v>
      </c>
      <c r="B1441" s="92" t="s">
        <v>10506</v>
      </c>
      <c r="C1441" s="66">
        <v>45378</v>
      </c>
      <c r="D1441" s="92" t="s">
        <v>10507</v>
      </c>
      <c r="E1441" s="92" t="s">
        <v>10</v>
      </c>
      <c r="F1441" s="92" t="s">
        <v>10363</v>
      </c>
      <c r="G1441" s="92" t="s">
        <v>10217</v>
      </c>
      <c r="H1441" s="92" t="s">
        <v>10217</v>
      </c>
      <c r="I1441" s="92" t="s">
        <v>259</v>
      </c>
      <c r="J1441" s="92" t="s">
        <v>5892</v>
      </c>
      <c r="K1441" s="3"/>
    </row>
    <row r="1442" spans="1:11">
      <c r="A1442" s="92" t="s">
        <v>19</v>
      </c>
      <c r="B1442" s="92" t="s">
        <v>10369</v>
      </c>
      <c r="C1442" s="66">
        <v>45376</v>
      </c>
      <c r="D1442" s="92" t="s">
        <v>10370</v>
      </c>
      <c r="E1442" s="92" t="s">
        <v>6250</v>
      </c>
      <c r="F1442" s="92" t="s">
        <v>10381</v>
      </c>
      <c r="G1442" s="92" t="s">
        <v>8062</v>
      </c>
      <c r="H1442" s="92" t="s">
        <v>8062</v>
      </c>
      <c r="I1442" s="92" t="s">
        <v>6270</v>
      </c>
      <c r="J1442" s="92" t="s">
        <v>5892</v>
      </c>
      <c r="K1442" s="3"/>
    </row>
    <row r="1443" spans="1:11">
      <c r="A1443" s="92" t="s">
        <v>19</v>
      </c>
      <c r="B1443" s="92" t="s">
        <v>10369</v>
      </c>
      <c r="C1443" s="66">
        <v>45376</v>
      </c>
      <c r="D1443" s="92" t="s">
        <v>10370</v>
      </c>
      <c r="E1443" s="92" t="s">
        <v>6250</v>
      </c>
      <c r="F1443" s="92" t="s">
        <v>10384</v>
      </c>
      <c r="G1443" s="92" t="s">
        <v>8062</v>
      </c>
      <c r="H1443" s="92" t="s">
        <v>8062</v>
      </c>
      <c r="I1443" s="92" t="s">
        <v>5495</v>
      </c>
      <c r="J1443" s="92" t="s">
        <v>5892</v>
      </c>
      <c r="K1443" s="3"/>
    </row>
    <row r="1444" spans="1:11">
      <c r="A1444" s="92" t="s">
        <v>12</v>
      </c>
      <c r="B1444" s="92" t="s">
        <v>10344</v>
      </c>
      <c r="C1444" s="66">
        <v>45376</v>
      </c>
      <c r="D1444" s="92" t="s">
        <v>10345</v>
      </c>
      <c r="E1444" s="92" t="s">
        <v>10</v>
      </c>
      <c r="F1444" s="92" t="s">
        <v>7229</v>
      </c>
      <c r="G1444" s="92" t="s">
        <v>8093</v>
      </c>
      <c r="H1444" s="92" t="s">
        <v>8093</v>
      </c>
      <c r="I1444" s="92" t="s">
        <v>259</v>
      </c>
      <c r="J1444" s="92" t="s">
        <v>5892</v>
      </c>
      <c r="K1444" s="3"/>
    </row>
    <row r="1445" spans="1:11">
      <c r="A1445" s="92" t="s">
        <v>26</v>
      </c>
      <c r="B1445" s="92" t="s">
        <v>9881</v>
      </c>
      <c r="C1445" s="66">
        <v>45363</v>
      </c>
      <c r="D1445" s="92" t="s">
        <v>9882</v>
      </c>
      <c r="E1445" s="92" t="s">
        <v>10</v>
      </c>
      <c r="F1445" s="92" t="s">
        <v>9886</v>
      </c>
      <c r="G1445" s="92" t="s">
        <v>8682</v>
      </c>
      <c r="H1445" s="92" t="s">
        <v>8682</v>
      </c>
      <c r="I1445" s="92" t="s">
        <v>5495</v>
      </c>
      <c r="J1445" s="92" t="s">
        <v>5892</v>
      </c>
      <c r="K1445" s="3"/>
    </row>
    <row r="1446" spans="1:11">
      <c r="A1446" s="92" t="s">
        <v>11</v>
      </c>
      <c r="B1446" s="92" t="s">
        <v>7166</v>
      </c>
      <c r="C1446" s="66">
        <v>45344</v>
      </c>
      <c r="D1446" s="92" t="s">
        <v>9048</v>
      </c>
      <c r="E1446" s="92" t="s">
        <v>10</v>
      </c>
      <c r="F1446" s="92" t="s">
        <v>9049</v>
      </c>
      <c r="G1446" s="92" t="s">
        <v>9047</v>
      </c>
      <c r="H1446" s="92" t="s">
        <v>9047</v>
      </c>
      <c r="I1446" s="92" t="s">
        <v>5493</v>
      </c>
      <c r="J1446" s="92" t="s">
        <v>5892</v>
      </c>
      <c r="K1446" s="3"/>
    </row>
    <row r="1447" spans="1:11">
      <c r="A1447" s="92" t="s">
        <v>19</v>
      </c>
      <c r="B1447" s="92" t="s">
        <v>10369</v>
      </c>
      <c r="C1447" s="66">
        <v>45379</v>
      </c>
      <c r="D1447" s="92" t="s">
        <v>10570</v>
      </c>
      <c r="E1447" s="92" t="s">
        <v>6250</v>
      </c>
      <c r="F1447" s="92" t="s">
        <v>10578</v>
      </c>
      <c r="G1447" s="92" t="s">
        <v>10572</v>
      </c>
      <c r="H1447" s="92" t="s">
        <v>10572</v>
      </c>
      <c r="I1447" s="92" t="s">
        <v>259</v>
      </c>
      <c r="J1447" s="92" t="s">
        <v>5892</v>
      </c>
      <c r="K1447" s="3"/>
    </row>
    <row r="1448" spans="1:11">
      <c r="A1448" s="92" t="s">
        <v>11</v>
      </c>
      <c r="B1448" s="92" t="s">
        <v>9044</v>
      </c>
      <c r="C1448" s="66">
        <v>45344</v>
      </c>
      <c r="D1448" s="92" t="s">
        <v>9045</v>
      </c>
      <c r="E1448" s="92" t="s">
        <v>10</v>
      </c>
      <c r="F1448" s="92" t="s">
        <v>9079</v>
      </c>
      <c r="G1448" s="92" t="s">
        <v>9047</v>
      </c>
      <c r="H1448" s="92" t="s">
        <v>9047</v>
      </c>
      <c r="I1448" s="92" t="s">
        <v>259</v>
      </c>
      <c r="J1448" s="92" t="s">
        <v>5892</v>
      </c>
      <c r="K1448" s="3"/>
    </row>
    <row r="1449" spans="1:11">
      <c r="A1449" s="92" t="s">
        <v>26</v>
      </c>
      <c r="B1449" s="92" t="s">
        <v>10156</v>
      </c>
      <c r="C1449" s="66">
        <v>45370</v>
      </c>
      <c r="D1449" s="92" t="s">
        <v>10157</v>
      </c>
      <c r="E1449" s="92" t="s">
        <v>10</v>
      </c>
      <c r="F1449" s="92" t="s">
        <v>6310</v>
      </c>
      <c r="G1449" s="92" t="s">
        <v>9184</v>
      </c>
      <c r="H1449" s="92" t="s">
        <v>9184</v>
      </c>
      <c r="I1449" s="92" t="s">
        <v>5493</v>
      </c>
      <c r="J1449" s="92" t="s">
        <v>5892</v>
      </c>
      <c r="K1449" s="3"/>
    </row>
    <row r="1450" spans="1:11">
      <c r="A1450" s="92" t="s">
        <v>58</v>
      </c>
      <c r="B1450" s="92" t="s">
        <v>9869</v>
      </c>
      <c r="C1450" s="66">
        <v>45363</v>
      </c>
      <c r="D1450" s="92" t="s">
        <v>9870</v>
      </c>
      <c r="E1450" s="92" t="s">
        <v>10</v>
      </c>
      <c r="F1450" s="92" t="s">
        <v>6486</v>
      </c>
      <c r="G1450" s="92" t="s">
        <v>9872</v>
      </c>
      <c r="H1450" s="92" t="s">
        <v>9872</v>
      </c>
      <c r="I1450" s="92" t="s">
        <v>259</v>
      </c>
      <c r="J1450" s="92" t="s">
        <v>5892</v>
      </c>
      <c r="K1450" s="3"/>
    </row>
    <row r="1451" spans="1:11">
      <c r="A1451" s="92" t="s">
        <v>11</v>
      </c>
      <c r="B1451" s="92" t="s">
        <v>8676</v>
      </c>
      <c r="C1451" s="66">
        <v>45342</v>
      </c>
      <c r="D1451" s="92" t="s">
        <v>8677</v>
      </c>
      <c r="E1451" s="92" t="s">
        <v>10</v>
      </c>
      <c r="F1451" s="92" t="s">
        <v>8692</v>
      </c>
      <c r="G1451" s="92" t="s">
        <v>5701</v>
      </c>
      <c r="H1451" s="92" t="s">
        <v>5701</v>
      </c>
      <c r="I1451" s="92" t="s">
        <v>5495</v>
      </c>
      <c r="J1451" s="92" t="s">
        <v>5892</v>
      </c>
      <c r="K1451" s="3"/>
    </row>
    <row r="1452" spans="1:11">
      <c r="A1452" s="92" t="s">
        <v>26</v>
      </c>
      <c r="B1452" s="92" t="s">
        <v>11369</v>
      </c>
      <c r="C1452" s="66">
        <v>45399</v>
      </c>
      <c r="D1452" s="92" t="s">
        <v>11370</v>
      </c>
      <c r="E1452" s="92" t="s">
        <v>10</v>
      </c>
      <c r="F1452" s="92" t="s">
        <v>10159</v>
      </c>
      <c r="G1452" s="92" t="s">
        <v>11424</v>
      </c>
      <c r="H1452" s="92" t="s">
        <v>11424</v>
      </c>
      <c r="I1452" s="92" t="s">
        <v>5493</v>
      </c>
      <c r="J1452" s="92" t="s">
        <v>5892</v>
      </c>
      <c r="K1452" s="3"/>
    </row>
    <row r="1453" spans="1:11">
      <c r="A1453" s="92" t="s">
        <v>58</v>
      </c>
      <c r="B1453" s="92" t="s">
        <v>10435</v>
      </c>
      <c r="C1453" s="66">
        <v>45377</v>
      </c>
      <c r="D1453" s="92" t="s">
        <v>10436</v>
      </c>
      <c r="E1453" s="92" t="s">
        <v>10</v>
      </c>
      <c r="F1453" s="92" t="s">
        <v>6470</v>
      </c>
      <c r="G1453" s="92" t="s">
        <v>6224</v>
      </c>
      <c r="H1453" s="92" t="s">
        <v>6224</v>
      </c>
      <c r="I1453" s="92" t="s">
        <v>259</v>
      </c>
      <c r="J1453" s="92" t="s">
        <v>5892</v>
      </c>
      <c r="K1453" s="3"/>
    </row>
    <row r="1454" spans="1:11">
      <c r="A1454" s="92" t="s">
        <v>77</v>
      </c>
      <c r="B1454" s="92" t="s">
        <v>8665</v>
      </c>
      <c r="C1454" s="66">
        <v>45342</v>
      </c>
      <c r="D1454" s="92" t="s">
        <v>8666</v>
      </c>
      <c r="E1454" s="92" t="s">
        <v>5331</v>
      </c>
      <c r="F1454" s="92" t="s">
        <v>5881</v>
      </c>
      <c r="G1454" s="92" t="s">
        <v>8668</v>
      </c>
      <c r="H1454" s="92" t="s">
        <v>8668</v>
      </c>
      <c r="I1454" s="92" t="s">
        <v>259</v>
      </c>
      <c r="J1454" s="92" t="s">
        <v>5892</v>
      </c>
      <c r="K1454" s="3"/>
    </row>
    <row r="1455" spans="1:11">
      <c r="A1455" s="92" t="s">
        <v>26</v>
      </c>
      <c r="B1455" s="92" t="s">
        <v>8679</v>
      </c>
      <c r="C1455" s="66">
        <v>45342</v>
      </c>
      <c r="D1455" s="92" t="s">
        <v>8680</v>
      </c>
      <c r="E1455" s="92" t="s">
        <v>10</v>
      </c>
      <c r="F1455" s="92" t="s">
        <v>8685</v>
      </c>
      <c r="G1455" s="92" t="s">
        <v>8682</v>
      </c>
      <c r="H1455" s="92" t="s">
        <v>8682</v>
      </c>
      <c r="I1455" s="92" t="s">
        <v>259</v>
      </c>
      <c r="J1455" s="92" t="s">
        <v>5892</v>
      </c>
      <c r="K1455" s="3"/>
    </row>
    <row r="1456" spans="1:11">
      <c r="A1456" s="92" t="s">
        <v>25</v>
      </c>
      <c r="B1456" s="92" t="s">
        <v>10442</v>
      </c>
      <c r="C1456" s="66">
        <v>45399</v>
      </c>
      <c r="D1456" s="92" t="s">
        <v>11422</v>
      </c>
      <c r="E1456" s="92" t="s">
        <v>10</v>
      </c>
      <c r="F1456" s="92" t="s">
        <v>6934</v>
      </c>
      <c r="G1456" s="92" t="s">
        <v>9826</v>
      </c>
      <c r="H1456" s="92" t="s">
        <v>9826</v>
      </c>
      <c r="I1456" s="92" t="s">
        <v>259</v>
      </c>
      <c r="J1456" s="92" t="s">
        <v>70</v>
      </c>
      <c r="K1456" s="3"/>
    </row>
    <row r="1457" spans="1:11">
      <c r="A1457" s="92" t="s">
        <v>26</v>
      </c>
      <c r="B1457" s="92" t="s">
        <v>11559</v>
      </c>
      <c r="C1457" s="66">
        <v>45404</v>
      </c>
      <c r="D1457" s="92" t="s">
        <v>11560</v>
      </c>
      <c r="E1457" s="92" t="s">
        <v>6234</v>
      </c>
      <c r="F1457" s="92" t="s">
        <v>11561</v>
      </c>
      <c r="G1457" s="92" t="s">
        <v>11562</v>
      </c>
      <c r="H1457" s="92" t="s">
        <v>11562</v>
      </c>
      <c r="I1457" s="92" t="s">
        <v>6780</v>
      </c>
      <c r="J1457" s="92" t="s">
        <v>70</v>
      </c>
      <c r="K1457" s="3"/>
    </row>
    <row r="1458" spans="1:11">
      <c r="A1458" s="92" t="s">
        <v>58</v>
      </c>
      <c r="B1458" s="92" t="s">
        <v>10025</v>
      </c>
      <c r="C1458" s="66">
        <v>45365</v>
      </c>
      <c r="D1458" s="92" t="s">
        <v>10026</v>
      </c>
      <c r="E1458" s="92" t="s">
        <v>10</v>
      </c>
      <c r="F1458" s="92" t="s">
        <v>6306</v>
      </c>
      <c r="G1458" s="92" t="s">
        <v>6212</v>
      </c>
      <c r="H1458" s="92" t="s">
        <v>6212</v>
      </c>
      <c r="I1458" s="92" t="s">
        <v>259</v>
      </c>
      <c r="J1458" s="92" t="s">
        <v>5892</v>
      </c>
      <c r="K1458" s="3"/>
    </row>
    <row r="1459" spans="1:11">
      <c r="A1459" s="92" t="s">
        <v>19</v>
      </c>
      <c r="B1459" s="92" t="s">
        <v>7804</v>
      </c>
      <c r="C1459" s="66">
        <v>45344</v>
      </c>
      <c r="D1459" s="92" t="s">
        <v>8825</v>
      </c>
      <c r="E1459" s="92" t="s">
        <v>10</v>
      </c>
      <c r="F1459" s="92" t="s">
        <v>8856</v>
      </c>
      <c r="G1459" s="92" t="s">
        <v>8827</v>
      </c>
      <c r="H1459" s="92" t="s">
        <v>8827</v>
      </c>
      <c r="I1459" s="92" t="s">
        <v>5493</v>
      </c>
      <c r="J1459" s="92" t="s">
        <v>5892</v>
      </c>
      <c r="K1459" s="3"/>
    </row>
    <row r="1460" spans="1:11">
      <c r="A1460" s="92" t="s">
        <v>25</v>
      </c>
      <c r="B1460" s="92" t="s">
        <v>11999</v>
      </c>
      <c r="C1460" s="66">
        <v>45419</v>
      </c>
      <c r="D1460" s="92" t="s">
        <v>12504</v>
      </c>
      <c r="E1460" s="92" t="s">
        <v>5331</v>
      </c>
      <c r="F1460" s="92" t="s">
        <v>12517</v>
      </c>
      <c r="G1460" s="92" t="s">
        <v>12317</v>
      </c>
      <c r="H1460" s="92" t="s">
        <v>12317</v>
      </c>
      <c r="I1460" s="92" t="s">
        <v>5495</v>
      </c>
      <c r="J1460" s="92" t="s">
        <v>5702</v>
      </c>
      <c r="K1460" s="3"/>
    </row>
    <row r="1461" spans="1:11">
      <c r="A1461" s="92" t="s">
        <v>77</v>
      </c>
      <c r="B1461" s="92" t="s">
        <v>12381</v>
      </c>
      <c r="C1461" s="66">
        <v>45418</v>
      </c>
      <c r="D1461" s="92" t="s">
        <v>12382</v>
      </c>
      <c r="E1461" s="92" t="s">
        <v>10</v>
      </c>
      <c r="F1461" s="92" t="s">
        <v>5765</v>
      </c>
      <c r="G1461" s="92" t="s">
        <v>5889</v>
      </c>
      <c r="H1461" s="92" t="s">
        <v>11724</v>
      </c>
      <c r="I1461" s="92" t="s">
        <v>5493</v>
      </c>
      <c r="J1461" s="92" t="s">
        <v>70</v>
      </c>
      <c r="K1461" s="3"/>
    </row>
    <row r="1462" spans="1:11">
      <c r="A1462" s="92" t="s">
        <v>58</v>
      </c>
      <c r="B1462" s="92" t="s">
        <v>11165</v>
      </c>
      <c r="C1462" s="66">
        <v>45386</v>
      </c>
      <c r="D1462" s="92" t="s">
        <v>11289</v>
      </c>
      <c r="E1462" s="92" t="s">
        <v>5573</v>
      </c>
      <c r="F1462" s="92" t="s">
        <v>5928</v>
      </c>
      <c r="G1462" s="92" t="s">
        <v>11167</v>
      </c>
      <c r="H1462" s="92" t="s">
        <v>11167</v>
      </c>
      <c r="I1462" s="92" t="s">
        <v>259</v>
      </c>
      <c r="J1462" s="92" t="s">
        <v>5892</v>
      </c>
      <c r="K1462" s="3"/>
    </row>
    <row r="1463" spans="1:11">
      <c r="A1463" s="92" t="s">
        <v>58</v>
      </c>
      <c r="B1463" s="92" t="s">
        <v>11165</v>
      </c>
      <c r="C1463" s="66">
        <v>45386</v>
      </c>
      <c r="D1463" s="92" t="s">
        <v>11289</v>
      </c>
      <c r="E1463" s="92" t="s">
        <v>5573</v>
      </c>
      <c r="F1463" s="92" t="s">
        <v>5933</v>
      </c>
      <c r="G1463" s="92" t="s">
        <v>11167</v>
      </c>
      <c r="H1463" s="92" t="s">
        <v>11167</v>
      </c>
      <c r="I1463" s="92" t="s">
        <v>259</v>
      </c>
      <c r="J1463" s="92" t="s">
        <v>5892</v>
      </c>
      <c r="K1463" s="3"/>
    </row>
    <row r="1464" spans="1:11">
      <c r="A1464" s="92" t="s">
        <v>58</v>
      </c>
      <c r="B1464" s="92" t="s">
        <v>10046</v>
      </c>
      <c r="C1464" s="66">
        <v>45355</v>
      </c>
      <c r="D1464" s="92" t="s">
        <v>10047</v>
      </c>
      <c r="E1464" s="92" t="s">
        <v>5573</v>
      </c>
      <c r="F1464" s="92" t="s">
        <v>5919</v>
      </c>
      <c r="G1464" s="92" t="s">
        <v>5894</v>
      </c>
      <c r="H1464" s="92" t="s">
        <v>5894</v>
      </c>
      <c r="I1464" s="92" t="s">
        <v>259</v>
      </c>
      <c r="J1464" s="92" t="s">
        <v>5892</v>
      </c>
      <c r="K1464" s="3"/>
    </row>
    <row r="1465" spans="1:11">
      <c r="A1465" s="92" t="s">
        <v>19</v>
      </c>
      <c r="B1465" s="92" t="s">
        <v>10779</v>
      </c>
      <c r="C1465" s="66">
        <v>45385</v>
      </c>
      <c r="D1465" s="92" t="s">
        <v>10780</v>
      </c>
      <c r="E1465" s="92" t="s">
        <v>6112</v>
      </c>
      <c r="F1465" s="92" t="s">
        <v>6124</v>
      </c>
      <c r="G1465" s="92" t="s">
        <v>6467</v>
      </c>
      <c r="H1465" s="92" t="s">
        <v>6467</v>
      </c>
      <c r="I1465" s="92" t="s">
        <v>259</v>
      </c>
      <c r="J1465" s="92" t="s">
        <v>5892</v>
      </c>
      <c r="K1465" s="3"/>
    </row>
    <row r="1466" spans="1:11">
      <c r="A1466" s="92" t="s">
        <v>77</v>
      </c>
      <c r="B1466" s="92" t="s">
        <v>11158</v>
      </c>
      <c r="C1466" s="66">
        <v>45397</v>
      </c>
      <c r="D1466" s="92" t="s">
        <v>11159</v>
      </c>
      <c r="E1466" s="92" t="s">
        <v>10</v>
      </c>
      <c r="F1466" s="92" t="s">
        <v>7865</v>
      </c>
      <c r="G1466" s="92" t="s">
        <v>5693</v>
      </c>
      <c r="H1466" s="92" t="s">
        <v>5693</v>
      </c>
      <c r="I1466" s="92" t="s">
        <v>259</v>
      </c>
      <c r="J1466" s="92" t="s">
        <v>5892</v>
      </c>
      <c r="K1466" s="3"/>
    </row>
    <row r="1467" spans="1:11">
      <c r="A1467" s="92" t="s">
        <v>19</v>
      </c>
      <c r="B1467" s="92" t="s">
        <v>10691</v>
      </c>
      <c r="C1467" s="66">
        <v>45384</v>
      </c>
      <c r="D1467" s="92" t="s">
        <v>10692</v>
      </c>
      <c r="E1467" s="92" t="s">
        <v>6250</v>
      </c>
      <c r="F1467" s="92" t="s">
        <v>6287</v>
      </c>
      <c r="G1467" s="92" t="s">
        <v>10694</v>
      </c>
      <c r="H1467" s="92" t="s">
        <v>10694</v>
      </c>
      <c r="I1467" s="92" t="s">
        <v>6270</v>
      </c>
      <c r="J1467" s="92" t="s">
        <v>5892</v>
      </c>
      <c r="K1467" s="3"/>
    </row>
    <row r="1468" spans="1:11">
      <c r="A1468" s="92" t="s">
        <v>25</v>
      </c>
      <c r="B1468" s="92" t="s">
        <v>10030</v>
      </c>
      <c r="C1468" s="66">
        <v>45412</v>
      </c>
      <c r="D1468" s="92" t="s">
        <v>12149</v>
      </c>
      <c r="E1468" s="92" t="s">
        <v>10</v>
      </c>
      <c r="F1468" s="92" t="s">
        <v>7907</v>
      </c>
      <c r="G1468" s="92" t="s">
        <v>12151</v>
      </c>
      <c r="H1468" s="92" t="s">
        <v>12164</v>
      </c>
      <c r="I1468" s="92" t="s">
        <v>259</v>
      </c>
      <c r="J1468" s="92" t="s">
        <v>70</v>
      </c>
      <c r="K1468" s="3"/>
    </row>
    <row r="1469" spans="1:11">
      <c r="A1469" s="92" t="s">
        <v>25</v>
      </c>
      <c r="B1469" s="92" t="s">
        <v>11494</v>
      </c>
      <c r="C1469" s="66">
        <v>45400</v>
      </c>
      <c r="D1469" s="92" t="s">
        <v>11495</v>
      </c>
      <c r="E1469" s="92" t="s">
        <v>10</v>
      </c>
      <c r="F1469" s="92" t="s">
        <v>8577</v>
      </c>
      <c r="G1469" s="92" t="s">
        <v>6911</v>
      </c>
      <c r="H1469" s="92" t="s">
        <v>6911</v>
      </c>
      <c r="I1469" s="92" t="s">
        <v>259</v>
      </c>
      <c r="J1469" s="92" t="s">
        <v>5892</v>
      </c>
      <c r="K1469" s="3"/>
    </row>
    <row r="1470" spans="1:11">
      <c r="A1470" s="92" t="s">
        <v>25</v>
      </c>
      <c r="B1470" s="92" t="s">
        <v>11999</v>
      </c>
      <c r="C1470" s="66">
        <v>45419</v>
      </c>
      <c r="D1470" s="92" t="s">
        <v>12506</v>
      </c>
      <c r="E1470" s="92" t="s">
        <v>5331</v>
      </c>
      <c r="F1470" s="92" t="s">
        <v>12614</v>
      </c>
      <c r="G1470" s="92" t="s">
        <v>12317</v>
      </c>
      <c r="H1470" s="92" t="s">
        <v>12317</v>
      </c>
      <c r="I1470" s="92" t="s">
        <v>259</v>
      </c>
      <c r="J1470" s="92" t="s">
        <v>70</v>
      </c>
      <c r="K1470" s="3"/>
    </row>
    <row r="1471" spans="1:11">
      <c r="A1471" s="92" t="s">
        <v>58</v>
      </c>
      <c r="B1471" s="92" t="s">
        <v>11064</v>
      </c>
      <c r="C1471" s="66">
        <v>45392</v>
      </c>
      <c r="D1471" s="92" t="s">
        <v>11065</v>
      </c>
      <c r="E1471" s="92" t="s">
        <v>10</v>
      </c>
      <c r="F1471" s="92" t="s">
        <v>7732</v>
      </c>
      <c r="G1471" s="92" t="s">
        <v>11580</v>
      </c>
      <c r="H1471" s="92" t="s">
        <v>11580</v>
      </c>
      <c r="I1471" s="92" t="s">
        <v>259</v>
      </c>
      <c r="J1471" s="92" t="s">
        <v>5892</v>
      </c>
      <c r="K1471" s="3"/>
    </row>
    <row r="1472" spans="1:11">
      <c r="A1472" s="92" t="s">
        <v>25</v>
      </c>
      <c r="B1472" s="92" t="s">
        <v>6453</v>
      </c>
      <c r="C1472" s="66">
        <v>45315</v>
      </c>
      <c r="D1472" s="92" t="s">
        <v>6454</v>
      </c>
      <c r="E1472" s="92" t="s">
        <v>10</v>
      </c>
      <c r="F1472" s="92" t="s">
        <v>6480</v>
      </c>
      <c r="G1472" s="92" t="s">
        <v>6456</v>
      </c>
      <c r="H1472" s="92" t="s">
        <v>6456</v>
      </c>
      <c r="I1472" s="92" t="s">
        <v>259</v>
      </c>
      <c r="J1472" s="92" t="s">
        <v>5892</v>
      </c>
      <c r="K1472" s="3"/>
    </row>
    <row r="1473" spans="1:11">
      <c r="A1473" s="92" t="s">
        <v>12</v>
      </c>
      <c r="B1473" s="92" t="s">
        <v>6760</v>
      </c>
      <c r="C1473" s="66">
        <v>45320</v>
      </c>
      <c r="D1473" s="92" t="s">
        <v>6761</v>
      </c>
      <c r="E1473" s="92" t="s">
        <v>10</v>
      </c>
      <c r="F1473" s="92" t="s">
        <v>6791</v>
      </c>
      <c r="G1473" s="92" t="s">
        <v>6763</v>
      </c>
      <c r="H1473" s="92" t="s">
        <v>6763</v>
      </c>
      <c r="I1473" s="92" t="s">
        <v>259</v>
      </c>
      <c r="J1473" s="92" t="s">
        <v>5892</v>
      </c>
      <c r="K1473" s="3"/>
    </row>
    <row r="1474" spans="1:11">
      <c r="A1474" s="92" t="s">
        <v>19</v>
      </c>
      <c r="B1474" s="92" t="s">
        <v>11567</v>
      </c>
      <c r="C1474" s="66">
        <v>45406</v>
      </c>
      <c r="D1474" s="92" t="s">
        <v>11720</v>
      </c>
      <c r="E1474" s="92" t="s">
        <v>10</v>
      </c>
      <c r="F1474" s="92" t="s">
        <v>240</v>
      </c>
      <c r="G1474" s="92" t="s">
        <v>11262</v>
      </c>
      <c r="H1474" s="92" t="s">
        <v>11262</v>
      </c>
      <c r="I1474" s="92" t="s">
        <v>259</v>
      </c>
      <c r="J1474" s="92" t="s">
        <v>70</v>
      </c>
      <c r="K1474" s="3"/>
    </row>
    <row r="1475" spans="1:11">
      <c r="A1475" s="92" t="s">
        <v>11</v>
      </c>
      <c r="B1475" s="92" t="s">
        <v>7897</v>
      </c>
      <c r="C1475" s="66">
        <v>45330</v>
      </c>
      <c r="D1475" s="92" t="s">
        <v>7898</v>
      </c>
      <c r="E1475" s="92" t="s">
        <v>10</v>
      </c>
      <c r="F1475" s="92" t="s">
        <v>7913</v>
      </c>
      <c r="G1475" s="92" t="s">
        <v>7900</v>
      </c>
      <c r="H1475" s="92" t="s">
        <v>7900</v>
      </c>
      <c r="I1475" s="92" t="s">
        <v>259</v>
      </c>
      <c r="J1475" s="92" t="s">
        <v>5892</v>
      </c>
      <c r="K1475" s="3"/>
    </row>
    <row r="1476" spans="1:11">
      <c r="A1476" s="92" t="s">
        <v>26</v>
      </c>
      <c r="B1476" s="92" t="s">
        <v>12011</v>
      </c>
      <c r="C1476" s="66">
        <v>45410</v>
      </c>
      <c r="D1476" s="92" t="s">
        <v>12012</v>
      </c>
      <c r="E1476" s="92" t="s">
        <v>6234</v>
      </c>
      <c r="F1476" s="92" t="s">
        <v>12019</v>
      </c>
      <c r="G1476" s="92" t="s">
        <v>12014</v>
      </c>
      <c r="H1476" s="92" t="s">
        <v>12014</v>
      </c>
      <c r="I1476" s="92" t="s">
        <v>259</v>
      </c>
      <c r="J1476" s="92" t="s">
        <v>70</v>
      </c>
      <c r="K1476" s="3"/>
    </row>
    <row r="1477" spans="1:11">
      <c r="A1477" s="92" t="s">
        <v>77</v>
      </c>
      <c r="B1477" s="92" t="s">
        <v>11489</v>
      </c>
      <c r="C1477" s="66">
        <v>45400</v>
      </c>
      <c r="D1477" s="92" t="s">
        <v>11490</v>
      </c>
      <c r="E1477" s="92" t="s">
        <v>10</v>
      </c>
      <c r="F1477" s="92" t="s">
        <v>6945</v>
      </c>
      <c r="G1477" s="92" t="s">
        <v>5513</v>
      </c>
      <c r="H1477" s="92" t="s">
        <v>5513</v>
      </c>
      <c r="I1477" s="92" t="s">
        <v>259</v>
      </c>
      <c r="J1477" s="92" t="s">
        <v>5892</v>
      </c>
      <c r="K1477" s="3"/>
    </row>
    <row r="1478" spans="1:11">
      <c r="A1478" s="92" t="s">
        <v>11</v>
      </c>
      <c r="B1478" s="92" t="s">
        <v>12003</v>
      </c>
      <c r="C1478" s="66">
        <v>45411</v>
      </c>
      <c r="D1478" s="92" t="s">
        <v>12004</v>
      </c>
      <c r="E1478" s="92" t="s">
        <v>10</v>
      </c>
      <c r="F1478" s="92" t="s">
        <v>6633</v>
      </c>
      <c r="G1478" s="92" t="s">
        <v>7900</v>
      </c>
      <c r="H1478" s="92" t="s">
        <v>11803</v>
      </c>
      <c r="I1478" s="92" t="s">
        <v>259</v>
      </c>
      <c r="J1478" s="92" t="s">
        <v>70</v>
      </c>
      <c r="K1478" s="3"/>
    </row>
    <row r="1479" spans="1:11">
      <c r="A1479" s="92" t="s">
        <v>58</v>
      </c>
      <c r="B1479" s="92" t="s">
        <v>11165</v>
      </c>
      <c r="C1479" s="66">
        <v>45385</v>
      </c>
      <c r="D1479" s="92" t="s">
        <v>11166</v>
      </c>
      <c r="E1479" s="92" t="s">
        <v>5573</v>
      </c>
      <c r="F1479" s="92" t="s">
        <v>5919</v>
      </c>
      <c r="G1479" s="92" t="s">
        <v>11167</v>
      </c>
      <c r="H1479" s="92" t="s">
        <v>11167</v>
      </c>
      <c r="I1479" s="92" t="s">
        <v>259</v>
      </c>
      <c r="J1479" s="92" t="s">
        <v>5892</v>
      </c>
      <c r="K1479" s="3"/>
    </row>
    <row r="1480" spans="1:11">
      <c r="A1480" s="92" t="s">
        <v>26</v>
      </c>
      <c r="B1480" s="92" t="s">
        <v>12006</v>
      </c>
      <c r="C1480" s="66">
        <v>45418</v>
      </c>
      <c r="D1480" s="92" t="s">
        <v>12400</v>
      </c>
      <c r="E1480" s="92" t="s">
        <v>5331</v>
      </c>
      <c r="F1480" s="92" t="s">
        <v>12380</v>
      </c>
      <c r="G1480" s="92" t="s">
        <v>12398</v>
      </c>
      <c r="H1480" s="92" t="s">
        <v>12398</v>
      </c>
      <c r="I1480" s="92" t="s">
        <v>259</v>
      </c>
      <c r="J1480" s="92" t="s">
        <v>70</v>
      </c>
      <c r="K1480" s="3"/>
    </row>
    <row r="1481" spans="1:11">
      <c r="A1481" s="92" t="s">
        <v>25</v>
      </c>
      <c r="B1481" s="92" t="s">
        <v>9170</v>
      </c>
      <c r="C1481" s="66">
        <v>45384</v>
      </c>
      <c r="D1481" s="92" t="s">
        <v>10686</v>
      </c>
      <c r="E1481" s="92" t="s">
        <v>5331</v>
      </c>
      <c r="F1481" s="92" t="s">
        <v>10466</v>
      </c>
      <c r="G1481" s="92" t="s">
        <v>6911</v>
      </c>
      <c r="H1481" s="92" t="s">
        <v>6911</v>
      </c>
      <c r="I1481" s="92" t="s">
        <v>259</v>
      </c>
      <c r="J1481" s="92" t="s">
        <v>5892</v>
      </c>
      <c r="K1481" s="3"/>
    </row>
    <row r="1482" spans="1:11">
      <c r="A1482" s="92" t="s">
        <v>12</v>
      </c>
      <c r="B1482" s="92" t="s">
        <v>7603</v>
      </c>
      <c r="C1482" s="66">
        <v>45328</v>
      </c>
      <c r="D1482" s="92" t="s">
        <v>7604</v>
      </c>
      <c r="E1482" s="92" t="s">
        <v>10</v>
      </c>
      <c r="F1482" s="92" t="s">
        <v>7625</v>
      </c>
      <c r="G1482" s="92" t="s">
        <v>7606</v>
      </c>
      <c r="H1482" s="92" t="s">
        <v>7606</v>
      </c>
      <c r="I1482" s="92" t="s">
        <v>259</v>
      </c>
      <c r="J1482" s="92" t="s">
        <v>5892</v>
      </c>
      <c r="K1482" s="3"/>
    </row>
    <row r="1483" spans="1:11">
      <c r="A1483" s="92" t="s">
        <v>26</v>
      </c>
      <c r="B1483" s="92" t="s">
        <v>5332</v>
      </c>
      <c r="C1483" s="66">
        <v>45335</v>
      </c>
      <c r="D1483" s="92" t="s">
        <v>8097</v>
      </c>
      <c r="E1483" s="92" t="s">
        <v>5331</v>
      </c>
      <c r="F1483" s="92" t="s">
        <v>8122</v>
      </c>
      <c r="G1483" s="92" t="s">
        <v>8098</v>
      </c>
      <c r="H1483" s="92" t="s">
        <v>8098</v>
      </c>
      <c r="I1483" s="92" t="s">
        <v>259</v>
      </c>
      <c r="J1483" s="92" t="s">
        <v>5892</v>
      </c>
      <c r="K1483" s="3"/>
    </row>
    <row r="1484" spans="1:11">
      <c r="A1484" s="92" t="s">
        <v>26</v>
      </c>
      <c r="B1484" s="92" t="s">
        <v>10688</v>
      </c>
      <c r="C1484" s="66">
        <v>45384</v>
      </c>
      <c r="D1484" s="92" t="s">
        <v>10689</v>
      </c>
      <c r="E1484" s="92" t="s">
        <v>10</v>
      </c>
      <c r="F1484" s="92" t="s">
        <v>7253</v>
      </c>
      <c r="G1484" s="92" t="s">
        <v>10690</v>
      </c>
      <c r="H1484" s="92" t="s">
        <v>10690</v>
      </c>
      <c r="I1484" s="92" t="s">
        <v>5493</v>
      </c>
      <c r="J1484" s="92" t="s">
        <v>5702</v>
      </c>
      <c r="K1484" s="3"/>
    </row>
    <row r="1485" spans="1:11">
      <c r="A1485" s="92" t="s">
        <v>26</v>
      </c>
      <c r="B1485" s="92" t="s">
        <v>9837</v>
      </c>
      <c r="C1485" s="66">
        <v>45362</v>
      </c>
      <c r="D1485" s="92" t="s">
        <v>9838</v>
      </c>
      <c r="E1485" s="92" t="s">
        <v>10</v>
      </c>
      <c r="F1485" s="92" t="s">
        <v>5920</v>
      </c>
      <c r="G1485" s="92" t="s">
        <v>8682</v>
      </c>
      <c r="H1485" s="92" t="s">
        <v>8682</v>
      </c>
      <c r="I1485" s="92" t="s">
        <v>259</v>
      </c>
      <c r="J1485" s="92" t="s">
        <v>5892</v>
      </c>
      <c r="K1485" s="3"/>
    </row>
    <row r="1486" spans="1:11">
      <c r="A1486" s="92" t="s">
        <v>12</v>
      </c>
      <c r="B1486" s="92" t="s">
        <v>7227</v>
      </c>
      <c r="C1486" s="66">
        <v>45322</v>
      </c>
      <c r="D1486" s="92" t="s">
        <v>7228</v>
      </c>
      <c r="E1486" s="92" t="s">
        <v>10</v>
      </c>
      <c r="F1486" s="92" t="s">
        <v>8466</v>
      </c>
      <c r="G1486" s="92" t="s">
        <v>8454</v>
      </c>
      <c r="H1486" s="92" t="s">
        <v>8454</v>
      </c>
      <c r="I1486" s="92" t="s">
        <v>259</v>
      </c>
      <c r="J1486" s="92" t="s">
        <v>5892</v>
      </c>
      <c r="K1486" s="3"/>
    </row>
    <row r="1487" spans="1:11">
      <c r="A1487" s="92" t="s">
        <v>58</v>
      </c>
      <c r="B1487" s="92" t="s">
        <v>12494</v>
      </c>
      <c r="C1487" s="66">
        <v>45413</v>
      </c>
      <c r="D1487" s="92" t="s">
        <v>12496</v>
      </c>
      <c r="E1487" s="92" t="s">
        <v>5573</v>
      </c>
      <c r="F1487" s="92" t="s">
        <v>5938</v>
      </c>
      <c r="G1487" s="92" t="s">
        <v>11167</v>
      </c>
      <c r="H1487" s="92" t="s">
        <v>11167</v>
      </c>
      <c r="I1487" s="92" t="s">
        <v>259</v>
      </c>
      <c r="J1487" s="92" t="s">
        <v>5892</v>
      </c>
      <c r="K1487" s="3"/>
    </row>
    <row r="1488" spans="1:11">
      <c r="A1488" s="92" t="s">
        <v>12</v>
      </c>
      <c r="B1488" s="92" t="s">
        <v>10886</v>
      </c>
      <c r="C1488" s="66">
        <v>45390</v>
      </c>
      <c r="D1488" s="92" t="s">
        <v>10887</v>
      </c>
      <c r="E1488" s="92" t="s">
        <v>10885</v>
      </c>
      <c r="F1488" s="92" t="s">
        <v>10920</v>
      </c>
      <c r="G1488" s="92" t="s">
        <v>10889</v>
      </c>
      <c r="H1488" s="92" t="s">
        <v>10917</v>
      </c>
      <c r="I1488" s="92" t="s">
        <v>6780</v>
      </c>
      <c r="J1488" s="92" t="s">
        <v>70</v>
      </c>
      <c r="K1488" s="3"/>
    </row>
    <row r="1489" spans="1:11">
      <c r="A1489" s="92" t="s">
        <v>12</v>
      </c>
      <c r="B1489" s="92" t="s">
        <v>7705</v>
      </c>
      <c r="C1489" s="66">
        <v>45329</v>
      </c>
      <c r="D1489" s="92" t="s">
        <v>7706</v>
      </c>
      <c r="E1489" s="92" t="s">
        <v>10</v>
      </c>
      <c r="F1489" s="92" t="s">
        <v>7719</v>
      </c>
      <c r="G1489" s="92" t="s">
        <v>7708</v>
      </c>
      <c r="H1489" s="92" t="s">
        <v>7708</v>
      </c>
      <c r="I1489" s="92" t="s">
        <v>259</v>
      </c>
      <c r="J1489" s="92" t="s">
        <v>5892</v>
      </c>
      <c r="K1489" s="3"/>
    </row>
    <row r="1490" spans="1:11">
      <c r="A1490" s="92" t="s">
        <v>12</v>
      </c>
      <c r="B1490" s="92" t="s">
        <v>7155</v>
      </c>
      <c r="C1490" s="66">
        <v>45321</v>
      </c>
      <c r="D1490" s="92" t="s">
        <v>7156</v>
      </c>
      <c r="E1490" s="92" t="s">
        <v>10</v>
      </c>
      <c r="F1490" s="92" t="s">
        <v>7179</v>
      </c>
      <c r="G1490" s="92" t="s">
        <v>7158</v>
      </c>
      <c r="H1490" s="92" t="s">
        <v>7158</v>
      </c>
      <c r="I1490" s="92" t="s">
        <v>259</v>
      </c>
      <c r="J1490" s="92" t="s">
        <v>5892</v>
      </c>
      <c r="K1490" s="3"/>
    </row>
    <row r="1491" spans="1:11">
      <c r="A1491" s="92" t="s">
        <v>19</v>
      </c>
      <c r="B1491" s="92" t="s">
        <v>5703</v>
      </c>
      <c r="C1491" s="66">
        <v>45330</v>
      </c>
      <c r="D1491" s="92" t="s">
        <v>7808</v>
      </c>
      <c r="E1491" s="92" t="s">
        <v>10</v>
      </c>
      <c r="F1491" s="92" t="s">
        <v>7817</v>
      </c>
      <c r="G1491" s="92" t="s">
        <v>6626</v>
      </c>
      <c r="H1491" s="92" t="s">
        <v>6626</v>
      </c>
      <c r="I1491" s="92" t="s">
        <v>259</v>
      </c>
      <c r="J1491" s="92" t="s">
        <v>5892</v>
      </c>
      <c r="K1491" s="3"/>
    </row>
    <row r="1492" spans="1:11">
      <c r="A1492" s="92" t="s">
        <v>77</v>
      </c>
      <c r="B1492" s="92" t="s">
        <v>8665</v>
      </c>
      <c r="C1492" s="66">
        <v>45371</v>
      </c>
      <c r="D1492" s="92" t="s">
        <v>10193</v>
      </c>
      <c r="E1492" s="92" t="s">
        <v>5331</v>
      </c>
      <c r="F1492" s="92" t="s">
        <v>7246</v>
      </c>
      <c r="G1492" s="92" t="s">
        <v>7220</v>
      </c>
      <c r="H1492" s="92" t="s">
        <v>7220</v>
      </c>
      <c r="I1492" s="92" t="s">
        <v>259</v>
      </c>
      <c r="J1492" s="92" t="s">
        <v>5892</v>
      </c>
      <c r="K1492" s="3"/>
    </row>
    <row r="1493" spans="1:11">
      <c r="A1493" s="92" t="s">
        <v>11</v>
      </c>
      <c r="B1493" s="92" t="s">
        <v>11877</v>
      </c>
      <c r="C1493" s="66">
        <v>45407</v>
      </c>
      <c r="D1493" s="92" t="s">
        <v>11878</v>
      </c>
      <c r="E1493" s="92" t="s">
        <v>10</v>
      </c>
      <c r="F1493" s="92" t="s">
        <v>11881</v>
      </c>
      <c r="G1493" s="92" t="s">
        <v>7900</v>
      </c>
      <c r="H1493" s="92" t="s">
        <v>5901</v>
      </c>
      <c r="I1493" s="92" t="s">
        <v>5495</v>
      </c>
      <c r="J1493" s="92" t="s">
        <v>70</v>
      </c>
      <c r="K1493" s="3"/>
    </row>
    <row r="1494" spans="1:11">
      <c r="A1494" s="92" t="s">
        <v>58</v>
      </c>
      <c r="B1494" s="92" t="s">
        <v>10046</v>
      </c>
      <c r="C1494" s="66">
        <v>45355</v>
      </c>
      <c r="D1494" s="92" t="s">
        <v>10047</v>
      </c>
      <c r="E1494" s="92" t="s">
        <v>5573</v>
      </c>
      <c r="F1494" s="92" t="s">
        <v>5937</v>
      </c>
      <c r="G1494" s="92" t="s">
        <v>5894</v>
      </c>
      <c r="H1494" s="92" t="s">
        <v>5894</v>
      </c>
      <c r="I1494" s="92" t="s">
        <v>259</v>
      </c>
      <c r="J1494" s="92" t="s">
        <v>5892</v>
      </c>
      <c r="K1494" s="3"/>
    </row>
    <row r="1495" spans="1:11">
      <c r="A1495" s="92" t="s">
        <v>11</v>
      </c>
      <c r="B1495" s="92" t="s">
        <v>7712</v>
      </c>
      <c r="C1495" s="66">
        <v>45330</v>
      </c>
      <c r="D1495" s="92" t="s">
        <v>7895</v>
      </c>
      <c r="E1495" s="92" t="s">
        <v>10</v>
      </c>
      <c r="F1495" s="92" t="s">
        <v>7896</v>
      </c>
      <c r="G1495" s="92" t="s">
        <v>5577</v>
      </c>
      <c r="H1495" s="92" t="s">
        <v>5577</v>
      </c>
      <c r="I1495" s="92" t="s">
        <v>259</v>
      </c>
      <c r="J1495" s="92" t="s">
        <v>5892</v>
      </c>
      <c r="K1495" s="3"/>
    </row>
    <row r="1496" spans="1:11">
      <c r="A1496" s="92" t="s">
        <v>58</v>
      </c>
      <c r="B1496" s="92" t="s">
        <v>7600</v>
      </c>
      <c r="C1496" s="66">
        <v>45327</v>
      </c>
      <c r="D1496" s="92" t="s">
        <v>8797</v>
      </c>
      <c r="E1496" s="92" t="s">
        <v>5573</v>
      </c>
      <c r="F1496" s="92" t="s">
        <v>5928</v>
      </c>
      <c r="G1496" s="92" t="s">
        <v>8442</v>
      </c>
      <c r="H1496" s="92" t="s">
        <v>8442</v>
      </c>
      <c r="I1496" s="92" t="s">
        <v>259</v>
      </c>
      <c r="J1496" s="92" t="s">
        <v>5892</v>
      </c>
      <c r="K1496" s="3"/>
    </row>
    <row r="1497" spans="1:11">
      <c r="A1497" s="92" t="s">
        <v>12</v>
      </c>
      <c r="B1497" s="92" t="s">
        <v>10056</v>
      </c>
      <c r="C1497" s="66">
        <v>45351</v>
      </c>
      <c r="D1497" s="92" t="s">
        <v>10057</v>
      </c>
      <c r="E1497" s="92" t="s">
        <v>10</v>
      </c>
      <c r="F1497" s="92" t="s">
        <v>10074</v>
      </c>
      <c r="G1497" s="92" t="s">
        <v>10059</v>
      </c>
      <c r="H1497" s="92" t="s">
        <v>10059</v>
      </c>
      <c r="I1497" s="92" t="s">
        <v>259</v>
      </c>
      <c r="J1497" s="92" t="s">
        <v>5892</v>
      </c>
      <c r="K1497" s="3"/>
    </row>
    <row r="1498" spans="1:11">
      <c r="A1498" s="92" t="s">
        <v>19</v>
      </c>
      <c r="B1498" s="92" t="s">
        <v>9484</v>
      </c>
      <c r="C1498" s="66">
        <v>45364</v>
      </c>
      <c r="D1498" s="92" t="s">
        <v>9922</v>
      </c>
      <c r="E1498" s="92" t="s">
        <v>10</v>
      </c>
      <c r="F1498" s="92" t="s">
        <v>7814</v>
      </c>
      <c r="G1498" s="92" t="s">
        <v>9923</v>
      </c>
      <c r="H1498" s="92" t="s">
        <v>9930</v>
      </c>
      <c r="I1498" s="92" t="s">
        <v>259</v>
      </c>
      <c r="J1498" s="92" t="s">
        <v>5892</v>
      </c>
      <c r="K1498" s="3"/>
    </row>
    <row r="1499" spans="1:11">
      <c r="A1499" s="92" t="s">
        <v>77</v>
      </c>
      <c r="B1499" s="92" t="s">
        <v>10790</v>
      </c>
      <c r="C1499" s="66">
        <v>45385</v>
      </c>
      <c r="D1499" s="92" t="s">
        <v>10791</v>
      </c>
      <c r="E1499" s="92" t="s">
        <v>10</v>
      </c>
      <c r="F1499" s="92" t="s">
        <v>6280</v>
      </c>
      <c r="G1499" s="92" t="s">
        <v>7512</v>
      </c>
      <c r="H1499" s="92" t="s">
        <v>7512</v>
      </c>
      <c r="I1499" s="92" t="s">
        <v>259</v>
      </c>
      <c r="J1499" s="92" t="s">
        <v>5892</v>
      </c>
      <c r="K1499" s="3"/>
    </row>
    <row r="1500" spans="1:11">
      <c r="A1500" s="92" t="s">
        <v>12</v>
      </c>
      <c r="B1500" s="92" t="s">
        <v>10736</v>
      </c>
      <c r="C1500" s="66">
        <v>45384</v>
      </c>
      <c r="D1500" s="92" t="s">
        <v>10737</v>
      </c>
      <c r="E1500" s="92" t="s">
        <v>10</v>
      </c>
      <c r="F1500" s="92" t="s">
        <v>8573</v>
      </c>
      <c r="G1500" s="92" t="s">
        <v>10738</v>
      </c>
      <c r="H1500" s="92" t="s">
        <v>10738</v>
      </c>
      <c r="I1500" s="92" t="s">
        <v>259</v>
      </c>
      <c r="J1500" s="92" t="s">
        <v>5892</v>
      </c>
      <c r="K1500" s="3"/>
    </row>
    <row r="1501" spans="1:11">
      <c r="A1501" s="92" t="s">
        <v>12</v>
      </c>
      <c r="B1501" s="92" t="s">
        <v>10344</v>
      </c>
      <c r="C1501" s="66">
        <v>45376</v>
      </c>
      <c r="D1501" s="92" t="s">
        <v>10345</v>
      </c>
      <c r="E1501" s="92" t="s">
        <v>10</v>
      </c>
      <c r="F1501" s="92" t="s">
        <v>8473</v>
      </c>
      <c r="G1501" s="92" t="s">
        <v>9879</v>
      </c>
      <c r="H1501" s="92" t="s">
        <v>9879</v>
      </c>
      <c r="I1501" s="92" t="s">
        <v>259</v>
      </c>
      <c r="J1501" s="92" t="s">
        <v>5892</v>
      </c>
      <c r="K1501" s="3"/>
    </row>
    <row r="1502" spans="1:11">
      <c r="A1502" s="92" t="s">
        <v>11</v>
      </c>
      <c r="B1502" s="92" t="s">
        <v>11299</v>
      </c>
      <c r="C1502" s="66">
        <v>45398</v>
      </c>
      <c r="D1502" s="92" t="s">
        <v>11300</v>
      </c>
      <c r="E1502" s="92" t="s">
        <v>10</v>
      </c>
      <c r="F1502" s="92" t="s">
        <v>7913</v>
      </c>
      <c r="G1502" s="92" t="s">
        <v>7900</v>
      </c>
      <c r="H1502" s="92" t="s">
        <v>7900</v>
      </c>
      <c r="I1502" s="92" t="s">
        <v>259</v>
      </c>
      <c r="J1502" s="92" t="s">
        <v>5892</v>
      </c>
      <c r="K1502" s="3"/>
    </row>
    <row r="1503" spans="1:11">
      <c r="A1503" s="92" t="s">
        <v>58</v>
      </c>
      <c r="B1503" s="92" t="s">
        <v>9040</v>
      </c>
      <c r="C1503" s="66">
        <v>45344</v>
      </c>
      <c r="D1503" s="92" t="s">
        <v>9041</v>
      </c>
      <c r="E1503" s="92" t="s">
        <v>10</v>
      </c>
      <c r="F1503" s="92" t="s">
        <v>9061</v>
      </c>
      <c r="G1503" s="92" t="s">
        <v>6224</v>
      </c>
      <c r="H1503" s="92" t="s">
        <v>6224</v>
      </c>
      <c r="I1503" s="92" t="s">
        <v>259</v>
      </c>
      <c r="J1503" s="92" t="s">
        <v>5892</v>
      </c>
      <c r="K1503" s="3"/>
    </row>
    <row r="1504" spans="1:11">
      <c r="A1504" s="92" t="s">
        <v>26</v>
      </c>
      <c r="B1504" s="92" t="s">
        <v>9660</v>
      </c>
      <c r="C1504" s="66">
        <v>45356</v>
      </c>
      <c r="D1504" s="92" t="s">
        <v>9661</v>
      </c>
      <c r="E1504" s="92" t="s">
        <v>10</v>
      </c>
      <c r="F1504" s="92" t="s">
        <v>5757</v>
      </c>
      <c r="G1504" s="92" t="s">
        <v>9662</v>
      </c>
      <c r="H1504" s="92" t="s">
        <v>9662</v>
      </c>
      <c r="I1504" s="92" t="s">
        <v>259</v>
      </c>
      <c r="J1504" s="92" t="s">
        <v>5892</v>
      </c>
      <c r="K1504" s="3"/>
    </row>
    <row r="1505" spans="1:11">
      <c r="A1505" s="92" t="s">
        <v>12</v>
      </c>
      <c r="B1505" s="92" t="s">
        <v>9653</v>
      </c>
      <c r="C1505" s="66">
        <v>45356</v>
      </c>
      <c r="D1505" s="92" t="s">
        <v>9654</v>
      </c>
      <c r="E1505" s="92" t="s">
        <v>10</v>
      </c>
      <c r="F1505" s="92" t="s">
        <v>8854</v>
      </c>
      <c r="G1505" s="92" t="s">
        <v>10356</v>
      </c>
      <c r="H1505" s="92" t="s">
        <v>10356</v>
      </c>
      <c r="I1505" s="92" t="s">
        <v>259</v>
      </c>
      <c r="J1505" s="92" t="s">
        <v>5892</v>
      </c>
      <c r="K1505" s="3"/>
    </row>
    <row r="1506" spans="1:11">
      <c r="A1506" s="92" t="s">
        <v>19</v>
      </c>
      <c r="B1506" s="92" t="s">
        <v>10691</v>
      </c>
      <c r="C1506" s="66">
        <v>45384</v>
      </c>
      <c r="D1506" s="92" t="s">
        <v>10692</v>
      </c>
      <c r="E1506" s="92" t="s">
        <v>6250</v>
      </c>
      <c r="F1506" s="92" t="s">
        <v>6311</v>
      </c>
      <c r="G1506" s="92" t="s">
        <v>10694</v>
      </c>
      <c r="H1506" s="92" t="s">
        <v>10694</v>
      </c>
      <c r="I1506" s="92" t="s">
        <v>6270</v>
      </c>
      <c r="J1506" s="92" t="s">
        <v>5892</v>
      </c>
      <c r="K1506" s="3"/>
    </row>
    <row r="1507" spans="1:11">
      <c r="A1507" s="92" t="s">
        <v>11</v>
      </c>
      <c r="B1507" s="92" t="s">
        <v>7992</v>
      </c>
      <c r="C1507" s="66">
        <v>45334</v>
      </c>
      <c r="D1507" s="92" t="s">
        <v>7993</v>
      </c>
      <c r="E1507" s="92" t="s">
        <v>5514</v>
      </c>
      <c r="F1507" s="92" t="s">
        <v>5533</v>
      </c>
      <c r="G1507" s="92" t="s">
        <v>7994</v>
      </c>
      <c r="H1507" s="92" t="s">
        <v>7994</v>
      </c>
      <c r="I1507" s="92" t="s">
        <v>259</v>
      </c>
      <c r="J1507" s="92" t="s">
        <v>5892</v>
      </c>
      <c r="K1507" s="3"/>
    </row>
    <row r="1508" spans="1:11">
      <c r="A1508" s="92" t="s">
        <v>11</v>
      </c>
      <c r="B1508" s="92" t="s">
        <v>9463</v>
      </c>
      <c r="C1508" s="66">
        <v>45351</v>
      </c>
      <c r="D1508" s="92" t="s">
        <v>9464</v>
      </c>
      <c r="E1508" s="92" t="s">
        <v>6915</v>
      </c>
      <c r="F1508" s="92" t="s">
        <v>6937</v>
      </c>
      <c r="G1508" s="92" t="s">
        <v>9047</v>
      </c>
      <c r="H1508" s="92" t="s">
        <v>9047</v>
      </c>
      <c r="I1508" s="92" t="s">
        <v>5493</v>
      </c>
      <c r="J1508" s="92" t="s">
        <v>5892</v>
      </c>
      <c r="K1508" s="3"/>
    </row>
    <row r="1509" spans="1:11">
      <c r="A1509" s="92" t="s">
        <v>77</v>
      </c>
      <c r="B1509" s="92" t="s">
        <v>10433</v>
      </c>
      <c r="C1509" s="66">
        <v>45377</v>
      </c>
      <c r="D1509" s="92" t="s">
        <v>10434</v>
      </c>
      <c r="E1509" s="92" t="s">
        <v>10</v>
      </c>
      <c r="F1509" s="92" t="s">
        <v>5762</v>
      </c>
      <c r="G1509" s="92" t="s">
        <v>5889</v>
      </c>
      <c r="H1509" s="92" t="s">
        <v>5889</v>
      </c>
      <c r="I1509" s="92" t="s">
        <v>259</v>
      </c>
      <c r="J1509" s="92" t="s">
        <v>5892</v>
      </c>
      <c r="K1509" s="3"/>
    </row>
    <row r="1510" spans="1:11">
      <c r="A1510" s="92" t="s">
        <v>25</v>
      </c>
      <c r="B1510" s="92" t="s">
        <v>12507</v>
      </c>
      <c r="C1510" s="66">
        <v>45419</v>
      </c>
      <c r="D1510" s="92" t="s">
        <v>12508</v>
      </c>
      <c r="E1510" s="92" t="s">
        <v>10</v>
      </c>
      <c r="F1510" s="92" t="s">
        <v>8460</v>
      </c>
      <c r="G1510" s="92" t="s">
        <v>12510</v>
      </c>
      <c r="H1510" s="92" t="s">
        <v>12510</v>
      </c>
      <c r="I1510" s="92" t="s">
        <v>259</v>
      </c>
      <c r="J1510" s="92" t="s">
        <v>70</v>
      </c>
      <c r="K1510" s="3"/>
    </row>
    <row r="1511" spans="1:11">
      <c r="A1511" s="92" t="s">
        <v>11</v>
      </c>
      <c r="B1511" s="92" t="s">
        <v>8813</v>
      </c>
      <c r="C1511" s="66">
        <v>45343</v>
      </c>
      <c r="D1511" s="92" t="s">
        <v>8814</v>
      </c>
      <c r="E1511" s="92" t="s">
        <v>10</v>
      </c>
      <c r="F1511" s="92" t="s">
        <v>8867</v>
      </c>
      <c r="G1511" s="92" t="s">
        <v>7169</v>
      </c>
      <c r="H1511" s="92" t="s">
        <v>7169</v>
      </c>
      <c r="I1511" s="92" t="s">
        <v>259</v>
      </c>
      <c r="J1511" s="92" t="s">
        <v>5892</v>
      </c>
      <c r="K1511" s="3"/>
    </row>
    <row r="1512" spans="1:11">
      <c r="A1512" s="92" t="s">
        <v>58</v>
      </c>
      <c r="B1512" s="92" t="s">
        <v>11165</v>
      </c>
      <c r="C1512" s="66">
        <v>45385</v>
      </c>
      <c r="D1512" s="92" t="s">
        <v>11166</v>
      </c>
      <c r="E1512" s="92" t="s">
        <v>5573</v>
      </c>
      <c r="F1512" s="92" t="s">
        <v>5938</v>
      </c>
      <c r="G1512" s="92" t="s">
        <v>11167</v>
      </c>
      <c r="H1512" s="92" t="s">
        <v>11167</v>
      </c>
      <c r="I1512" s="92" t="s">
        <v>259</v>
      </c>
      <c r="J1512" s="92" t="s">
        <v>5892</v>
      </c>
      <c r="K1512" s="3"/>
    </row>
    <row r="1513" spans="1:11">
      <c r="A1513" s="92" t="s">
        <v>77</v>
      </c>
      <c r="B1513" s="92" t="s">
        <v>9140</v>
      </c>
      <c r="C1513" s="66">
        <v>45349</v>
      </c>
      <c r="D1513" s="92" t="s">
        <v>9144</v>
      </c>
      <c r="E1513" s="92" t="s">
        <v>10</v>
      </c>
      <c r="F1513" s="92" t="s">
        <v>9142</v>
      </c>
      <c r="G1513" s="92" t="s">
        <v>9143</v>
      </c>
      <c r="H1513" s="92" t="s">
        <v>9143</v>
      </c>
      <c r="I1513" s="92" t="s">
        <v>259</v>
      </c>
      <c r="J1513" s="92" t="s">
        <v>5892</v>
      </c>
      <c r="K1513" s="3"/>
    </row>
    <row r="1514" spans="1:11">
      <c r="A1514" s="92" t="s">
        <v>77</v>
      </c>
      <c r="B1514" s="92" t="s">
        <v>9424</v>
      </c>
      <c r="C1514" s="66">
        <v>45355</v>
      </c>
      <c r="D1514" s="92" t="s">
        <v>9425</v>
      </c>
      <c r="E1514" s="92" t="s">
        <v>10</v>
      </c>
      <c r="F1514" s="92" t="s">
        <v>5496</v>
      </c>
      <c r="G1514" s="92" t="s">
        <v>6208</v>
      </c>
      <c r="H1514" s="92" t="s">
        <v>6208</v>
      </c>
      <c r="I1514" s="92" t="s">
        <v>259</v>
      </c>
      <c r="J1514" s="92" t="s">
        <v>5892</v>
      </c>
      <c r="K1514" s="3"/>
    </row>
    <row r="1515" spans="1:11">
      <c r="A1515" s="92" t="s">
        <v>58</v>
      </c>
      <c r="B1515" s="92" t="s">
        <v>7600</v>
      </c>
      <c r="C1515" s="66">
        <v>45327</v>
      </c>
      <c r="D1515" s="92" t="s">
        <v>8797</v>
      </c>
      <c r="E1515" s="92" t="s">
        <v>5573</v>
      </c>
      <c r="F1515" s="92" t="s">
        <v>5933</v>
      </c>
      <c r="G1515" s="92" t="s">
        <v>8442</v>
      </c>
      <c r="H1515" s="92" t="s">
        <v>8442</v>
      </c>
      <c r="I1515" s="92" t="s">
        <v>259</v>
      </c>
      <c r="J1515" s="92" t="s">
        <v>5892</v>
      </c>
      <c r="K1515" s="3"/>
    </row>
    <row r="1516" spans="1:11">
      <c r="A1516" s="92" t="s">
        <v>12</v>
      </c>
      <c r="B1516" s="92" t="s">
        <v>6756</v>
      </c>
      <c r="C1516" s="66">
        <v>45320</v>
      </c>
      <c r="D1516" s="92" t="s">
        <v>6757</v>
      </c>
      <c r="E1516" s="92" t="s">
        <v>10</v>
      </c>
      <c r="F1516" s="92" t="s">
        <v>6783</v>
      </c>
      <c r="G1516" s="92" t="s">
        <v>6759</v>
      </c>
      <c r="H1516" s="92" t="s">
        <v>6759</v>
      </c>
      <c r="I1516" s="92" t="s">
        <v>259</v>
      </c>
      <c r="J1516" s="92" t="s">
        <v>5892</v>
      </c>
      <c r="K1516" s="3"/>
    </row>
    <row r="1517" spans="1:11">
      <c r="A1517" s="92" t="s">
        <v>12</v>
      </c>
      <c r="B1517" s="92" t="s">
        <v>10210</v>
      </c>
      <c r="C1517" s="66">
        <v>45371</v>
      </c>
      <c r="D1517" s="92" t="s">
        <v>10211</v>
      </c>
      <c r="E1517" s="92" t="s">
        <v>10</v>
      </c>
      <c r="F1517" s="92" t="s">
        <v>11028</v>
      </c>
      <c r="G1517" s="92" t="s">
        <v>9879</v>
      </c>
      <c r="H1517" s="92" t="s">
        <v>9879</v>
      </c>
      <c r="I1517" s="92" t="s">
        <v>259</v>
      </c>
      <c r="J1517" s="92" t="s">
        <v>5892</v>
      </c>
      <c r="K1517" s="3"/>
    </row>
    <row r="1518" spans="1:11">
      <c r="A1518" s="92" t="s">
        <v>26</v>
      </c>
      <c r="B1518" s="92" t="s">
        <v>11010</v>
      </c>
      <c r="C1518" s="66">
        <v>45391</v>
      </c>
      <c r="D1518" s="92" t="s">
        <v>11011</v>
      </c>
      <c r="E1518" s="92" t="s">
        <v>10</v>
      </c>
      <c r="F1518" s="92" t="s">
        <v>11012</v>
      </c>
      <c r="G1518" s="92" t="s">
        <v>6243</v>
      </c>
      <c r="H1518" s="92" t="s">
        <v>6243</v>
      </c>
      <c r="I1518" s="92" t="s">
        <v>6095</v>
      </c>
      <c r="J1518" s="92" t="s">
        <v>70</v>
      </c>
      <c r="K1518" s="3"/>
    </row>
    <row r="1519" spans="1:11">
      <c r="A1519" s="92" t="s">
        <v>11</v>
      </c>
      <c r="B1519" s="92" t="s">
        <v>9657</v>
      </c>
      <c r="C1519" s="66">
        <v>45356</v>
      </c>
      <c r="D1519" s="92" t="s">
        <v>9658</v>
      </c>
      <c r="E1519" s="92" t="s">
        <v>10</v>
      </c>
      <c r="F1519" s="92" t="s">
        <v>5717</v>
      </c>
      <c r="G1519" s="92" t="s">
        <v>9047</v>
      </c>
      <c r="H1519" s="92" t="s">
        <v>9047</v>
      </c>
      <c r="I1519" s="92" t="s">
        <v>259</v>
      </c>
      <c r="J1519" s="92" t="s">
        <v>5892</v>
      </c>
      <c r="K1519" s="3"/>
    </row>
    <row r="1520" spans="1:11">
      <c r="A1520" s="92" t="s">
        <v>26</v>
      </c>
      <c r="B1520" s="92" t="s">
        <v>10153</v>
      </c>
      <c r="C1520" s="66">
        <v>45392</v>
      </c>
      <c r="D1520" s="92" t="s">
        <v>11075</v>
      </c>
      <c r="E1520" s="92" t="s">
        <v>10</v>
      </c>
      <c r="F1520" s="92" t="s">
        <v>10162</v>
      </c>
      <c r="G1520" s="92" t="s">
        <v>8682</v>
      </c>
      <c r="H1520" s="92" t="s">
        <v>8682</v>
      </c>
      <c r="I1520" s="92" t="s">
        <v>5493</v>
      </c>
      <c r="J1520" s="92" t="s">
        <v>5892</v>
      </c>
      <c r="K1520" s="3"/>
    </row>
    <row r="1521" spans="1:11">
      <c r="A1521" s="92" t="s">
        <v>58</v>
      </c>
      <c r="B1521" s="92" t="s">
        <v>11165</v>
      </c>
      <c r="C1521" s="66">
        <v>45385</v>
      </c>
      <c r="D1521" s="92" t="s">
        <v>11166</v>
      </c>
      <c r="E1521" s="92" t="s">
        <v>5573</v>
      </c>
      <c r="F1521" s="92" t="s">
        <v>5942</v>
      </c>
      <c r="G1521" s="92" t="s">
        <v>11167</v>
      </c>
      <c r="H1521" s="92" t="s">
        <v>11167</v>
      </c>
      <c r="I1521" s="92" t="s">
        <v>259</v>
      </c>
      <c r="J1521" s="92" t="s">
        <v>5892</v>
      </c>
      <c r="K1521" s="3"/>
    </row>
    <row r="1522" spans="1:11">
      <c r="A1522" s="92" t="s">
        <v>58</v>
      </c>
      <c r="B1522" s="92" t="s">
        <v>11165</v>
      </c>
      <c r="C1522" s="66">
        <v>45386</v>
      </c>
      <c r="D1522" s="92" t="s">
        <v>11289</v>
      </c>
      <c r="E1522" s="92" t="s">
        <v>5573</v>
      </c>
      <c r="F1522" s="92" t="s">
        <v>5937</v>
      </c>
      <c r="G1522" s="92" t="s">
        <v>11167</v>
      </c>
      <c r="H1522" s="92" t="s">
        <v>11167</v>
      </c>
      <c r="I1522" s="92" t="s">
        <v>259</v>
      </c>
      <c r="J1522" s="92" t="s">
        <v>5892</v>
      </c>
      <c r="K1522" s="3"/>
    </row>
    <row r="1523" spans="1:11">
      <c r="A1523" s="92" t="s">
        <v>26</v>
      </c>
      <c r="B1523" s="92" t="s">
        <v>9996</v>
      </c>
      <c r="C1523" s="66">
        <v>45365</v>
      </c>
      <c r="D1523" s="92" t="s">
        <v>9997</v>
      </c>
      <c r="E1523" s="92" t="s">
        <v>10</v>
      </c>
      <c r="F1523" s="92" t="s">
        <v>9998</v>
      </c>
      <c r="G1523" s="92" t="s">
        <v>9999</v>
      </c>
      <c r="H1523" s="92" t="s">
        <v>9999</v>
      </c>
      <c r="I1523" s="92" t="s">
        <v>6095</v>
      </c>
      <c r="J1523" s="92" t="s">
        <v>70</v>
      </c>
      <c r="K1523" s="3"/>
    </row>
    <row r="1524" spans="1:11">
      <c r="A1524" s="92" t="s">
        <v>26</v>
      </c>
      <c r="B1524" s="92" t="s">
        <v>5582</v>
      </c>
      <c r="C1524" s="66">
        <v>45300</v>
      </c>
      <c r="D1524" s="92" t="s">
        <v>5583</v>
      </c>
      <c r="E1524" s="92" t="s">
        <v>10</v>
      </c>
      <c r="F1524" s="92" t="s">
        <v>5589</v>
      </c>
      <c r="G1524" s="92" t="s">
        <v>5585</v>
      </c>
      <c r="H1524" s="92" t="s">
        <v>5585</v>
      </c>
      <c r="I1524" s="92" t="s">
        <v>259</v>
      </c>
      <c r="J1524" s="92" t="s">
        <v>5892</v>
      </c>
      <c r="K1524" s="3">
        <v>45316.616932870369</v>
      </c>
    </row>
    <row r="1525" spans="1:11">
      <c r="A1525" s="92" t="s">
        <v>77</v>
      </c>
      <c r="B1525" s="92" t="s">
        <v>6197</v>
      </c>
      <c r="C1525" s="66">
        <v>45314</v>
      </c>
      <c r="D1525" s="92" t="s">
        <v>6198</v>
      </c>
      <c r="E1525" s="92" t="s">
        <v>10</v>
      </c>
      <c r="F1525" s="92" t="s">
        <v>6302</v>
      </c>
      <c r="G1525" s="92" t="s">
        <v>6200</v>
      </c>
      <c r="H1525" s="92" t="s">
        <v>6200</v>
      </c>
      <c r="I1525" s="92" t="s">
        <v>259</v>
      </c>
      <c r="J1525" s="92" t="s">
        <v>5892</v>
      </c>
      <c r="K1525" s="3">
        <v>45330.603182870371</v>
      </c>
    </row>
    <row r="1526" spans="1:11">
      <c r="A1526" s="92" t="s">
        <v>19</v>
      </c>
      <c r="B1526" s="92" t="s">
        <v>6251</v>
      </c>
      <c r="C1526" s="66">
        <v>45315</v>
      </c>
      <c r="D1526" s="92" t="s">
        <v>6252</v>
      </c>
      <c r="E1526" s="92" t="s">
        <v>6250</v>
      </c>
      <c r="F1526" s="92" t="s">
        <v>6298</v>
      </c>
      <c r="G1526" s="92" t="s">
        <v>6254</v>
      </c>
      <c r="H1526" s="92" t="s">
        <v>6254</v>
      </c>
      <c r="I1526" s="92" t="s">
        <v>6270</v>
      </c>
      <c r="J1526" s="92" t="s">
        <v>5892</v>
      </c>
      <c r="K1526" s="3">
        <v>45334.412766203706</v>
      </c>
    </row>
    <row r="1527" spans="1:11">
      <c r="A1527" s="92" t="s">
        <v>77</v>
      </c>
      <c r="B1527" s="92" t="s">
        <v>6201</v>
      </c>
      <c r="C1527" s="66">
        <v>45315</v>
      </c>
      <c r="D1527" s="92" t="s">
        <v>6610</v>
      </c>
      <c r="E1527" s="92" t="s">
        <v>5331</v>
      </c>
      <c r="F1527" s="92" t="s">
        <v>6611</v>
      </c>
      <c r="G1527" s="92" t="s">
        <v>6612</v>
      </c>
      <c r="H1527" s="92" t="s">
        <v>6612</v>
      </c>
      <c r="I1527" s="92" t="s">
        <v>259</v>
      </c>
      <c r="J1527" s="92" t="s">
        <v>5892</v>
      </c>
      <c r="K1527" s="3">
        <v>45334.438101851854</v>
      </c>
    </row>
    <row r="1528" spans="1:11">
      <c r="A1528" s="92" t="s">
        <v>77</v>
      </c>
      <c r="B1528" s="92" t="s">
        <v>7217</v>
      </c>
      <c r="C1528" s="66">
        <v>45322</v>
      </c>
      <c r="D1528" s="92" t="s">
        <v>7218</v>
      </c>
      <c r="E1528" s="92" t="s">
        <v>10</v>
      </c>
      <c r="F1528" s="92" t="s">
        <v>7243</v>
      </c>
      <c r="G1528" s="92" t="s">
        <v>7220</v>
      </c>
      <c r="H1528" s="92" t="s">
        <v>7220</v>
      </c>
      <c r="I1528" s="92" t="s">
        <v>259</v>
      </c>
      <c r="J1528" s="92" t="s">
        <v>5892</v>
      </c>
      <c r="K1528" s="3">
        <v>45341.585902777777</v>
      </c>
    </row>
    <row r="1529" spans="1:11">
      <c r="A1529" s="92" t="s">
        <v>19</v>
      </c>
      <c r="B1529" s="92" t="s">
        <v>5811</v>
      </c>
      <c r="C1529" s="66">
        <v>45307</v>
      </c>
      <c r="D1529" s="92" t="s">
        <v>5812</v>
      </c>
      <c r="E1529" s="92" t="s">
        <v>10</v>
      </c>
      <c r="F1529" s="92" t="s">
        <v>5819</v>
      </c>
      <c r="G1529" s="92" t="s">
        <v>5706</v>
      </c>
      <c r="H1529" s="92" t="s">
        <v>5706</v>
      </c>
      <c r="I1529" s="92" t="s">
        <v>259</v>
      </c>
      <c r="J1529" s="92" t="s">
        <v>5892</v>
      </c>
      <c r="K1529" s="3">
        <v>45331.629259259258</v>
      </c>
    </row>
    <row r="1530" spans="1:11">
      <c r="A1530" s="92" t="s">
        <v>19</v>
      </c>
      <c r="B1530" s="92" t="s">
        <v>5811</v>
      </c>
      <c r="C1530" s="66">
        <v>45307</v>
      </c>
      <c r="D1530" s="92" t="s">
        <v>5812</v>
      </c>
      <c r="E1530" s="92" t="s">
        <v>10</v>
      </c>
      <c r="F1530" s="92" t="s">
        <v>5814</v>
      </c>
      <c r="G1530" s="92" t="s">
        <v>5706</v>
      </c>
      <c r="H1530" s="92" t="s">
        <v>5706</v>
      </c>
      <c r="I1530" s="92" t="s">
        <v>259</v>
      </c>
      <c r="J1530" s="92" t="s">
        <v>5892</v>
      </c>
      <c r="K1530" s="3"/>
    </row>
    <row r="1531" spans="1:11">
      <c r="A1531" s="92" t="s">
        <v>19</v>
      </c>
      <c r="B1531" s="92" t="s">
        <v>5811</v>
      </c>
      <c r="C1531" s="66">
        <v>45307</v>
      </c>
      <c r="D1531" s="92" t="s">
        <v>5812</v>
      </c>
      <c r="E1531" s="92" t="s">
        <v>10</v>
      </c>
      <c r="F1531" s="92" t="s">
        <v>5820</v>
      </c>
      <c r="G1531" s="92" t="s">
        <v>5706</v>
      </c>
      <c r="H1531" s="92" t="s">
        <v>5706</v>
      </c>
      <c r="I1531" s="92" t="s">
        <v>259</v>
      </c>
      <c r="J1531" s="92" t="s">
        <v>5892</v>
      </c>
      <c r="K1531" s="3"/>
    </row>
    <row r="1532" spans="1:11">
      <c r="A1532" s="92" t="s">
        <v>19</v>
      </c>
      <c r="B1532" s="92" t="s">
        <v>5811</v>
      </c>
      <c r="C1532" s="66">
        <v>45307</v>
      </c>
      <c r="D1532" s="92" t="s">
        <v>5812</v>
      </c>
      <c r="E1532" s="92" t="s">
        <v>10</v>
      </c>
      <c r="F1532" s="92" t="s">
        <v>7816</v>
      </c>
      <c r="G1532" s="92" t="s">
        <v>5706</v>
      </c>
      <c r="H1532" s="92" t="s">
        <v>5706</v>
      </c>
      <c r="I1532" s="92" t="s">
        <v>259</v>
      </c>
      <c r="J1532" s="92" t="s">
        <v>5892</v>
      </c>
      <c r="K1532" s="3"/>
    </row>
    <row r="1533" spans="1:11">
      <c r="A1533" s="92" t="s">
        <v>58</v>
      </c>
      <c r="B1533" s="92" t="s">
        <v>6213</v>
      </c>
      <c r="C1533" s="66">
        <v>45314</v>
      </c>
      <c r="D1533" s="92" t="s">
        <v>6214</v>
      </c>
      <c r="E1533" s="92" t="s">
        <v>10</v>
      </c>
      <c r="F1533" s="92" t="s">
        <v>6291</v>
      </c>
      <c r="G1533" s="92" t="s">
        <v>6216</v>
      </c>
      <c r="H1533" s="92" t="s">
        <v>6216</v>
      </c>
      <c r="I1533" s="92" t="s">
        <v>259</v>
      </c>
      <c r="J1533" s="92" t="s">
        <v>5892</v>
      </c>
      <c r="K1533" s="3"/>
    </row>
    <row r="1534" spans="1:11">
      <c r="A1534" s="92" t="s">
        <v>19</v>
      </c>
      <c r="B1534" s="92" t="s">
        <v>5811</v>
      </c>
      <c r="C1534" s="66">
        <v>45307</v>
      </c>
      <c r="D1534" s="92" t="s">
        <v>5812</v>
      </c>
      <c r="E1534" s="92" t="s">
        <v>10</v>
      </c>
      <c r="F1534" s="92" t="s">
        <v>5815</v>
      </c>
      <c r="G1534" s="92" t="s">
        <v>5706</v>
      </c>
      <c r="H1534" s="92" t="s">
        <v>5706</v>
      </c>
      <c r="I1534" s="92" t="s">
        <v>259</v>
      </c>
      <c r="J1534" s="92" t="s">
        <v>5892</v>
      </c>
      <c r="K1534" s="3">
        <v>45343.486643518518</v>
      </c>
    </row>
    <row r="1535" spans="1:11">
      <c r="A1535" s="92" t="s">
        <v>58</v>
      </c>
      <c r="B1535" s="92" t="s">
        <v>6449</v>
      </c>
      <c r="C1535" s="66">
        <v>45315</v>
      </c>
      <c r="D1535" s="92" t="s">
        <v>6450</v>
      </c>
      <c r="E1535" s="92" t="s">
        <v>10</v>
      </c>
      <c r="F1535" s="92" t="s">
        <v>6486</v>
      </c>
      <c r="G1535" s="92" t="s">
        <v>6452</v>
      </c>
      <c r="H1535" s="92" t="s">
        <v>6452</v>
      </c>
      <c r="I1535" s="92" t="s">
        <v>259</v>
      </c>
      <c r="J1535" s="92" t="s">
        <v>5892</v>
      </c>
      <c r="K1535" s="3">
        <v>45338.545474537037</v>
      </c>
    </row>
    <row r="1536" spans="1:11">
      <c r="A1536" s="92" t="s">
        <v>77</v>
      </c>
      <c r="B1536" s="92" t="s">
        <v>5506</v>
      </c>
      <c r="C1536" s="66">
        <v>45299</v>
      </c>
      <c r="D1536" s="92" t="s">
        <v>5507</v>
      </c>
      <c r="E1536" s="92" t="s">
        <v>5331</v>
      </c>
      <c r="F1536" s="92" t="s">
        <v>5526</v>
      </c>
      <c r="G1536" s="92" t="s">
        <v>5509</v>
      </c>
      <c r="H1536" s="92" t="s">
        <v>5527</v>
      </c>
      <c r="I1536" s="92" t="s">
        <v>259</v>
      </c>
      <c r="J1536" s="92" t="s">
        <v>5892</v>
      </c>
      <c r="K1536" s="3">
        <v>45313.504374999997</v>
      </c>
    </row>
    <row r="1537" spans="1:11">
      <c r="A1537" s="92" t="s">
        <v>12</v>
      </c>
      <c r="B1537" s="92" t="s">
        <v>6088</v>
      </c>
      <c r="C1537" s="66">
        <v>45309</v>
      </c>
      <c r="D1537" s="92" t="s">
        <v>6089</v>
      </c>
      <c r="E1537" s="92" t="s">
        <v>10</v>
      </c>
      <c r="F1537" s="92" t="s">
        <v>6094</v>
      </c>
      <c r="G1537" s="92" t="s">
        <v>6091</v>
      </c>
      <c r="H1537" s="92" t="s">
        <v>6091</v>
      </c>
      <c r="I1537" s="92" t="s">
        <v>259</v>
      </c>
      <c r="J1537" s="92" t="s">
        <v>5892</v>
      </c>
      <c r="K1537" s="3"/>
    </row>
    <row r="1538" spans="1:11">
      <c r="A1538" s="92" t="s">
        <v>58</v>
      </c>
      <c r="B1538" s="92" t="s">
        <v>6081</v>
      </c>
      <c r="C1538" s="66">
        <v>45307</v>
      </c>
      <c r="D1538" s="92" t="s">
        <v>6082</v>
      </c>
      <c r="E1538" s="92" t="s">
        <v>10</v>
      </c>
      <c r="F1538" s="92" t="s">
        <v>6083</v>
      </c>
      <c r="G1538" s="92" t="s">
        <v>6084</v>
      </c>
      <c r="H1538" s="92" t="s">
        <v>6084</v>
      </c>
      <c r="I1538" s="92" t="s">
        <v>5493</v>
      </c>
      <c r="J1538" s="92" t="s">
        <v>5892</v>
      </c>
      <c r="K1538" s="3"/>
    </row>
    <row r="1539" spans="1:11">
      <c r="A1539" s="92" t="s">
        <v>58</v>
      </c>
      <c r="B1539" s="92" t="s">
        <v>6753</v>
      </c>
      <c r="C1539" s="66">
        <v>45320</v>
      </c>
      <c r="D1539" s="92" t="s">
        <v>6754</v>
      </c>
      <c r="E1539" s="92" t="s">
        <v>5331</v>
      </c>
      <c r="F1539" s="92" t="s">
        <v>6755</v>
      </c>
      <c r="G1539" s="92" t="s">
        <v>6216</v>
      </c>
      <c r="H1539" s="92" t="s">
        <v>6216</v>
      </c>
      <c r="I1539" s="92" t="s">
        <v>259</v>
      </c>
      <c r="J1539" s="92" t="s">
        <v>5892</v>
      </c>
      <c r="K1539" s="3">
        <v>45337.460879629631</v>
      </c>
    </row>
    <row r="1540" spans="1:11">
      <c r="A1540" s="92" t="s">
        <v>58</v>
      </c>
      <c r="B1540" s="92" t="s">
        <v>6753</v>
      </c>
      <c r="C1540" s="66">
        <v>45320</v>
      </c>
      <c r="D1540" s="92" t="s">
        <v>6754</v>
      </c>
      <c r="E1540" s="92" t="s">
        <v>5331</v>
      </c>
      <c r="F1540" s="92" t="s">
        <v>6755</v>
      </c>
      <c r="G1540" s="92" t="s">
        <v>6216</v>
      </c>
      <c r="H1540" s="92" t="s">
        <v>6216</v>
      </c>
      <c r="I1540" s="92" t="s">
        <v>259</v>
      </c>
      <c r="J1540" s="92" t="s">
        <v>5892</v>
      </c>
      <c r="K1540" s="3">
        <v>45331.4533912037</v>
      </c>
    </row>
    <row r="1541" spans="1:11">
      <c r="A1541" s="92" t="s">
        <v>77</v>
      </c>
      <c r="B1541" s="92" t="s">
        <v>5510</v>
      </c>
      <c r="C1541" s="66">
        <v>45299</v>
      </c>
      <c r="D1541" s="92" t="s">
        <v>5511</v>
      </c>
      <c r="E1541" s="92" t="s">
        <v>10</v>
      </c>
      <c r="F1541" s="92" t="s">
        <v>5538</v>
      </c>
      <c r="G1541" s="92" t="s">
        <v>5513</v>
      </c>
      <c r="H1541" s="92" t="s">
        <v>5513</v>
      </c>
      <c r="I1541" s="92" t="s">
        <v>259</v>
      </c>
      <c r="J1541" s="92" t="s">
        <v>5892</v>
      </c>
      <c r="K1541" s="3"/>
    </row>
    <row r="1542" spans="1:11">
      <c r="A1542" s="92" t="s">
        <v>11</v>
      </c>
      <c r="B1542" s="92" t="s">
        <v>6226</v>
      </c>
      <c r="C1542" s="66">
        <v>45313</v>
      </c>
      <c r="D1542" s="92" t="s">
        <v>6227</v>
      </c>
      <c r="E1542" s="92" t="s">
        <v>5331</v>
      </c>
      <c r="F1542" s="92" t="s">
        <v>6281</v>
      </c>
      <c r="G1542" s="92" t="s">
        <v>6229</v>
      </c>
      <c r="H1542" s="92" t="s">
        <v>6229</v>
      </c>
      <c r="I1542" s="92" t="s">
        <v>259</v>
      </c>
      <c r="J1542" s="92" t="s">
        <v>5892</v>
      </c>
      <c r="K1542" s="3"/>
    </row>
    <row r="1543" spans="1:11">
      <c r="A1543" s="92" t="s">
        <v>77</v>
      </c>
      <c r="B1543" s="92" t="s">
        <v>6205</v>
      </c>
      <c r="C1543" s="66">
        <v>45313</v>
      </c>
      <c r="D1543" s="92" t="s">
        <v>6206</v>
      </c>
      <c r="E1543" s="92" t="s">
        <v>10</v>
      </c>
      <c r="F1543" s="92" t="s">
        <v>6271</v>
      </c>
      <c r="G1543" s="92" t="s">
        <v>6208</v>
      </c>
      <c r="H1543" s="92" t="s">
        <v>6208</v>
      </c>
      <c r="I1543" s="92" t="s">
        <v>259</v>
      </c>
      <c r="J1543" s="92" t="s">
        <v>5892</v>
      </c>
      <c r="K1543" s="3"/>
    </row>
    <row r="1544" spans="1:11">
      <c r="A1544" s="92" t="s">
        <v>19</v>
      </c>
      <c r="B1544" s="92" t="s">
        <v>5703</v>
      </c>
      <c r="C1544" s="66">
        <v>45302</v>
      </c>
      <c r="D1544" s="92" t="s">
        <v>5704</v>
      </c>
      <c r="E1544" s="92" t="s">
        <v>10</v>
      </c>
      <c r="F1544" s="92" t="s">
        <v>5710</v>
      </c>
      <c r="G1544" s="92" t="s">
        <v>5706</v>
      </c>
      <c r="H1544" s="92" t="s">
        <v>5706</v>
      </c>
      <c r="I1544" s="92" t="s">
        <v>259</v>
      </c>
      <c r="J1544" s="92" t="s">
        <v>5892</v>
      </c>
      <c r="K1544" s="3">
        <v>45322.676990740743</v>
      </c>
    </row>
    <row r="1545" spans="1:11">
      <c r="A1545" s="92" t="s">
        <v>11</v>
      </c>
      <c r="B1545" s="92" t="s">
        <v>5515</v>
      </c>
      <c r="C1545" s="66">
        <v>45299</v>
      </c>
      <c r="D1545" s="92" t="s">
        <v>5516</v>
      </c>
      <c r="E1545" s="92" t="s">
        <v>5514</v>
      </c>
      <c r="F1545" s="92" t="s">
        <v>5528</v>
      </c>
      <c r="G1545" s="92" t="s">
        <v>5518</v>
      </c>
      <c r="H1545" s="92" t="s">
        <v>5518</v>
      </c>
      <c r="I1545" s="92" t="s">
        <v>259</v>
      </c>
      <c r="J1545" s="92" t="s">
        <v>5892</v>
      </c>
      <c r="K1545" s="3">
        <v>45313.504803240743</v>
      </c>
    </row>
    <row r="1546" spans="1:11">
      <c r="A1546" s="92" t="s">
        <v>11</v>
      </c>
      <c r="B1546" s="92" t="s">
        <v>5515</v>
      </c>
      <c r="C1546" s="66">
        <v>45299</v>
      </c>
      <c r="D1546" s="92" t="s">
        <v>5516</v>
      </c>
      <c r="E1546" s="92" t="s">
        <v>5514</v>
      </c>
      <c r="F1546" s="92" t="s">
        <v>5530</v>
      </c>
      <c r="G1546" s="92" t="s">
        <v>5518</v>
      </c>
      <c r="H1546" s="92" t="s">
        <v>5518</v>
      </c>
      <c r="I1546" s="92" t="s">
        <v>5493</v>
      </c>
      <c r="J1546" s="92" t="s">
        <v>5892</v>
      </c>
      <c r="K1546" s="3">
        <v>45313.504803240743</v>
      </c>
    </row>
    <row r="1547" spans="1:11">
      <c r="A1547" s="92" t="s">
        <v>11</v>
      </c>
      <c r="B1547" s="92" t="s">
        <v>5515</v>
      </c>
      <c r="C1547" s="66">
        <v>45299</v>
      </c>
      <c r="D1547" s="92" t="s">
        <v>5516</v>
      </c>
      <c r="E1547" s="92" t="s">
        <v>5514</v>
      </c>
      <c r="F1547" s="92" t="s">
        <v>5537</v>
      </c>
      <c r="G1547" s="92" t="s">
        <v>5518</v>
      </c>
      <c r="H1547" s="92" t="s">
        <v>5518</v>
      </c>
      <c r="I1547" s="92" t="s">
        <v>5493</v>
      </c>
      <c r="J1547" s="92" t="s">
        <v>5892</v>
      </c>
      <c r="K1547" s="3">
        <v>45313.504803240743</v>
      </c>
    </row>
    <row r="1548" spans="1:11">
      <c r="A1548" s="92" t="s">
        <v>11</v>
      </c>
      <c r="B1548" s="92" t="s">
        <v>5515</v>
      </c>
      <c r="C1548" s="66">
        <v>45299</v>
      </c>
      <c r="D1548" s="92" t="s">
        <v>5516</v>
      </c>
      <c r="E1548" s="92" t="s">
        <v>5514</v>
      </c>
      <c r="F1548" s="92" t="s">
        <v>5525</v>
      </c>
      <c r="G1548" s="92" t="s">
        <v>5518</v>
      </c>
      <c r="H1548" s="92" t="s">
        <v>5518</v>
      </c>
      <c r="I1548" s="92" t="s">
        <v>5495</v>
      </c>
      <c r="J1548" s="92" t="s">
        <v>5892</v>
      </c>
      <c r="K1548" s="3"/>
    </row>
    <row r="1549" spans="1:11">
      <c r="A1549" s="92" t="s">
        <v>26</v>
      </c>
      <c r="B1549" s="92" t="s">
        <v>6462</v>
      </c>
      <c r="C1549" s="66">
        <v>45315</v>
      </c>
      <c r="D1549" s="92" t="s">
        <v>6463</v>
      </c>
      <c r="E1549" s="92" t="s">
        <v>10</v>
      </c>
      <c r="F1549" s="92" t="s">
        <v>6482</v>
      </c>
      <c r="G1549" s="92" t="s">
        <v>6465</v>
      </c>
      <c r="H1549" s="92" t="s">
        <v>6465</v>
      </c>
      <c r="I1549" s="92" t="s">
        <v>5493</v>
      </c>
      <c r="J1549" s="92" t="s">
        <v>5892</v>
      </c>
      <c r="K1549" s="3">
        <v>45336.529652777775</v>
      </c>
    </row>
    <row r="1550" spans="1:11">
      <c r="A1550" s="92" t="s">
        <v>26</v>
      </c>
      <c r="B1550" s="92" t="s">
        <v>6462</v>
      </c>
      <c r="C1550" s="66">
        <v>45315</v>
      </c>
      <c r="D1550" s="92" t="s">
        <v>6463</v>
      </c>
      <c r="E1550" s="92" t="s">
        <v>10</v>
      </c>
      <c r="F1550" s="92" t="s">
        <v>6482</v>
      </c>
      <c r="G1550" s="92" t="s">
        <v>6465</v>
      </c>
      <c r="H1550" s="92" t="s">
        <v>6465</v>
      </c>
      <c r="I1550" s="92" t="s">
        <v>5493</v>
      </c>
      <c r="J1550" s="92" t="s">
        <v>5892</v>
      </c>
      <c r="K1550" s="3"/>
    </row>
    <row r="1551" spans="1:11">
      <c r="A1551" s="92" t="s">
        <v>11</v>
      </c>
      <c r="B1551" s="92" t="s">
        <v>5574</v>
      </c>
      <c r="C1551" s="66">
        <v>45300</v>
      </c>
      <c r="D1551" s="92" t="s">
        <v>5575</v>
      </c>
      <c r="E1551" s="92" t="s">
        <v>5573</v>
      </c>
      <c r="F1551" s="92" t="s">
        <v>231</v>
      </c>
      <c r="G1551" s="92" t="s">
        <v>5577</v>
      </c>
      <c r="H1551" s="92" t="s">
        <v>5577</v>
      </c>
      <c r="I1551" s="92" t="s">
        <v>259</v>
      </c>
      <c r="J1551" s="92" t="s">
        <v>5892</v>
      </c>
      <c r="K1551" s="3"/>
    </row>
    <row r="1552" spans="1:11">
      <c r="A1552" s="92" t="s">
        <v>26</v>
      </c>
      <c r="B1552" s="92" t="s">
        <v>5628</v>
      </c>
      <c r="C1552" s="66">
        <v>45301</v>
      </c>
      <c r="D1552" s="92" t="s">
        <v>5629</v>
      </c>
      <c r="E1552" s="92" t="s">
        <v>10</v>
      </c>
      <c r="F1552" s="92" t="s">
        <v>229</v>
      </c>
      <c r="G1552" s="92" t="s">
        <v>5631</v>
      </c>
      <c r="H1552" s="92" t="s">
        <v>5631</v>
      </c>
      <c r="I1552" s="92" t="s">
        <v>259</v>
      </c>
      <c r="J1552" s="92" t="s">
        <v>5892</v>
      </c>
      <c r="K1552" s="3"/>
    </row>
    <row r="1553" spans="1:11">
      <c r="A1553" s="92" t="s">
        <v>77</v>
      </c>
      <c r="B1553" s="92" t="s">
        <v>5510</v>
      </c>
      <c r="C1553" s="66">
        <v>45299</v>
      </c>
      <c r="D1553" s="92" t="s">
        <v>5511</v>
      </c>
      <c r="E1553" s="92" t="s">
        <v>10</v>
      </c>
      <c r="F1553" s="92" t="s">
        <v>5529</v>
      </c>
      <c r="G1553" s="92" t="s">
        <v>5513</v>
      </c>
      <c r="H1553" s="92" t="s">
        <v>5513</v>
      </c>
      <c r="I1553" s="92" t="s">
        <v>259</v>
      </c>
      <c r="J1553" s="92" t="s">
        <v>5892</v>
      </c>
      <c r="K1553" s="3">
        <v>45316.459131944444</v>
      </c>
    </row>
    <row r="1554" spans="1:11">
      <c r="A1554" s="92" t="s">
        <v>77</v>
      </c>
      <c r="B1554" s="92" t="s">
        <v>6906</v>
      </c>
      <c r="C1554" s="66">
        <v>45320</v>
      </c>
      <c r="D1554" s="92" t="s">
        <v>6907</v>
      </c>
      <c r="E1554" s="92" t="s">
        <v>10</v>
      </c>
      <c r="F1554" s="92" t="s">
        <v>6943</v>
      </c>
      <c r="G1554" s="92" t="s">
        <v>5741</v>
      </c>
      <c r="H1554" s="92" t="s">
        <v>5741</v>
      </c>
      <c r="I1554" s="92" t="s">
        <v>259</v>
      </c>
      <c r="J1554" s="92" t="s">
        <v>5892</v>
      </c>
      <c r="K1554" s="3">
        <v>45341.530370370368</v>
      </c>
    </row>
    <row r="1555" spans="1:11">
      <c r="A1555" s="92" t="s">
        <v>77</v>
      </c>
      <c r="B1555" s="92" t="s">
        <v>6906</v>
      </c>
      <c r="C1555" s="66">
        <v>45320</v>
      </c>
      <c r="D1555" s="92" t="s">
        <v>6907</v>
      </c>
      <c r="E1555" s="92" t="s">
        <v>10</v>
      </c>
      <c r="F1555" s="92" t="s">
        <v>6931</v>
      </c>
      <c r="G1555" s="92" t="s">
        <v>5741</v>
      </c>
      <c r="H1555" s="92" t="s">
        <v>5741</v>
      </c>
      <c r="I1555" s="92" t="s">
        <v>259</v>
      </c>
      <c r="J1555" s="92" t="s">
        <v>5892</v>
      </c>
      <c r="K1555" s="3">
        <v>45341.530370370368</v>
      </c>
    </row>
    <row r="1556" spans="1:11">
      <c r="A1556" s="92" t="s">
        <v>77</v>
      </c>
      <c r="B1556" s="92" t="s">
        <v>5510</v>
      </c>
      <c r="C1556" s="66">
        <v>45299</v>
      </c>
      <c r="D1556" s="92" t="s">
        <v>5511</v>
      </c>
      <c r="E1556" s="92" t="s">
        <v>10</v>
      </c>
      <c r="F1556" s="92" t="s">
        <v>5543</v>
      </c>
      <c r="G1556" s="92" t="s">
        <v>5513</v>
      </c>
      <c r="H1556" s="92" t="s">
        <v>5513</v>
      </c>
      <c r="I1556" s="92" t="s">
        <v>259</v>
      </c>
      <c r="J1556" s="92" t="s">
        <v>5892</v>
      </c>
      <c r="K1556" s="3">
        <v>45342.536759259259</v>
      </c>
    </row>
    <row r="1557" spans="1:11">
      <c r="A1557" s="92" t="s">
        <v>11</v>
      </c>
      <c r="B1557" s="92" t="s">
        <v>5624</v>
      </c>
      <c r="C1557" s="66">
        <v>45301</v>
      </c>
      <c r="D1557" s="92" t="s">
        <v>5625</v>
      </c>
      <c r="E1557" s="92" t="s">
        <v>5514</v>
      </c>
      <c r="F1557" s="92" t="s">
        <v>5641</v>
      </c>
      <c r="G1557" s="92" t="s">
        <v>5627</v>
      </c>
      <c r="H1557" s="92" t="s">
        <v>5627</v>
      </c>
      <c r="I1557" s="92" t="s">
        <v>259</v>
      </c>
      <c r="J1557" s="92" t="s">
        <v>5892</v>
      </c>
      <c r="K1557" s="3">
        <v>45322.557847222219</v>
      </c>
    </row>
    <row r="1558" spans="1:11">
      <c r="A1558" s="92" t="s">
        <v>19</v>
      </c>
      <c r="B1558" s="92" t="s">
        <v>5262</v>
      </c>
      <c r="C1558" s="66">
        <v>45294</v>
      </c>
      <c r="D1558" s="92" t="s">
        <v>5263</v>
      </c>
      <c r="E1558" s="92" t="s">
        <v>10</v>
      </c>
      <c r="F1558" s="92" t="s">
        <v>5500</v>
      </c>
      <c r="G1558" s="92" t="s">
        <v>5265</v>
      </c>
      <c r="H1558" s="92" t="s">
        <v>5265</v>
      </c>
      <c r="I1558" s="92" t="s">
        <v>259</v>
      </c>
      <c r="J1558" s="92" t="s">
        <v>5892</v>
      </c>
      <c r="K1558" s="3">
        <v>45315.595405092594</v>
      </c>
    </row>
    <row r="1559" spans="1:11">
      <c r="A1559" s="92" t="s">
        <v>19</v>
      </c>
      <c r="B1559" s="92" t="s">
        <v>5262</v>
      </c>
      <c r="C1559" s="66">
        <v>45294</v>
      </c>
      <c r="D1559" s="92" t="s">
        <v>5263</v>
      </c>
      <c r="E1559" s="92" t="s">
        <v>10</v>
      </c>
      <c r="F1559" s="92" t="s">
        <v>60</v>
      </c>
      <c r="G1559" s="92" t="s">
        <v>5265</v>
      </c>
      <c r="H1559" s="92" t="s">
        <v>5265</v>
      </c>
      <c r="I1559" s="92" t="s">
        <v>259</v>
      </c>
      <c r="J1559" s="92" t="s">
        <v>5892</v>
      </c>
      <c r="K1559" s="3"/>
    </row>
    <row r="1560" spans="1:11">
      <c r="A1560" s="92" t="s">
        <v>26</v>
      </c>
      <c r="B1560" s="92" t="s">
        <v>6230</v>
      </c>
      <c r="C1560" s="66">
        <v>45314</v>
      </c>
      <c r="D1560" s="92" t="s">
        <v>6231</v>
      </c>
      <c r="E1560" s="92" t="s">
        <v>10</v>
      </c>
      <c r="F1560" s="92" t="s">
        <v>6267</v>
      </c>
      <c r="G1560" s="92" t="s">
        <v>6233</v>
      </c>
      <c r="H1560" s="92" t="s">
        <v>6233</v>
      </c>
      <c r="I1560" s="92" t="s">
        <v>259</v>
      </c>
      <c r="J1560" s="92" t="s">
        <v>5892</v>
      </c>
      <c r="K1560" s="3"/>
    </row>
    <row r="1561" spans="1:11">
      <c r="A1561" s="92" t="s">
        <v>19</v>
      </c>
      <c r="B1561" s="92" t="s">
        <v>5262</v>
      </c>
      <c r="C1561" s="66">
        <v>45294</v>
      </c>
      <c r="D1561" s="92" t="s">
        <v>5263</v>
      </c>
      <c r="E1561" s="92" t="s">
        <v>10</v>
      </c>
      <c r="F1561" s="92" t="s">
        <v>60</v>
      </c>
      <c r="G1561" s="92" t="s">
        <v>5265</v>
      </c>
      <c r="H1561" s="92" t="s">
        <v>5265</v>
      </c>
      <c r="I1561" s="92" t="s">
        <v>259</v>
      </c>
      <c r="J1561" s="92" t="s">
        <v>5892</v>
      </c>
      <c r="K1561" s="3">
        <v>45315.399756944447</v>
      </c>
    </row>
    <row r="1562" spans="1:11">
      <c r="A1562" s="92" t="s">
        <v>77</v>
      </c>
      <c r="B1562" s="92" t="s">
        <v>5326</v>
      </c>
      <c r="C1562" s="66">
        <v>45295</v>
      </c>
      <c r="D1562" s="92" t="s">
        <v>5327</v>
      </c>
      <c r="E1562" s="92" t="s">
        <v>10</v>
      </c>
      <c r="F1562" s="92" t="s">
        <v>5489</v>
      </c>
      <c r="G1562" s="92" t="s">
        <v>5329</v>
      </c>
      <c r="H1562" s="92" t="s">
        <v>5329</v>
      </c>
      <c r="I1562" s="92" t="s">
        <v>259</v>
      </c>
      <c r="J1562" s="92" t="s">
        <v>5892</v>
      </c>
      <c r="K1562" s="3">
        <v>45316.61078703704</v>
      </c>
    </row>
    <row r="1563" spans="1:11">
      <c r="A1563" s="92" t="s">
        <v>19</v>
      </c>
      <c r="B1563" s="92" t="s">
        <v>6246</v>
      </c>
      <c r="C1563" s="66">
        <v>45315</v>
      </c>
      <c r="D1563" s="92" t="s">
        <v>6247</v>
      </c>
      <c r="E1563" s="92" t="s">
        <v>10</v>
      </c>
      <c r="F1563" s="92" t="s">
        <v>6279</v>
      </c>
      <c r="G1563" s="92" t="s">
        <v>6249</v>
      </c>
      <c r="H1563" s="92" t="s">
        <v>6249</v>
      </c>
      <c r="I1563" s="92" t="s">
        <v>5493</v>
      </c>
      <c r="J1563" s="92" t="s">
        <v>5892</v>
      </c>
      <c r="K1563" s="3">
        <v>45336.478495370371</v>
      </c>
    </row>
    <row r="1564" spans="1:11">
      <c r="A1564" s="92" t="s">
        <v>19</v>
      </c>
      <c r="B1564" s="92" t="s">
        <v>6113</v>
      </c>
      <c r="C1564" s="66">
        <v>45316</v>
      </c>
      <c r="D1564" s="92" t="s">
        <v>6466</v>
      </c>
      <c r="E1564" s="92" t="s">
        <v>6112</v>
      </c>
      <c r="F1564" s="92" t="s">
        <v>6654</v>
      </c>
      <c r="G1564" s="92" t="s">
        <v>6467</v>
      </c>
      <c r="H1564" s="92" t="s">
        <v>6467</v>
      </c>
      <c r="I1564" s="92" t="s">
        <v>5495</v>
      </c>
      <c r="J1564" s="92" t="s">
        <v>5892</v>
      </c>
      <c r="K1564" s="3"/>
    </row>
    <row r="1565" spans="1:11">
      <c r="A1565" s="92" t="s">
        <v>77</v>
      </c>
      <c r="B1565" s="92" t="s">
        <v>5690</v>
      </c>
      <c r="C1565" s="66">
        <v>45316</v>
      </c>
      <c r="D1565" s="92" t="s">
        <v>6607</v>
      </c>
      <c r="E1565" s="92" t="s">
        <v>10</v>
      </c>
      <c r="F1565" s="92" t="s">
        <v>6630</v>
      </c>
      <c r="G1565" s="92" t="s">
        <v>6609</v>
      </c>
      <c r="H1565" s="92" t="s">
        <v>6609</v>
      </c>
      <c r="I1565" s="92" t="s">
        <v>259</v>
      </c>
      <c r="J1565" s="92" t="s">
        <v>5892</v>
      </c>
      <c r="K1565" s="3">
        <v>45334.402187500003</v>
      </c>
    </row>
    <row r="1566" spans="1:11">
      <c r="A1566" s="92" t="s">
        <v>77</v>
      </c>
      <c r="B1566" s="92" t="s">
        <v>5690</v>
      </c>
      <c r="C1566" s="66">
        <v>45316</v>
      </c>
      <c r="D1566" s="92" t="s">
        <v>6607</v>
      </c>
      <c r="E1566" s="92" t="s">
        <v>10</v>
      </c>
      <c r="F1566" s="92" t="s">
        <v>6632</v>
      </c>
      <c r="G1566" s="92" t="s">
        <v>6609</v>
      </c>
      <c r="H1566" s="92" t="s">
        <v>6609</v>
      </c>
      <c r="I1566" s="92" t="s">
        <v>259</v>
      </c>
      <c r="J1566" s="92" t="s">
        <v>5892</v>
      </c>
      <c r="K1566" s="3">
        <v>45335.540983796294</v>
      </c>
    </row>
    <row r="1567" spans="1:11">
      <c r="A1567" s="92" t="s">
        <v>77</v>
      </c>
      <c r="B1567" s="92" t="s">
        <v>5690</v>
      </c>
      <c r="C1567" s="66">
        <v>45316</v>
      </c>
      <c r="D1567" s="92" t="s">
        <v>6607</v>
      </c>
      <c r="E1567" s="92" t="s">
        <v>10</v>
      </c>
      <c r="F1567" s="92" t="s">
        <v>6652</v>
      </c>
      <c r="G1567" s="92" t="s">
        <v>6609</v>
      </c>
      <c r="H1567" s="92" t="s">
        <v>6609</v>
      </c>
      <c r="I1567" s="92" t="s">
        <v>259</v>
      </c>
      <c r="J1567" s="92" t="s">
        <v>5892</v>
      </c>
      <c r="K1567" s="3">
        <v>45335.540983796294</v>
      </c>
    </row>
    <row r="1568" spans="1:11">
      <c r="A1568" s="92" t="s">
        <v>58</v>
      </c>
      <c r="B1568" s="92" t="s">
        <v>5746</v>
      </c>
      <c r="C1568" s="66">
        <v>45302</v>
      </c>
      <c r="D1568" s="92" t="s">
        <v>5747</v>
      </c>
      <c r="E1568" s="92" t="s">
        <v>10</v>
      </c>
      <c r="F1568" s="92" t="s">
        <v>5766</v>
      </c>
      <c r="G1568" s="92" t="s">
        <v>5749</v>
      </c>
      <c r="H1568" s="92" t="s">
        <v>5749</v>
      </c>
      <c r="I1568" s="92" t="s">
        <v>259</v>
      </c>
      <c r="J1568" s="92" t="s">
        <v>5892</v>
      </c>
      <c r="K1568" s="3"/>
    </row>
    <row r="1569" spans="1:11">
      <c r="A1569" s="92" t="s">
        <v>77</v>
      </c>
      <c r="B1569" s="92" t="s">
        <v>5883</v>
      </c>
      <c r="C1569" s="66">
        <v>45307</v>
      </c>
      <c r="D1569" s="92" t="s">
        <v>5884</v>
      </c>
      <c r="E1569" s="92" t="s">
        <v>5573</v>
      </c>
      <c r="F1569" s="92" t="s">
        <v>5924</v>
      </c>
      <c r="G1569" s="92" t="s">
        <v>5882</v>
      </c>
      <c r="H1569" s="92" t="s">
        <v>5882</v>
      </c>
      <c r="I1569" s="92" t="s">
        <v>259</v>
      </c>
      <c r="J1569" s="92" t="s">
        <v>5892</v>
      </c>
      <c r="K1569" s="3">
        <v>45329.619687500002</v>
      </c>
    </row>
    <row r="1570" spans="1:11">
      <c r="A1570" s="92" t="s">
        <v>58</v>
      </c>
      <c r="B1570" s="92" t="s">
        <v>5890</v>
      </c>
      <c r="C1570" s="66">
        <v>45299</v>
      </c>
      <c r="D1570" s="92" t="s">
        <v>5891</v>
      </c>
      <c r="E1570" s="92" t="s">
        <v>5573</v>
      </c>
      <c r="F1570" s="92" t="s">
        <v>5937</v>
      </c>
      <c r="G1570" s="92" t="s">
        <v>5894</v>
      </c>
      <c r="H1570" s="92" t="s">
        <v>5894</v>
      </c>
      <c r="I1570" s="92" t="s">
        <v>259</v>
      </c>
      <c r="J1570" s="92" t="s">
        <v>5892</v>
      </c>
      <c r="K1570" s="3"/>
    </row>
    <row r="1571" spans="1:11">
      <c r="A1571" s="92" t="s">
        <v>12</v>
      </c>
      <c r="B1571" s="92" t="s">
        <v>6032</v>
      </c>
      <c r="C1571" s="66">
        <v>45307</v>
      </c>
      <c r="D1571" s="92" t="s">
        <v>6033</v>
      </c>
      <c r="E1571" s="92" t="s">
        <v>10</v>
      </c>
      <c r="F1571" s="92" t="s">
        <v>6044</v>
      </c>
      <c r="G1571" s="92" t="s">
        <v>6035</v>
      </c>
      <c r="H1571" s="92" t="s">
        <v>6035</v>
      </c>
      <c r="I1571" s="92" t="s">
        <v>259</v>
      </c>
      <c r="J1571" s="92" t="s">
        <v>5892</v>
      </c>
      <c r="K1571" s="3"/>
    </row>
    <row r="1572" spans="1:11">
      <c r="A1572" s="92" t="s">
        <v>12</v>
      </c>
      <c r="B1572" s="92" t="s">
        <v>6032</v>
      </c>
      <c r="C1572" s="66">
        <v>45307</v>
      </c>
      <c r="D1572" s="92" t="s">
        <v>6033</v>
      </c>
      <c r="E1572" s="92" t="s">
        <v>10</v>
      </c>
      <c r="F1572" s="92" t="s">
        <v>6048</v>
      </c>
      <c r="G1572" s="92" t="s">
        <v>6035</v>
      </c>
      <c r="H1572" s="92" t="s">
        <v>6035</v>
      </c>
      <c r="I1572" s="92" t="s">
        <v>259</v>
      </c>
      <c r="J1572" s="92" t="s">
        <v>5892</v>
      </c>
      <c r="K1572" s="3"/>
    </row>
    <row r="1573" spans="1:11">
      <c r="A1573" s="92" t="s">
        <v>26</v>
      </c>
      <c r="B1573" s="92" t="s">
        <v>6240</v>
      </c>
      <c r="C1573" s="66">
        <v>45313</v>
      </c>
      <c r="D1573" s="92" t="s">
        <v>6241</v>
      </c>
      <c r="E1573" s="92" t="s">
        <v>10</v>
      </c>
      <c r="F1573" s="92" t="s">
        <v>6296</v>
      </c>
      <c r="G1573" s="92" t="s">
        <v>6243</v>
      </c>
      <c r="H1573" s="92" t="s">
        <v>6243</v>
      </c>
      <c r="I1573" s="92" t="s">
        <v>5493</v>
      </c>
      <c r="J1573" s="92" t="s">
        <v>5892</v>
      </c>
      <c r="K1573" s="3"/>
    </row>
    <row r="1574" spans="1:11">
      <c r="A1574" s="92" t="s">
        <v>58</v>
      </c>
      <c r="B1574" s="92" t="s">
        <v>6446</v>
      </c>
      <c r="C1574" s="66">
        <v>45315</v>
      </c>
      <c r="D1574" s="92" t="s">
        <v>6447</v>
      </c>
      <c r="E1574" s="92" t="s">
        <v>10</v>
      </c>
      <c r="F1574" s="92" t="s">
        <v>6496</v>
      </c>
      <c r="G1574" s="92" t="s">
        <v>5749</v>
      </c>
      <c r="H1574" s="92" t="s">
        <v>5749</v>
      </c>
      <c r="I1574" s="92" t="s">
        <v>259</v>
      </c>
      <c r="J1574" s="92" t="s">
        <v>5892</v>
      </c>
      <c r="K1574" s="3">
        <v>45335.418171296296</v>
      </c>
    </row>
    <row r="1575" spans="1:11">
      <c r="A1575" s="92" t="s">
        <v>58</v>
      </c>
      <c r="B1575" s="92" t="s">
        <v>6446</v>
      </c>
      <c r="C1575" s="66">
        <v>45315</v>
      </c>
      <c r="D1575" s="92" t="s">
        <v>6447</v>
      </c>
      <c r="E1575" s="92" t="s">
        <v>10</v>
      </c>
      <c r="F1575" s="92" t="s">
        <v>6481</v>
      </c>
      <c r="G1575" s="92" t="s">
        <v>5749</v>
      </c>
      <c r="H1575" s="92" t="s">
        <v>5749</v>
      </c>
      <c r="I1575" s="92" t="s">
        <v>259</v>
      </c>
      <c r="J1575" s="92" t="s">
        <v>5892</v>
      </c>
      <c r="K1575" s="3"/>
    </row>
    <row r="1576" spans="1:11">
      <c r="A1576" s="92" t="s">
        <v>58</v>
      </c>
      <c r="B1576" s="92" t="s">
        <v>6449</v>
      </c>
      <c r="C1576" s="66">
        <v>45315</v>
      </c>
      <c r="D1576" s="92" t="s">
        <v>6450</v>
      </c>
      <c r="E1576" s="92" t="s">
        <v>10</v>
      </c>
      <c r="F1576" s="92" t="s">
        <v>6476</v>
      </c>
      <c r="G1576" s="92" t="s">
        <v>6452</v>
      </c>
      <c r="H1576" s="92" t="s">
        <v>6452</v>
      </c>
      <c r="I1576" s="92" t="s">
        <v>259</v>
      </c>
      <c r="J1576" s="92" t="s">
        <v>5892</v>
      </c>
      <c r="K1576" s="3">
        <v>45338.545474537037</v>
      </c>
    </row>
    <row r="1577" spans="1:11">
      <c r="A1577" s="92" t="s">
        <v>19</v>
      </c>
      <c r="B1577" s="92" t="s">
        <v>6770</v>
      </c>
      <c r="C1577" s="66">
        <v>45320</v>
      </c>
      <c r="D1577" s="92" t="s">
        <v>6771</v>
      </c>
      <c r="E1577" s="92" t="s">
        <v>10</v>
      </c>
      <c r="F1577" s="92" t="s">
        <v>6796</v>
      </c>
      <c r="G1577" s="92" t="s">
        <v>6773</v>
      </c>
      <c r="H1577" s="92" t="s">
        <v>6773</v>
      </c>
      <c r="I1577" s="92" t="s">
        <v>259</v>
      </c>
      <c r="J1577" s="92" t="s">
        <v>5892</v>
      </c>
      <c r="K1577" s="3">
        <v>45335.546365740738</v>
      </c>
    </row>
    <row r="1578" spans="1:11">
      <c r="A1578" s="92" t="s">
        <v>19</v>
      </c>
      <c r="B1578" s="92" t="s">
        <v>6113</v>
      </c>
      <c r="C1578" s="66">
        <v>45313</v>
      </c>
      <c r="D1578" s="92" t="s">
        <v>6114</v>
      </c>
      <c r="E1578" s="92" t="s">
        <v>6112</v>
      </c>
      <c r="F1578" s="92" t="s">
        <v>6127</v>
      </c>
      <c r="G1578" s="92" t="s">
        <v>5706</v>
      </c>
      <c r="H1578" s="92" t="s">
        <v>5706</v>
      </c>
      <c r="I1578" s="92" t="s">
        <v>259</v>
      </c>
      <c r="J1578" s="92" t="s">
        <v>5892</v>
      </c>
      <c r="K1578" s="3"/>
    </row>
    <row r="1579" spans="1:11">
      <c r="A1579" s="92" t="s">
        <v>26</v>
      </c>
      <c r="B1579" s="92" t="s">
        <v>5332</v>
      </c>
      <c r="C1579" s="66">
        <v>45320</v>
      </c>
      <c r="D1579" s="92" t="s">
        <v>6768</v>
      </c>
      <c r="E1579" s="92" t="s">
        <v>5331</v>
      </c>
      <c r="F1579" s="92" t="s">
        <v>6920</v>
      </c>
      <c r="G1579" s="92" t="s">
        <v>6921</v>
      </c>
      <c r="H1579" s="92" t="s">
        <v>6936</v>
      </c>
      <c r="I1579" s="92" t="s">
        <v>259</v>
      </c>
      <c r="J1579" s="92" t="s">
        <v>5892</v>
      </c>
      <c r="K1579" s="3">
        <v>45331.439895833333</v>
      </c>
    </row>
    <row r="1580" spans="1:11">
      <c r="A1580" s="92" t="s">
        <v>58</v>
      </c>
      <c r="B1580" s="92" t="s">
        <v>7144</v>
      </c>
      <c r="C1580" s="66">
        <v>45321</v>
      </c>
      <c r="D1580" s="92" t="s">
        <v>7145</v>
      </c>
      <c r="E1580" s="92" t="s">
        <v>10</v>
      </c>
      <c r="F1580" s="92" t="s">
        <v>7182</v>
      </c>
      <c r="G1580" s="92" t="s">
        <v>7147</v>
      </c>
      <c r="H1580" s="92" t="s">
        <v>7147</v>
      </c>
      <c r="I1580" s="92" t="s">
        <v>259</v>
      </c>
      <c r="J1580" s="92" t="s">
        <v>5892</v>
      </c>
      <c r="K1580" s="3">
        <v>45341.555509259262</v>
      </c>
    </row>
    <row r="1581" spans="1:11">
      <c r="A1581" s="92" t="s">
        <v>11</v>
      </c>
      <c r="B1581" s="92" t="s">
        <v>5515</v>
      </c>
      <c r="C1581" s="66">
        <v>45299</v>
      </c>
      <c r="D1581" s="92" t="s">
        <v>5516</v>
      </c>
      <c r="E1581" s="92" t="s">
        <v>5514</v>
      </c>
      <c r="F1581" s="92" t="s">
        <v>5537</v>
      </c>
      <c r="G1581" s="92" t="s">
        <v>5518</v>
      </c>
      <c r="H1581" s="92" t="s">
        <v>5518</v>
      </c>
      <c r="I1581" s="92" t="s">
        <v>5493</v>
      </c>
      <c r="J1581" s="92" t="s">
        <v>5892</v>
      </c>
      <c r="K1581" s="3"/>
    </row>
    <row r="1582" spans="1:11">
      <c r="A1582" s="92" t="s">
        <v>26</v>
      </c>
      <c r="B1582" s="92" t="s">
        <v>5628</v>
      </c>
      <c r="C1582" s="66">
        <v>45301</v>
      </c>
      <c r="D1582" s="92" t="s">
        <v>5629</v>
      </c>
      <c r="E1582" s="92" t="s">
        <v>10</v>
      </c>
      <c r="F1582" s="92" t="s">
        <v>5645</v>
      </c>
      <c r="G1582" s="92" t="s">
        <v>5631</v>
      </c>
      <c r="H1582" s="92" t="s">
        <v>5631</v>
      </c>
      <c r="I1582" s="92" t="s">
        <v>259</v>
      </c>
      <c r="J1582" s="92" t="s">
        <v>5892</v>
      </c>
      <c r="K1582" s="3">
        <v>45329.565347222226</v>
      </c>
    </row>
    <row r="1583" spans="1:11">
      <c r="A1583" s="92" t="s">
        <v>26</v>
      </c>
      <c r="B1583" s="92" t="s">
        <v>5628</v>
      </c>
      <c r="C1583" s="66">
        <v>45301</v>
      </c>
      <c r="D1583" s="92" t="s">
        <v>5629</v>
      </c>
      <c r="E1583" s="92" t="s">
        <v>10</v>
      </c>
      <c r="F1583" s="92" t="s">
        <v>228</v>
      </c>
      <c r="G1583" s="92" t="s">
        <v>5631</v>
      </c>
      <c r="H1583" s="92" t="s">
        <v>5631</v>
      </c>
      <c r="I1583" s="92" t="s">
        <v>259</v>
      </c>
      <c r="J1583" s="92" t="s">
        <v>5892</v>
      </c>
      <c r="K1583" s="3">
        <v>45329.565347222226</v>
      </c>
    </row>
    <row r="1584" spans="1:11">
      <c r="A1584" s="92" t="s">
        <v>26</v>
      </c>
      <c r="B1584" s="92" t="s">
        <v>5628</v>
      </c>
      <c r="C1584" s="66">
        <v>45301</v>
      </c>
      <c r="D1584" s="92" t="s">
        <v>5629</v>
      </c>
      <c r="E1584" s="92" t="s">
        <v>10</v>
      </c>
      <c r="F1584" s="92" t="s">
        <v>229</v>
      </c>
      <c r="G1584" s="92" t="s">
        <v>5631</v>
      </c>
      <c r="H1584" s="92" t="s">
        <v>5631</v>
      </c>
      <c r="I1584" s="92" t="s">
        <v>259</v>
      </c>
      <c r="J1584" s="92" t="s">
        <v>5892</v>
      </c>
      <c r="K1584" s="3">
        <v>45329.565347222226</v>
      </c>
    </row>
    <row r="1585" spans="1:11">
      <c r="A1585" s="92" t="s">
        <v>77</v>
      </c>
      <c r="B1585" s="92" t="s">
        <v>6201</v>
      </c>
      <c r="C1585" s="66">
        <v>45320</v>
      </c>
      <c r="D1585" s="92" t="s">
        <v>6747</v>
      </c>
      <c r="E1585" s="92" t="s">
        <v>5331</v>
      </c>
      <c r="F1585" s="92" t="s">
        <v>5881</v>
      </c>
      <c r="G1585" s="92" t="s">
        <v>6746</v>
      </c>
      <c r="H1585" s="92" t="s">
        <v>6746</v>
      </c>
      <c r="I1585" s="92" t="s">
        <v>259</v>
      </c>
      <c r="J1585" s="92" t="s">
        <v>5892</v>
      </c>
      <c r="K1585" s="3"/>
    </row>
    <row r="1586" spans="1:11">
      <c r="A1586" s="92" t="s">
        <v>58</v>
      </c>
      <c r="B1586" s="92" t="s">
        <v>6213</v>
      </c>
      <c r="C1586" s="66">
        <v>45314</v>
      </c>
      <c r="D1586" s="92" t="s">
        <v>6214</v>
      </c>
      <c r="E1586" s="92" t="s">
        <v>10</v>
      </c>
      <c r="F1586" s="92" t="s">
        <v>6304</v>
      </c>
      <c r="G1586" s="92" t="s">
        <v>6216</v>
      </c>
      <c r="H1586" s="92" t="s">
        <v>6216</v>
      </c>
      <c r="I1586" s="92" t="s">
        <v>5493</v>
      </c>
      <c r="J1586" s="92" t="s">
        <v>5892</v>
      </c>
      <c r="K1586" s="3">
        <v>45335.530324074076</v>
      </c>
    </row>
    <row r="1587" spans="1:11">
      <c r="A1587" s="92" t="s">
        <v>58</v>
      </c>
      <c r="B1587" s="92" t="s">
        <v>6213</v>
      </c>
      <c r="C1587" s="66">
        <v>45314</v>
      </c>
      <c r="D1587" s="92" t="s">
        <v>6214</v>
      </c>
      <c r="E1587" s="92" t="s">
        <v>10</v>
      </c>
      <c r="F1587" s="92" t="s">
        <v>6265</v>
      </c>
      <c r="G1587" s="92" t="s">
        <v>6216</v>
      </c>
      <c r="H1587" s="92" t="s">
        <v>6216</v>
      </c>
      <c r="I1587" s="92" t="s">
        <v>5493</v>
      </c>
      <c r="J1587" s="92" t="s">
        <v>5892</v>
      </c>
      <c r="K1587" s="3">
        <v>45335.530324074076</v>
      </c>
    </row>
    <row r="1588" spans="1:11">
      <c r="A1588" s="92" t="s">
        <v>19</v>
      </c>
      <c r="B1588" s="92" t="s">
        <v>5262</v>
      </c>
      <c r="C1588" s="66">
        <v>45294</v>
      </c>
      <c r="D1588" s="92" t="s">
        <v>5263</v>
      </c>
      <c r="E1588" s="92" t="s">
        <v>10</v>
      </c>
      <c r="F1588" s="92" t="s">
        <v>5498</v>
      </c>
      <c r="G1588" s="92" t="s">
        <v>5265</v>
      </c>
      <c r="H1588" s="92" t="s">
        <v>5265</v>
      </c>
      <c r="I1588" s="92" t="s">
        <v>259</v>
      </c>
      <c r="J1588" s="92" t="s">
        <v>5892</v>
      </c>
      <c r="K1588" s="3"/>
    </row>
    <row r="1589" spans="1:11">
      <c r="A1589" s="92" t="s">
        <v>77</v>
      </c>
      <c r="B1589" s="92" t="s">
        <v>6743</v>
      </c>
      <c r="C1589" s="66">
        <v>45322</v>
      </c>
      <c r="D1589" s="92" t="s">
        <v>7214</v>
      </c>
      <c r="E1589" s="92" t="s">
        <v>5331</v>
      </c>
      <c r="F1589" s="92" t="s">
        <v>5534</v>
      </c>
      <c r="G1589" s="92" t="s">
        <v>7216</v>
      </c>
      <c r="H1589" s="92" t="s">
        <v>7216</v>
      </c>
      <c r="I1589" s="92" t="s">
        <v>259</v>
      </c>
      <c r="J1589" s="92" t="s">
        <v>5892</v>
      </c>
      <c r="K1589" s="3">
        <v>45356.824652777781</v>
      </c>
    </row>
    <row r="1590" spans="1:11">
      <c r="A1590" s="92" t="s">
        <v>77</v>
      </c>
      <c r="B1590" s="92" t="s">
        <v>6743</v>
      </c>
      <c r="C1590" s="66">
        <v>45322</v>
      </c>
      <c r="D1590" s="92" t="s">
        <v>7214</v>
      </c>
      <c r="E1590" s="92" t="s">
        <v>5331</v>
      </c>
      <c r="F1590" s="92" t="s">
        <v>5534</v>
      </c>
      <c r="G1590" s="92" t="s">
        <v>7216</v>
      </c>
      <c r="H1590" s="92" t="s">
        <v>7216</v>
      </c>
      <c r="I1590" s="92" t="s">
        <v>259</v>
      </c>
      <c r="J1590" s="92" t="s">
        <v>5892</v>
      </c>
      <c r="K1590" s="3"/>
    </row>
    <row r="1591" spans="1:11">
      <c r="A1591" s="92" t="s">
        <v>77</v>
      </c>
      <c r="B1591" s="92" t="s">
        <v>6193</v>
      </c>
      <c r="C1591" s="66">
        <v>45314</v>
      </c>
      <c r="D1591" s="92" t="s">
        <v>6194</v>
      </c>
      <c r="E1591" s="92" t="s">
        <v>10</v>
      </c>
      <c r="F1591" s="92" t="s">
        <v>6280</v>
      </c>
      <c r="G1591" s="92" t="s">
        <v>6196</v>
      </c>
      <c r="H1591" s="92" t="s">
        <v>6196</v>
      </c>
      <c r="I1591" s="92" t="s">
        <v>259</v>
      </c>
      <c r="J1591" s="92" t="s">
        <v>5892</v>
      </c>
      <c r="K1591" s="3"/>
    </row>
    <row r="1592" spans="1:11">
      <c r="A1592" s="92" t="s">
        <v>11</v>
      </c>
      <c r="B1592" s="92" t="s">
        <v>5515</v>
      </c>
      <c r="C1592" s="66">
        <v>45299</v>
      </c>
      <c r="D1592" s="92" t="s">
        <v>5516</v>
      </c>
      <c r="E1592" s="92" t="s">
        <v>5514</v>
      </c>
      <c r="F1592" s="92" t="s">
        <v>5531</v>
      </c>
      <c r="G1592" s="92" t="s">
        <v>5518</v>
      </c>
      <c r="H1592" s="92" t="s">
        <v>5518</v>
      </c>
      <c r="I1592" s="92" t="s">
        <v>259</v>
      </c>
      <c r="J1592" s="92" t="s">
        <v>5892</v>
      </c>
      <c r="K1592" s="3">
        <v>45313.504803240743</v>
      </c>
    </row>
    <row r="1593" spans="1:11">
      <c r="A1593" s="92" t="s">
        <v>11</v>
      </c>
      <c r="B1593" s="92" t="s">
        <v>5574</v>
      </c>
      <c r="C1593" s="66">
        <v>45300</v>
      </c>
      <c r="D1593" s="92" t="s">
        <v>5575</v>
      </c>
      <c r="E1593" s="92" t="s">
        <v>5573</v>
      </c>
      <c r="F1593" s="92" t="s">
        <v>5580</v>
      </c>
      <c r="G1593" s="92" t="s">
        <v>5577</v>
      </c>
      <c r="H1593" s="92" t="s">
        <v>5577</v>
      </c>
      <c r="I1593" s="92" t="s">
        <v>259</v>
      </c>
      <c r="J1593" s="92" t="s">
        <v>5892</v>
      </c>
      <c r="K1593" s="3"/>
    </row>
    <row r="1594" spans="1:11">
      <c r="A1594" s="92" t="s">
        <v>11</v>
      </c>
      <c r="B1594" s="92" t="s">
        <v>5574</v>
      </c>
      <c r="C1594" s="66">
        <v>45300</v>
      </c>
      <c r="D1594" s="92" t="s">
        <v>5575</v>
      </c>
      <c r="E1594" s="92" t="s">
        <v>5573</v>
      </c>
      <c r="F1594" s="92" t="s">
        <v>5590</v>
      </c>
      <c r="G1594" s="92" t="s">
        <v>5577</v>
      </c>
      <c r="H1594" s="92" t="s">
        <v>5577</v>
      </c>
      <c r="I1594" s="92" t="s">
        <v>259</v>
      </c>
      <c r="J1594" s="92" t="s">
        <v>5892</v>
      </c>
      <c r="K1594" s="3">
        <v>45329.59652777778</v>
      </c>
    </row>
    <row r="1595" spans="1:11">
      <c r="A1595" s="92" t="s">
        <v>11</v>
      </c>
      <c r="B1595" s="92" t="s">
        <v>6037</v>
      </c>
      <c r="C1595" s="66">
        <v>45308</v>
      </c>
      <c r="D1595" s="92" t="s">
        <v>6038</v>
      </c>
      <c r="E1595" s="92" t="s">
        <v>6036</v>
      </c>
      <c r="F1595" s="92" t="s">
        <v>6047</v>
      </c>
      <c r="G1595" s="92" t="s">
        <v>6040</v>
      </c>
      <c r="H1595" s="92" t="s">
        <v>6040</v>
      </c>
      <c r="I1595" s="92" t="s">
        <v>259</v>
      </c>
      <c r="J1595" s="92" t="s">
        <v>5892</v>
      </c>
      <c r="K1595" s="3"/>
    </row>
    <row r="1596" spans="1:11">
      <c r="A1596" s="92" t="s">
        <v>26</v>
      </c>
      <c r="B1596" s="92" t="s">
        <v>5332</v>
      </c>
      <c r="C1596" s="66">
        <v>45309</v>
      </c>
      <c r="D1596" s="92" t="s">
        <v>5902</v>
      </c>
      <c r="E1596" s="92" t="s">
        <v>5331</v>
      </c>
      <c r="F1596" s="92" t="s">
        <v>5925</v>
      </c>
      <c r="G1596" s="92" t="s">
        <v>5904</v>
      </c>
      <c r="H1596" s="92" t="s">
        <v>5904</v>
      </c>
      <c r="I1596" s="92" t="s">
        <v>259</v>
      </c>
      <c r="J1596" s="92" t="s">
        <v>5892</v>
      </c>
      <c r="K1596" s="3"/>
    </row>
    <row r="1597" spans="1:11">
      <c r="A1597" s="92" t="s">
        <v>77</v>
      </c>
      <c r="B1597" s="92" t="s">
        <v>5266</v>
      </c>
      <c r="C1597" s="66">
        <v>45294</v>
      </c>
      <c r="D1597" s="92" t="s">
        <v>5267</v>
      </c>
      <c r="E1597" s="92" t="s">
        <v>10</v>
      </c>
      <c r="F1597" s="92" t="s">
        <v>5491</v>
      </c>
      <c r="G1597" s="92" t="s">
        <v>5269</v>
      </c>
      <c r="H1597" s="92" t="s">
        <v>5269</v>
      </c>
      <c r="I1597" s="92" t="s">
        <v>259</v>
      </c>
      <c r="J1597" s="92" t="s">
        <v>5892</v>
      </c>
      <c r="K1597" s="3">
        <v>45328.422500000001</v>
      </c>
    </row>
    <row r="1598" spans="1:11">
      <c r="A1598" s="92" t="s">
        <v>77</v>
      </c>
      <c r="B1598" s="92" t="s">
        <v>5266</v>
      </c>
      <c r="C1598" s="66">
        <v>45294</v>
      </c>
      <c r="D1598" s="92" t="s">
        <v>5267</v>
      </c>
      <c r="E1598" s="92" t="s">
        <v>10</v>
      </c>
      <c r="F1598" s="92" t="s">
        <v>5496</v>
      </c>
      <c r="G1598" s="92" t="s">
        <v>5269</v>
      </c>
      <c r="H1598" s="92" t="s">
        <v>5269</v>
      </c>
      <c r="I1598" s="92" t="s">
        <v>259</v>
      </c>
      <c r="J1598" s="92" t="s">
        <v>5892</v>
      </c>
      <c r="K1598" s="3">
        <v>45328.422500000001</v>
      </c>
    </row>
    <row r="1599" spans="1:11">
      <c r="A1599" s="92" t="s">
        <v>26</v>
      </c>
      <c r="B1599" s="92" t="s">
        <v>5628</v>
      </c>
      <c r="C1599" s="66">
        <v>45301</v>
      </c>
      <c r="D1599" s="92" t="s">
        <v>5629</v>
      </c>
      <c r="E1599" s="92" t="s">
        <v>10</v>
      </c>
      <c r="F1599" s="92" t="s">
        <v>5644</v>
      </c>
      <c r="G1599" s="92" t="s">
        <v>5631</v>
      </c>
      <c r="H1599" s="92" t="s">
        <v>5631</v>
      </c>
      <c r="I1599" s="92" t="s">
        <v>259</v>
      </c>
      <c r="J1599" s="92" t="s">
        <v>5892</v>
      </c>
      <c r="K1599" s="3">
        <v>45329.565347222226</v>
      </c>
    </row>
    <row r="1600" spans="1:11">
      <c r="A1600" s="92" t="s">
        <v>58</v>
      </c>
      <c r="B1600" s="92" t="s">
        <v>6213</v>
      </c>
      <c r="C1600" s="66">
        <v>45314</v>
      </c>
      <c r="D1600" s="92" t="s">
        <v>6214</v>
      </c>
      <c r="E1600" s="92" t="s">
        <v>10</v>
      </c>
      <c r="F1600" s="92" t="s">
        <v>6291</v>
      </c>
      <c r="G1600" s="92" t="s">
        <v>6216</v>
      </c>
      <c r="H1600" s="92" t="s">
        <v>6216</v>
      </c>
      <c r="I1600" s="92" t="s">
        <v>259</v>
      </c>
      <c r="J1600" s="92" t="s">
        <v>5892</v>
      </c>
      <c r="K1600" s="3">
        <v>45335.530324074076</v>
      </c>
    </row>
    <row r="1601" spans="1:11">
      <c r="A1601" s="92" t="s">
        <v>19</v>
      </c>
      <c r="B1601" s="92" t="s">
        <v>5262</v>
      </c>
      <c r="C1601" s="66">
        <v>45294</v>
      </c>
      <c r="D1601" s="92" t="s">
        <v>5263</v>
      </c>
      <c r="E1601" s="92" t="s">
        <v>10</v>
      </c>
      <c r="F1601" s="92" t="s">
        <v>5499</v>
      </c>
      <c r="G1601" s="92" t="s">
        <v>5265</v>
      </c>
      <c r="H1601" s="92" t="s">
        <v>5265</v>
      </c>
      <c r="I1601" s="92" t="s">
        <v>259</v>
      </c>
      <c r="J1601" s="92" t="s">
        <v>5892</v>
      </c>
      <c r="K1601" s="3">
        <v>45315.399756944447</v>
      </c>
    </row>
    <row r="1602" spans="1:11">
      <c r="A1602" s="92" t="s">
        <v>26</v>
      </c>
      <c r="B1602" s="92" t="s">
        <v>5332</v>
      </c>
      <c r="C1602" s="66">
        <v>45309</v>
      </c>
      <c r="D1602" s="92" t="s">
        <v>5902</v>
      </c>
      <c r="E1602" s="92" t="s">
        <v>5331</v>
      </c>
      <c r="F1602" s="92" t="s">
        <v>5921</v>
      </c>
      <c r="G1602" s="92" t="s">
        <v>5904</v>
      </c>
      <c r="H1602" s="92" t="s">
        <v>5904</v>
      </c>
      <c r="I1602" s="92" t="s">
        <v>259</v>
      </c>
      <c r="J1602" s="92" t="s">
        <v>5892</v>
      </c>
      <c r="K1602" s="3">
        <v>45331.564849537041</v>
      </c>
    </row>
    <row r="1603" spans="1:11">
      <c r="A1603" s="92" t="s">
        <v>12</v>
      </c>
      <c r="B1603" s="92" t="s">
        <v>6032</v>
      </c>
      <c r="C1603" s="66">
        <v>45307</v>
      </c>
      <c r="D1603" s="92" t="s">
        <v>6033</v>
      </c>
      <c r="E1603" s="92" t="s">
        <v>10</v>
      </c>
      <c r="F1603" s="92" t="s">
        <v>6045</v>
      </c>
      <c r="G1603" s="92" t="s">
        <v>6035</v>
      </c>
      <c r="H1603" s="92" t="s">
        <v>6035</v>
      </c>
      <c r="I1603" s="92" t="s">
        <v>259</v>
      </c>
      <c r="J1603" s="92" t="s">
        <v>5892</v>
      </c>
      <c r="K1603" s="3"/>
    </row>
    <row r="1604" spans="1:11">
      <c r="A1604" s="92" t="s">
        <v>26</v>
      </c>
      <c r="B1604" s="92" t="s">
        <v>5750</v>
      </c>
      <c r="C1604" s="66">
        <v>45302</v>
      </c>
      <c r="D1604" s="92" t="s">
        <v>5751</v>
      </c>
      <c r="E1604" s="92" t="s">
        <v>10</v>
      </c>
      <c r="F1604" s="92" t="s">
        <v>5754</v>
      </c>
      <c r="G1604" s="92" t="s">
        <v>5335</v>
      </c>
      <c r="H1604" s="92" t="s">
        <v>5335</v>
      </c>
      <c r="I1604" s="92" t="s">
        <v>259</v>
      </c>
      <c r="J1604" s="92" t="s">
        <v>5892</v>
      </c>
      <c r="K1604" s="3">
        <v>45329.615300925929</v>
      </c>
    </row>
    <row r="1605" spans="1:11">
      <c r="A1605" s="92" t="s">
        <v>19</v>
      </c>
      <c r="B1605" s="92" t="s">
        <v>5811</v>
      </c>
      <c r="C1605" s="66">
        <v>45307</v>
      </c>
      <c r="D1605" s="92" t="s">
        <v>5812</v>
      </c>
      <c r="E1605" s="92" t="s">
        <v>10</v>
      </c>
      <c r="F1605" s="92" t="s">
        <v>5816</v>
      </c>
      <c r="G1605" s="92" t="s">
        <v>5706</v>
      </c>
      <c r="H1605" s="92" t="s">
        <v>5706</v>
      </c>
      <c r="I1605" s="92" t="s">
        <v>259</v>
      </c>
      <c r="J1605" s="92" t="s">
        <v>5892</v>
      </c>
      <c r="K1605" s="3"/>
    </row>
    <row r="1606" spans="1:11">
      <c r="A1606" s="92" t="s">
        <v>12</v>
      </c>
      <c r="B1606" s="92" t="s">
        <v>6088</v>
      </c>
      <c r="C1606" s="66">
        <v>45309</v>
      </c>
      <c r="D1606" s="92" t="s">
        <v>6089</v>
      </c>
      <c r="E1606" s="92" t="s">
        <v>10</v>
      </c>
      <c r="F1606" s="92" t="s">
        <v>6097</v>
      </c>
      <c r="G1606" s="92" t="s">
        <v>6091</v>
      </c>
      <c r="H1606" s="92" t="s">
        <v>6091</v>
      </c>
      <c r="I1606" s="92" t="s">
        <v>259</v>
      </c>
      <c r="J1606" s="92" t="s">
        <v>5892</v>
      </c>
      <c r="K1606" s="3">
        <v>45322.564074074071</v>
      </c>
    </row>
    <row r="1607" spans="1:11">
      <c r="A1607" s="92" t="s">
        <v>19</v>
      </c>
      <c r="B1607" s="92" t="s">
        <v>5632</v>
      </c>
      <c r="C1607" s="66">
        <v>45301</v>
      </c>
      <c r="D1607" s="92" t="s">
        <v>5633</v>
      </c>
      <c r="E1607" s="92" t="s">
        <v>10</v>
      </c>
      <c r="F1607" s="92" t="s">
        <v>5634</v>
      </c>
      <c r="G1607" s="92" t="s">
        <v>5635</v>
      </c>
      <c r="H1607" s="92" t="s">
        <v>5635</v>
      </c>
      <c r="I1607" s="92" t="s">
        <v>5493</v>
      </c>
      <c r="J1607" s="92" t="s">
        <v>5892</v>
      </c>
      <c r="K1607" s="3">
        <v>45316.507824074077</v>
      </c>
    </row>
    <row r="1608" spans="1:11">
      <c r="A1608" s="92" t="s">
        <v>12</v>
      </c>
      <c r="B1608" s="92" t="s">
        <v>6088</v>
      </c>
      <c r="C1608" s="66">
        <v>45309</v>
      </c>
      <c r="D1608" s="92" t="s">
        <v>6089</v>
      </c>
      <c r="E1608" s="92" t="s">
        <v>10</v>
      </c>
      <c r="F1608" s="92" t="s">
        <v>6096</v>
      </c>
      <c r="G1608" s="92" t="s">
        <v>6091</v>
      </c>
      <c r="H1608" s="92" t="s">
        <v>6091</v>
      </c>
      <c r="I1608" s="92" t="s">
        <v>259</v>
      </c>
      <c r="J1608" s="92" t="s">
        <v>5892</v>
      </c>
      <c r="K1608" s="3">
        <v>45322.564074074071</v>
      </c>
    </row>
    <row r="1609" spans="1:11">
      <c r="A1609" s="92" t="s">
        <v>77</v>
      </c>
      <c r="B1609" s="92" t="s">
        <v>6193</v>
      </c>
      <c r="C1609" s="66">
        <v>45314</v>
      </c>
      <c r="D1609" s="92" t="s">
        <v>6194</v>
      </c>
      <c r="E1609" s="92" t="s">
        <v>10</v>
      </c>
      <c r="F1609" s="92" t="s">
        <v>6280</v>
      </c>
      <c r="G1609" s="92" t="s">
        <v>6196</v>
      </c>
      <c r="H1609" s="92" t="s">
        <v>6196</v>
      </c>
      <c r="I1609" s="92" t="s">
        <v>259</v>
      </c>
      <c r="J1609" s="92" t="s">
        <v>5892</v>
      </c>
      <c r="K1609" s="3">
        <v>45335.416701388887</v>
      </c>
    </row>
    <row r="1610" spans="1:11">
      <c r="A1610" s="92" t="s">
        <v>58</v>
      </c>
      <c r="B1610" s="92" t="s">
        <v>5890</v>
      </c>
      <c r="C1610" s="66">
        <v>45299</v>
      </c>
      <c r="D1610" s="92" t="s">
        <v>5891</v>
      </c>
      <c r="E1610" s="92" t="s">
        <v>5573</v>
      </c>
      <c r="F1610" s="92" t="s">
        <v>5918</v>
      </c>
      <c r="G1610" s="92" t="s">
        <v>5894</v>
      </c>
      <c r="H1610" s="92" t="s">
        <v>5894</v>
      </c>
      <c r="I1610" s="92" t="s">
        <v>259</v>
      </c>
      <c r="J1610" s="92" t="s">
        <v>5892</v>
      </c>
      <c r="K1610" s="3">
        <v>45310.535104166665</v>
      </c>
    </row>
    <row r="1611" spans="1:11">
      <c r="A1611" s="92" t="s">
        <v>11</v>
      </c>
      <c r="B1611" s="92" t="s">
        <v>7331</v>
      </c>
      <c r="C1611" s="66">
        <v>45323</v>
      </c>
      <c r="D1611" s="92" t="s">
        <v>7332</v>
      </c>
      <c r="E1611" s="92" t="s">
        <v>5331</v>
      </c>
      <c r="F1611" s="92" t="s">
        <v>7337</v>
      </c>
      <c r="G1611" s="92" t="s">
        <v>5701</v>
      </c>
      <c r="H1611" s="92" t="s">
        <v>5701</v>
      </c>
      <c r="I1611" s="92" t="s">
        <v>259</v>
      </c>
      <c r="J1611" s="92" t="s">
        <v>5892</v>
      </c>
      <c r="K1611" s="3"/>
    </row>
    <row r="1612" spans="1:11">
      <c r="A1612" s="92" t="s">
        <v>77</v>
      </c>
      <c r="B1612" s="92" t="s">
        <v>10875</v>
      </c>
      <c r="C1612" s="66">
        <v>45390</v>
      </c>
      <c r="D1612" s="92" t="s">
        <v>10876</v>
      </c>
      <c r="E1612" s="92" t="s">
        <v>10</v>
      </c>
      <c r="F1612" s="92" t="s">
        <v>7531</v>
      </c>
      <c r="G1612" s="92" t="s">
        <v>7220</v>
      </c>
      <c r="H1612" s="92" t="s">
        <v>7220</v>
      </c>
      <c r="I1612" s="92" t="s">
        <v>259</v>
      </c>
      <c r="J1612" s="92" t="s">
        <v>5892</v>
      </c>
      <c r="K1612" s="3"/>
    </row>
    <row r="1613" spans="1:11">
      <c r="A1613" s="92" t="s">
        <v>58</v>
      </c>
      <c r="B1613" s="92" t="s">
        <v>10044</v>
      </c>
      <c r="C1613" s="66">
        <v>45369</v>
      </c>
      <c r="D1613" s="92" t="s">
        <v>10045</v>
      </c>
      <c r="E1613" s="92" t="s">
        <v>10</v>
      </c>
      <c r="F1613" s="92" t="s">
        <v>6265</v>
      </c>
      <c r="G1613" s="92" t="s">
        <v>6224</v>
      </c>
      <c r="H1613" s="92" t="s">
        <v>6224</v>
      </c>
      <c r="I1613" s="92" t="s">
        <v>259</v>
      </c>
      <c r="J1613" s="92" t="s">
        <v>5892</v>
      </c>
      <c r="K1613" s="3"/>
    </row>
    <row r="1614" spans="1:11">
      <c r="A1614" s="92" t="s">
        <v>11</v>
      </c>
      <c r="B1614" s="92" t="s">
        <v>6226</v>
      </c>
      <c r="C1614" s="66">
        <v>45405</v>
      </c>
      <c r="D1614" s="92" t="s">
        <v>11715</v>
      </c>
      <c r="E1614" s="92" t="s">
        <v>5331</v>
      </c>
      <c r="F1614" s="92" t="s">
        <v>11725</v>
      </c>
      <c r="G1614" s="92" t="s">
        <v>6229</v>
      </c>
      <c r="H1614" s="92" t="s">
        <v>6229</v>
      </c>
      <c r="I1614" s="92" t="s">
        <v>259</v>
      </c>
      <c r="J1614" s="92" t="s">
        <v>70</v>
      </c>
      <c r="K1614" s="3"/>
    </row>
    <row r="1615" spans="1:11">
      <c r="A1615" s="92" t="s">
        <v>19</v>
      </c>
      <c r="B1615" s="92" t="s">
        <v>7239</v>
      </c>
      <c r="C1615" s="66">
        <v>45328</v>
      </c>
      <c r="D1615" s="92" t="s">
        <v>7526</v>
      </c>
      <c r="E1615" s="92" t="s">
        <v>6250</v>
      </c>
      <c r="F1615" s="92" t="s">
        <v>7528</v>
      </c>
      <c r="G1615" s="92" t="s">
        <v>6626</v>
      </c>
      <c r="H1615" s="92" t="s">
        <v>6626</v>
      </c>
      <c r="I1615" s="92" t="s">
        <v>6270</v>
      </c>
      <c r="J1615" s="92" t="s">
        <v>5892</v>
      </c>
      <c r="K1615" s="3"/>
    </row>
    <row r="1616" spans="1:11">
      <c r="A1616" s="92" t="s">
        <v>25</v>
      </c>
      <c r="B1616" s="92" t="s">
        <v>10894</v>
      </c>
      <c r="C1616" s="66">
        <v>45390</v>
      </c>
      <c r="D1616" s="92" t="s">
        <v>10895</v>
      </c>
      <c r="E1616" s="92" t="s">
        <v>10</v>
      </c>
      <c r="F1616" s="92" t="s">
        <v>6636</v>
      </c>
      <c r="G1616" s="92" t="s">
        <v>7161</v>
      </c>
      <c r="H1616" s="92" t="s">
        <v>7161</v>
      </c>
      <c r="I1616" s="92" t="s">
        <v>259</v>
      </c>
      <c r="J1616" s="92" t="s">
        <v>5702</v>
      </c>
      <c r="K1616" s="3"/>
    </row>
    <row r="1617" spans="1:11">
      <c r="A1617" s="92" t="s">
        <v>25</v>
      </c>
      <c r="B1617" s="92" t="s">
        <v>10894</v>
      </c>
      <c r="C1617" s="66">
        <v>45390</v>
      </c>
      <c r="D1617" s="92" t="s">
        <v>10895</v>
      </c>
      <c r="E1617" s="92" t="s">
        <v>10</v>
      </c>
      <c r="F1617" s="92" t="s">
        <v>6655</v>
      </c>
      <c r="G1617" s="92" t="s">
        <v>7161</v>
      </c>
      <c r="H1617" s="92" t="s">
        <v>7161</v>
      </c>
      <c r="I1617" s="92" t="s">
        <v>259</v>
      </c>
      <c r="J1617" s="92" t="s">
        <v>5702</v>
      </c>
      <c r="K1617" s="3"/>
    </row>
    <row r="1618" spans="1:11">
      <c r="A1618" s="92" t="s">
        <v>11</v>
      </c>
      <c r="B1618" s="92" t="s">
        <v>10896</v>
      </c>
      <c r="C1618" s="66">
        <v>45390</v>
      </c>
      <c r="D1618" s="92" t="s">
        <v>10897</v>
      </c>
      <c r="E1618" s="92" t="s">
        <v>5331</v>
      </c>
      <c r="F1618" s="92" t="s">
        <v>10898</v>
      </c>
      <c r="G1618" s="92" t="s">
        <v>7900</v>
      </c>
      <c r="H1618" s="92" t="s">
        <v>7900</v>
      </c>
      <c r="I1618" s="92" t="s">
        <v>5493</v>
      </c>
      <c r="J1618" s="92" t="s">
        <v>5892</v>
      </c>
      <c r="K1618" s="3"/>
    </row>
    <row r="1619" spans="1:11">
      <c r="A1619" s="92" t="s">
        <v>25</v>
      </c>
      <c r="B1619" s="92" t="s">
        <v>11171</v>
      </c>
      <c r="C1619" s="66">
        <v>45397</v>
      </c>
      <c r="D1619" s="92" t="s">
        <v>11172</v>
      </c>
      <c r="E1619" s="92" t="s">
        <v>10</v>
      </c>
      <c r="F1619" s="92" t="s">
        <v>7197</v>
      </c>
      <c r="G1619" s="92" t="s">
        <v>9826</v>
      </c>
      <c r="H1619" s="92" t="s">
        <v>9826</v>
      </c>
      <c r="I1619" s="92" t="s">
        <v>259</v>
      </c>
      <c r="J1619" s="92" t="s">
        <v>70</v>
      </c>
      <c r="K1619" s="3"/>
    </row>
    <row r="1620" spans="1:11">
      <c r="A1620" s="92" t="s">
        <v>77</v>
      </c>
      <c r="B1620" s="92" t="s">
        <v>8434</v>
      </c>
      <c r="C1620" s="66">
        <v>45337</v>
      </c>
      <c r="D1620" s="92" t="s">
        <v>8435</v>
      </c>
      <c r="E1620" s="92" t="s">
        <v>10</v>
      </c>
      <c r="F1620" s="92" t="s">
        <v>8436</v>
      </c>
      <c r="G1620" s="92" t="s">
        <v>5741</v>
      </c>
      <c r="H1620" s="92" t="s">
        <v>5741</v>
      </c>
      <c r="I1620" s="92" t="s">
        <v>6095</v>
      </c>
      <c r="J1620" s="92" t="s">
        <v>5892</v>
      </c>
      <c r="K1620" s="3"/>
    </row>
    <row r="1621" spans="1:11">
      <c r="A1621" s="92" t="s">
        <v>77</v>
      </c>
      <c r="B1621" s="92" t="s">
        <v>6443</v>
      </c>
      <c r="C1621" s="66">
        <v>45315</v>
      </c>
      <c r="D1621" s="92" t="s">
        <v>6444</v>
      </c>
      <c r="E1621" s="92" t="s">
        <v>10</v>
      </c>
      <c r="F1621" s="92" t="s">
        <v>6445</v>
      </c>
      <c r="G1621" s="92" t="s">
        <v>5513</v>
      </c>
      <c r="H1621" s="92"/>
      <c r="I1621" s="92" t="s">
        <v>259</v>
      </c>
      <c r="J1621" s="92" t="s">
        <v>5892</v>
      </c>
      <c r="K1621" s="3"/>
    </row>
    <row r="1622" spans="1:11">
      <c r="A1622" s="92" t="s">
        <v>11</v>
      </c>
      <c r="B1622" s="92" t="s">
        <v>10445</v>
      </c>
      <c r="C1622" s="66">
        <v>45378</v>
      </c>
      <c r="D1622" s="92" t="s">
        <v>10446</v>
      </c>
      <c r="E1622" s="92" t="s">
        <v>10</v>
      </c>
      <c r="F1622" s="92" t="s">
        <v>6121</v>
      </c>
      <c r="G1622" s="92" t="s">
        <v>10447</v>
      </c>
      <c r="H1622" s="92" t="s">
        <v>10447</v>
      </c>
      <c r="I1622" s="92" t="s">
        <v>259</v>
      </c>
      <c r="J1622" s="92" t="s">
        <v>5892</v>
      </c>
      <c r="K1622" s="3"/>
    </row>
    <row r="1623" spans="1:11">
      <c r="A1623" s="92" t="s">
        <v>58</v>
      </c>
      <c r="B1623" s="92" t="s">
        <v>8439</v>
      </c>
      <c r="C1623" s="66">
        <v>45337</v>
      </c>
      <c r="D1623" s="92" t="s">
        <v>8440</v>
      </c>
      <c r="E1623" s="92" t="s">
        <v>10</v>
      </c>
      <c r="F1623" s="92" t="s">
        <v>8467</v>
      </c>
      <c r="G1623" s="92" t="s">
        <v>8462</v>
      </c>
      <c r="H1623" s="92" t="s">
        <v>8462</v>
      </c>
      <c r="I1623" s="92" t="s">
        <v>5493</v>
      </c>
      <c r="J1623" s="92" t="s">
        <v>5892</v>
      </c>
      <c r="K1623" s="3"/>
    </row>
    <row r="1624" spans="1:11">
      <c r="A1624" s="92" t="s">
        <v>11</v>
      </c>
      <c r="B1624" s="92" t="s">
        <v>9757</v>
      </c>
      <c r="C1624" s="66">
        <v>45358</v>
      </c>
      <c r="D1624" s="92" t="s">
        <v>9758</v>
      </c>
      <c r="E1624" s="92" t="s">
        <v>6036</v>
      </c>
      <c r="F1624" s="92" t="s">
        <v>9765</v>
      </c>
      <c r="G1624" s="92" t="s">
        <v>9760</v>
      </c>
      <c r="H1624" s="92" t="s">
        <v>9760</v>
      </c>
      <c r="I1624" s="92" t="s">
        <v>259</v>
      </c>
      <c r="J1624" s="92" t="s">
        <v>5892</v>
      </c>
      <c r="K1624" s="3"/>
    </row>
    <row r="1625" spans="1:11">
      <c r="A1625" s="92" t="s">
        <v>26</v>
      </c>
      <c r="B1625" s="92" t="s">
        <v>8820</v>
      </c>
      <c r="C1625" s="66">
        <v>45343</v>
      </c>
      <c r="D1625" s="92" t="s">
        <v>8821</v>
      </c>
      <c r="E1625" s="92" t="s">
        <v>10</v>
      </c>
      <c r="F1625" s="92" t="s">
        <v>8860</v>
      </c>
      <c r="G1625" s="92" t="s">
        <v>5523</v>
      </c>
      <c r="H1625" s="92" t="s">
        <v>5523</v>
      </c>
      <c r="I1625" s="92" t="s">
        <v>5493</v>
      </c>
      <c r="J1625" s="92" t="s">
        <v>5892</v>
      </c>
      <c r="K1625" s="3"/>
    </row>
    <row r="1626" spans="1:11">
      <c r="A1626" s="92" t="s">
        <v>19</v>
      </c>
      <c r="B1626" s="92" t="s">
        <v>10369</v>
      </c>
      <c r="C1626" s="66">
        <v>45378</v>
      </c>
      <c r="D1626" s="92" t="s">
        <v>10458</v>
      </c>
      <c r="E1626" s="92" t="s">
        <v>6250</v>
      </c>
      <c r="F1626" s="92" t="s">
        <v>10470</v>
      </c>
      <c r="G1626" s="92" t="s">
        <v>8062</v>
      </c>
      <c r="H1626" s="92" t="s">
        <v>8062</v>
      </c>
      <c r="I1626" s="92" t="s">
        <v>6270</v>
      </c>
      <c r="J1626" s="92" t="s">
        <v>5892</v>
      </c>
      <c r="K1626" s="3"/>
    </row>
    <row r="1627" spans="1:11">
      <c r="A1627" s="92" t="s">
        <v>11</v>
      </c>
      <c r="B1627" s="92" t="s">
        <v>8813</v>
      </c>
      <c r="C1627" s="66">
        <v>45343</v>
      </c>
      <c r="D1627" s="92" t="s">
        <v>8814</v>
      </c>
      <c r="E1627" s="92" t="s">
        <v>10</v>
      </c>
      <c r="F1627" s="92" t="s">
        <v>8863</v>
      </c>
      <c r="G1627" s="92" t="s">
        <v>7169</v>
      </c>
      <c r="H1627" s="92" t="s">
        <v>7169</v>
      </c>
      <c r="I1627" s="92" t="s">
        <v>259</v>
      </c>
      <c r="J1627" s="92" t="s">
        <v>5892</v>
      </c>
      <c r="K1627" s="3"/>
    </row>
    <row r="1628" spans="1:11">
      <c r="A1628" s="92" t="s">
        <v>11</v>
      </c>
      <c r="B1628" s="92" t="s">
        <v>8813</v>
      </c>
      <c r="C1628" s="66">
        <v>45343</v>
      </c>
      <c r="D1628" s="92" t="s">
        <v>8814</v>
      </c>
      <c r="E1628" s="92" t="s">
        <v>10</v>
      </c>
      <c r="F1628" s="92" t="s">
        <v>8857</v>
      </c>
      <c r="G1628" s="92" t="s">
        <v>7169</v>
      </c>
      <c r="H1628" s="92" t="s">
        <v>7169</v>
      </c>
      <c r="I1628" s="92" t="s">
        <v>259</v>
      </c>
      <c r="J1628" s="92" t="s">
        <v>5892</v>
      </c>
      <c r="K1628" s="3"/>
    </row>
    <row r="1629" spans="1:11">
      <c r="A1629" s="92" t="s">
        <v>11</v>
      </c>
      <c r="B1629" s="92" t="s">
        <v>8813</v>
      </c>
      <c r="C1629" s="66">
        <v>45343</v>
      </c>
      <c r="D1629" s="92" t="s">
        <v>8814</v>
      </c>
      <c r="E1629" s="92" t="s">
        <v>10</v>
      </c>
      <c r="F1629" s="92" t="s">
        <v>9139</v>
      </c>
      <c r="G1629" s="92" t="s">
        <v>7169</v>
      </c>
      <c r="H1629" s="92" t="s">
        <v>7169</v>
      </c>
      <c r="I1629" s="92" t="s">
        <v>5495</v>
      </c>
      <c r="J1629" s="92" t="s">
        <v>5892</v>
      </c>
      <c r="K1629" s="3"/>
    </row>
    <row r="1630" spans="1:11">
      <c r="A1630" s="92" t="s">
        <v>11</v>
      </c>
      <c r="B1630" s="92" t="s">
        <v>7992</v>
      </c>
      <c r="C1630" s="66">
        <v>45334</v>
      </c>
      <c r="D1630" s="92" t="s">
        <v>7993</v>
      </c>
      <c r="E1630" s="92" t="s">
        <v>5514</v>
      </c>
      <c r="F1630" s="92" t="s">
        <v>5537</v>
      </c>
      <c r="G1630" s="92" t="s">
        <v>7994</v>
      </c>
      <c r="H1630" s="92" t="s">
        <v>7994</v>
      </c>
      <c r="I1630" s="92" t="s">
        <v>5493</v>
      </c>
      <c r="J1630" s="92" t="s">
        <v>5892</v>
      </c>
      <c r="K1630" s="3"/>
    </row>
    <row r="1631" spans="1:11">
      <c r="A1631" s="92" t="s">
        <v>26</v>
      </c>
      <c r="B1631" s="92" t="s">
        <v>7998</v>
      </c>
      <c r="C1631" s="66">
        <v>45334</v>
      </c>
      <c r="D1631" s="92" t="s">
        <v>7999</v>
      </c>
      <c r="E1631" s="92" t="s">
        <v>10</v>
      </c>
      <c r="F1631" s="92" t="s">
        <v>8009</v>
      </c>
      <c r="G1631" s="92" t="s">
        <v>5523</v>
      </c>
      <c r="H1631" s="92" t="s">
        <v>5523</v>
      </c>
      <c r="I1631" s="92" t="s">
        <v>5493</v>
      </c>
      <c r="J1631" s="92" t="s">
        <v>5892</v>
      </c>
      <c r="K1631" s="3"/>
    </row>
    <row r="1632" spans="1:11">
      <c r="A1632" s="92" t="s">
        <v>11</v>
      </c>
      <c r="B1632" s="92" t="s">
        <v>10148</v>
      </c>
      <c r="C1632" s="66">
        <v>45370</v>
      </c>
      <c r="D1632" s="92" t="s">
        <v>10149</v>
      </c>
      <c r="E1632" s="92" t="s">
        <v>10</v>
      </c>
      <c r="F1632" s="92" t="s">
        <v>8852</v>
      </c>
      <c r="G1632" s="92" t="s">
        <v>6107</v>
      </c>
      <c r="H1632" s="92" t="s">
        <v>6107</v>
      </c>
      <c r="I1632" s="92" t="s">
        <v>259</v>
      </c>
      <c r="J1632" s="92" t="s">
        <v>5892</v>
      </c>
      <c r="K1632" s="3"/>
    </row>
    <row r="1633" spans="1:11">
      <c r="A1633" s="92" t="s">
        <v>12</v>
      </c>
      <c r="B1633" s="92" t="s">
        <v>6760</v>
      </c>
      <c r="C1633" s="66">
        <v>45320</v>
      </c>
      <c r="D1633" s="92" t="s">
        <v>6761</v>
      </c>
      <c r="E1633" s="92" t="s">
        <v>10</v>
      </c>
      <c r="F1633" s="92" t="s">
        <v>6784</v>
      </c>
      <c r="G1633" s="92" t="s">
        <v>6763</v>
      </c>
      <c r="H1633" s="92" t="s">
        <v>6763</v>
      </c>
      <c r="I1633" s="92" t="s">
        <v>259</v>
      </c>
      <c r="J1633" s="92" t="s">
        <v>5892</v>
      </c>
      <c r="K1633" s="3"/>
    </row>
    <row r="1634" spans="1:11">
      <c r="A1634" s="92" t="s">
        <v>12</v>
      </c>
      <c r="B1634" s="92" t="s">
        <v>8087</v>
      </c>
      <c r="C1634" s="66">
        <v>45335</v>
      </c>
      <c r="D1634" s="92" t="s">
        <v>8088</v>
      </c>
      <c r="E1634" s="92" t="s">
        <v>6036</v>
      </c>
      <c r="F1634" s="92" t="s">
        <v>8252</v>
      </c>
      <c r="G1634" s="92" t="s">
        <v>8089</v>
      </c>
      <c r="H1634" s="92" t="s">
        <v>8089</v>
      </c>
      <c r="I1634" s="92" t="s">
        <v>5493</v>
      </c>
      <c r="J1634" s="92" t="s">
        <v>5892</v>
      </c>
      <c r="K1634" s="3"/>
    </row>
    <row r="1635" spans="1:11">
      <c r="A1635" s="92" t="s">
        <v>77</v>
      </c>
      <c r="B1635" s="92" t="s">
        <v>8077</v>
      </c>
      <c r="C1635" s="66">
        <v>45335</v>
      </c>
      <c r="D1635" s="92" t="s">
        <v>8078</v>
      </c>
      <c r="E1635" s="92" t="s">
        <v>5573</v>
      </c>
      <c r="F1635" s="92" t="s">
        <v>5924</v>
      </c>
      <c r="G1635" s="92" t="s">
        <v>7400</v>
      </c>
      <c r="H1635" s="92" t="s">
        <v>7400</v>
      </c>
      <c r="I1635" s="92" t="s">
        <v>259</v>
      </c>
      <c r="J1635" s="92" t="s">
        <v>5892</v>
      </c>
      <c r="K1635" s="3"/>
    </row>
    <row r="1636" spans="1:11">
      <c r="A1636" s="92" t="s">
        <v>12</v>
      </c>
      <c r="B1636" s="92" t="s">
        <v>8090</v>
      </c>
      <c r="C1636" s="66">
        <v>45335</v>
      </c>
      <c r="D1636" s="92" t="s">
        <v>8091</v>
      </c>
      <c r="E1636" s="92" t="s">
        <v>10</v>
      </c>
      <c r="F1636" s="92" t="s">
        <v>8102</v>
      </c>
      <c r="G1636" s="92" t="s">
        <v>8093</v>
      </c>
      <c r="H1636" s="92" t="s">
        <v>8093</v>
      </c>
      <c r="I1636" s="92" t="s">
        <v>259</v>
      </c>
      <c r="J1636" s="92" t="s">
        <v>5892</v>
      </c>
      <c r="K1636" s="3"/>
    </row>
    <row r="1637" spans="1:11">
      <c r="A1637" s="92" t="s">
        <v>12</v>
      </c>
      <c r="B1637" s="92" t="s">
        <v>9653</v>
      </c>
      <c r="C1637" s="66">
        <v>45356</v>
      </c>
      <c r="D1637" s="92" t="s">
        <v>9654</v>
      </c>
      <c r="E1637" s="92" t="s">
        <v>10</v>
      </c>
      <c r="F1637" s="92" t="s">
        <v>8858</v>
      </c>
      <c r="G1637" s="92" t="s">
        <v>10356</v>
      </c>
      <c r="H1637" s="92" t="s">
        <v>10356</v>
      </c>
      <c r="I1637" s="92" t="s">
        <v>259</v>
      </c>
      <c r="J1637" s="92" t="s">
        <v>5892</v>
      </c>
      <c r="K1637" s="3"/>
    </row>
    <row r="1638" spans="1:11">
      <c r="A1638" s="92" t="s">
        <v>12</v>
      </c>
      <c r="B1638" s="92" t="s">
        <v>10350</v>
      </c>
      <c r="C1638" s="66">
        <v>45358</v>
      </c>
      <c r="D1638" s="92" t="s">
        <v>10351</v>
      </c>
      <c r="E1638" s="92" t="s">
        <v>10</v>
      </c>
      <c r="F1638" s="92" t="s">
        <v>10375</v>
      </c>
      <c r="G1638" s="92" t="s">
        <v>10349</v>
      </c>
      <c r="H1638" s="92" t="s">
        <v>10349</v>
      </c>
      <c r="I1638" s="92" t="s">
        <v>259</v>
      </c>
      <c r="J1638" s="92" t="s">
        <v>5892</v>
      </c>
      <c r="K1638" s="3"/>
    </row>
    <row r="1639" spans="1:11">
      <c r="A1639" s="92" t="s">
        <v>12</v>
      </c>
      <c r="B1639" s="92" t="s">
        <v>11258</v>
      </c>
      <c r="C1639" s="66">
        <v>45397</v>
      </c>
      <c r="D1639" s="92" t="s">
        <v>11259</v>
      </c>
      <c r="E1639" s="92" t="s">
        <v>10</v>
      </c>
      <c r="F1639" s="92" t="s">
        <v>7723</v>
      </c>
      <c r="G1639" s="92" t="s">
        <v>10206</v>
      </c>
      <c r="H1639" s="92" t="s">
        <v>10206</v>
      </c>
      <c r="I1639" s="92" t="s">
        <v>259</v>
      </c>
      <c r="J1639" s="92" t="s">
        <v>5892</v>
      </c>
      <c r="K1639" s="3"/>
    </row>
    <row r="1640" spans="1:11">
      <c r="A1640" s="92" t="s">
        <v>19</v>
      </c>
      <c r="B1640" s="92" t="s">
        <v>11260</v>
      </c>
      <c r="C1640" s="66">
        <v>45398</v>
      </c>
      <c r="D1640" s="92" t="s">
        <v>11261</v>
      </c>
      <c r="E1640" s="92" t="s">
        <v>10</v>
      </c>
      <c r="F1640" s="92" t="s">
        <v>6638</v>
      </c>
      <c r="G1640" s="92" t="s">
        <v>11262</v>
      </c>
      <c r="H1640" s="92" t="s">
        <v>11262</v>
      </c>
      <c r="I1640" s="92" t="s">
        <v>259</v>
      </c>
      <c r="J1640" s="92" t="s">
        <v>70</v>
      </c>
      <c r="K1640" s="3"/>
    </row>
    <row r="1641" spans="1:11">
      <c r="A1641" s="92" t="s">
        <v>77</v>
      </c>
      <c r="B1641" s="92" t="s">
        <v>9646</v>
      </c>
      <c r="C1641" s="66">
        <v>45356</v>
      </c>
      <c r="D1641" s="92" t="s">
        <v>9647</v>
      </c>
      <c r="E1641" s="92" t="s">
        <v>10</v>
      </c>
      <c r="F1641" s="92" t="s">
        <v>9666</v>
      </c>
      <c r="G1641" s="92" t="s">
        <v>5689</v>
      </c>
      <c r="H1641" s="92" t="s">
        <v>5689</v>
      </c>
      <c r="I1641" s="92" t="s">
        <v>259</v>
      </c>
      <c r="J1641" s="92" t="s">
        <v>5892</v>
      </c>
      <c r="K1641" s="3"/>
    </row>
    <row r="1642" spans="1:11">
      <c r="A1642" s="92" t="s">
        <v>11</v>
      </c>
      <c r="B1642" s="92" t="s">
        <v>11070</v>
      </c>
      <c r="C1642" s="66">
        <v>45392</v>
      </c>
      <c r="D1642" s="92" t="s">
        <v>11071</v>
      </c>
      <c r="E1642" s="92" t="s">
        <v>10</v>
      </c>
      <c r="F1642" s="92" t="s">
        <v>7186</v>
      </c>
      <c r="G1642" s="92" t="s">
        <v>7900</v>
      </c>
      <c r="H1642" s="92" t="s">
        <v>7900</v>
      </c>
      <c r="I1642" s="92" t="s">
        <v>5493</v>
      </c>
      <c r="J1642" s="92" t="s">
        <v>5892</v>
      </c>
      <c r="K1642" s="3"/>
    </row>
    <row r="1643" spans="1:11">
      <c r="A1643" s="92" t="s">
        <v>26</v>
      </c>
      <c r="B1643" s="92" t="s">
        <v>12006</v>
      </c>
      <c r="C1643" s="66">
        <v>45411</v>
      </c>
      <c r="D1643" s="92" t="s">
        <v>12010</v>
      </c>
      <c r="E1643" s="92" t="s">
        <v>5331</v>
      </c>
      <c r="F1643" s="92" t="s">
        <v>12008</v>
      </c>
      <c r="G1643" s="92" t="s">
        <v>11178</v>
      </c>
      <c r="H1643" s="92" t="s">
        <v>11505</v>
      </c>
      <c r="I1643" s="92" t="s">
        <v>259</v>
      </c>
      <c r="J1643" s="92" t="s">
        <v>5892</v>
      </c>
      <c r="K1643" s="3"/>
    </row>
    <row r="1644" spans="1:11">
      <c r="A1644" s="92" t="s">
        <v>19</v>
      </c>
      <c r="B1644" s="92" t="s">
        <v>11460</v>
      </c>
      <c r="C1644" s="66">
        <v>45400</v>
      </c>
      <c r="D1644" s="92" t="s">
        <v>11461</v>
      </c>
      <c r="E1644" s="92" t="s">
        <v>10</v>
      </c>
      <c r="F1644" s="92" t="s">
        <v>11462</v>
      </c>
      <c r="G1644" s="92" t="s">
        <v>7968</v>
      </c>
      <c r="H1644" s="92" t="s">
        <v>7968</v>
      </c>
      <c r="I1644" s="92" t="s">
        <v>259</v>
      </c>
      <c r="J1644" s="92" t="s">
        <v>5702</v>
      </c>
      <c r="K1644" s="3"/>
    </row>
    <row r="1645" spans="1:11">
      <c r="A1645" s="92" t="s">
        <v>58</v>
      </c>
      <c r="B1645" s="92" t="s">
        <v>6613</v>
      </c>
      <c r="C1645" s="66">
        <v>45316</v>
      </c>
      <c r="D1645" s="92" t="s">
        <v>6614</v>
      </c>
      <c r="E1645" s="92" t="s">
        <v>10</v>
      </c>
      <c r="F1645" s="92" t="s">
        <v>6615</v>
      </c>
      <c r="G1645" s="92" t="s">
        <v>6642</v>
      </c>
      <c r="H1645" s="92" t="s">
        <v>6642</v>
      </c>
      <c r="I1645" s="92" t="s">
        <v>259</v>
      </c>
      <c r="J1645" s="92" t="s">
        <v>5892</v>
      </c>
      <c r="K1645" s="3"/>
    </row>
    <row r="1646" spans="1:11">
      <c r="A1646" s="92" t="s">
        <v>19</v>
      </c>
      <c r="B1646" s="92" t="s">
        <v>11371</v>
      </c>
      <c r="C1646" s="66">
        <v>45399</v>
      </c>
      <c r="D1646" s="92" t="s">
        <v>11372</v>
      </c>
      <c r="E1646" s="92" t="s">
        <v>10</v>
      </c>
      <c r="F1646" s="92" t="s">
        <v>8232</v>
      </c>
      <c r="G1646" s="92" t="s">
        <v>5265</v>
      </c>
      <c r="H1646" s="92" t="s">
        <v>5265</v>
      </c>
      <c r="I1646" s="92" t="s">
        <v>259</v>
      </c>
      <c r="J1646" s="92" t="s">
        <v>5892</v>
      </c>
      <c r="K1646" s="3"/>
    </row>
    <row r="1647" spans="1:11">
      <c r="A1647" s="92" t="s">
        <v>11</v>
      </c>
      <c r="B1647" s="92" t="s">
        <v>6104</v>
      </c>
      <c r="C1647" s="66">
        <v>45309</v>
      </c>
      <c r="D1647" s="92" t="s">
        <v>6105</v>
      </c>
      <c r="E1647" s="92" t="s">
        <v>10</v>
      </c>
      <c r="F1647" s="92" t="s">
        <v>6123</v>
      </c>
      <c r="G1647" s="92" t="s">
        <v>6107</v>
      </c>
      <c r="H1647" s="92" t="s">
        <v>6107</v>
      </c>
      <c r="I1647" s="92" t="s">
        <v>259</v>
      </c>
      <c r="J1647" s="92" t="s">
        <v>5892</v>
      </c>
      <c r="K1647" s="3"/>
    </row>
    <row r="1648" spans="1:11">
      <c r="A1648" s="92" t="s">
        <v>26</v>
      </c>
      <c r="B1648" s="92" t="s">
        <v>10568</v>
      </c>
      <c r="C1648" s="66">
        <v>45379</v>
      </c>
      <c r="D1648" s="92" t="s">
        <v>10569</v>
      </c>
      <c r="E1648" s="92" t="s">
        <v>10</v>
      </c>
      <c r="F1648" s="92" t="s">
        <v>7536</v>
      </c>
      <c r="G1648" s="92" t="s">
        <v>9963</v>
      </c>
      <c r="H1648" s="92" t="s">
        <v>9963</v>
      </c>
      <c r="I1648" s="92" t="s">
        <v>259</v>
      </c>
      <c r="J1648" s="92" t="s">
        <v>5892</v>
      </c>
      <c r="K1648" s="3"/>
    </row>
    <row r="1649" spans="1:11">
      <c r="A1649" s="92" t="s">
        <v>25</v>
      </c>
      <c r="B1649" s="92" t="s">
        <v>8334</v>
      </c>
      <c r="C1649" s="66">
        <v>45336</v>
      </c>
      <c r="D1649" s="92" t="s">
        <v>8335</v>
      </c>
      <c r="E1649" s="92" t="s">
        <v>10</v>
      </c>
      <c r="F1649" s="92" t="s">
        <v>8347</v>
      </c>
      <c r="G1649" s="92" t="s">
        <v>8096</v>
      </c>
      <c r="H1649" s="92" t="s">
        <v>8096</v>
      </c>
      <c r="I1649" s="92" t="s">
        <v>259</v>
      </c>
      <c r="J1649" s="92" t="s">
        <v>5892</v>
      </c>
      <c r="K1649" s="3"/>
    </row>
    <row r="1650" spans="1:11">
      <c r="A1650" s="92" t="s">
        <v>12</v>
      </c>
      <c r="B1650" s="92" t="s">
        <v>9653</v>
      </c>
      <c r="C1650" s="66">
        <v>45356</v>
      </c>
      <c r="D1650" s="92" t="s">
        <v>9654</v>
      </c>
      <c r="E1650" s="92" t="s">
        <v>10</v>
      </c>
      <c r="F1650" s="92" t="s">
        <v>8849</v>
      </c>
      <c r="G1650" s="92" t="s">
        <v>7708</v>
      </c>
      <c r="H1650" s="92" t="s">
        <v>7708</v>
      </c>
      <c r="I1650" s="92" t="s">
        <v>259</v>
      </c>
      <c r="J1650" s="92" t="s">
        <v>5892</v>
      </c>
      <c r="K1650" s="3"/>
    </row>
    <row r="1651" spans="1:11">
      <c r="A1651" s="92" t="s">
        <v>26</v>
      </c>
      <c r="B1651" s="92" t="s">
        <v>10568</v>
      </c>
      <c r="C1651" s="66">
        <v>45379</v>
      </c>
      <c r="D1651" s="92" t="s">
        <v>10569</v>
      </c>
      <c r="E1651" s="92" t="s">
        <v>10</v>
      </c>
      <c r="F1651" s="92" t="s">
        <v>7532</v>
      </c>
      <c r="G1651" s="92" t="s">
        <v>9963</v>
      </c>
      <c r="H1651" s="92" t="s">
        <v>9963</v>
      </c>
      <c r="I1651" s="92" t="s">
        <v>259</v>
      </c>
      <c r="J1651" s="92" t="s">
        <v>5892</v>
      </c>
      <c r="K1651" s="3"/>
    </row>
    <row r="1652" spans="1:11">
      <c r="A1652" s="92" t="s">
        <v>25</v>
      </c>
      <c r="B1652" s="92" t="s">
        <v>11999</v>
      </c>
      <c r="C1652" s="66">
        <v>45411</v>
      </c>
      <c r="D1652" s="92" t="s">
        <v>12000</v>
      </c>
      <c r="E1652" s="92" t="s">
        <v>5331</v>
      </c>
      <c r="F1652" s="92" t="s">
        <v>10577</v>
      </c>
      <c r="G1652" s="92" t="s">
        <v>6911</v>
      </c>
      <c r="H1652" s="92" t="s">
        <v>10576</v>
      </c>
      <c r="I1652" s="92" t="s">
        <v>5493</v>
      </c>
      <c r="J1652" s="92" t="s">
        <v>70</v>
      </c>
      <c r="K1652" s="3"/>
    </row>
    <row r="1653" spans="1:11">
      <c r="A1653" s="92" t="s">
        <v>25</v>
      </c>
      <c r="B1653" s="92" t="s">
        <v>11999</v>
      </c>
      <c r="C1653" s="66">
        <v>45411</v>
      </c>
      <c r="D1653" s="92" t="s">
        <v>12000</v>
      </c>
      <c r="E1653" s="92" t="s">
        <v>5331</v>
      </c>
      <c r="F1653" s="92" t="s">
        <v>10358</v>
      </c>
      <c r="G1653" s="92" t="s">
        <v>6911</v>
      </c>
      <c r="H1653" s="92" t="s">
        <v>10576</v>
      </c>
      <c r="I1653" s="92" t="s">
        <v>259</v>
      </c>
      <c r="J1653" s="92" t="s">
        <v>70</v>
      </c>
      <c r="K1653" s="3"/>
    </row>
    <row r="1654" spans="1:11">
      <c r="A1654" s="92" t="s">
        <v>77</v>
      </c>
      <c r="B1654" s="92" t="s">
        <v>11155</v>
      </c>
      <c r="C1654" s="66">
        <v>45397</v>
      </c>
      <c r="D1654" s="92" t="s">
        <v>11156</v>
      </c>
      <c r="E1654" s="92" t="s">
        <v>5331</v>
      </c>
      <c r="F1654" s="92" t="s">
        <v>11170</v>
      </c>
      <c r="G1654" s="92" t="s">
        <v>5509</v>
      </c>
      <c r="H1654" s="92" t="s">
        <v>5509</v>
      </c>
      <c r="I1654" s="92" t="s">
        <v>5495</v>
      </c>
      <c r="J1654" s="92" t="s">
        <v>5892</v>
      </c>
      <c r="K1654" s="3"/>
    </row>
    <row r="1655" spans="1:11">
      <c r="A1655" s="92" t="s">
        <v>12</v>
      </c>
      <c r="B1655" s="92" t="s">
        <v>11168</v>
      </c>
      <c r="C1655" s="66">
        <v>45397</v>
      </c>
      <c r="D1655" s="92" t="s">
        <v>11169</v>
      </c>
      <c r="E1655" s="92" t="s">
        <v>10</v>
      </c>
      <c r="F1655" s="92" t="s">
        <v>7425</v>
      </c>
      <c r="G1655" s="92" t="s">
        <v>7708</v>
      </c>
      <c r="H1655" s="92" t="s">
        <v>7708</v>
      </c>
      <c r="I1655" s="92" t="s">
        <v>259</v>
      </c>
      <c r="J1655" s="92" t="s">
        <v>5892</v>
      </c>
      <c r="K1655" s="3"/>
    </row>
    <row r="1656" spans="1:11">
      <c r="A1656" s="92" t="s">
        <v>11</v>
      </c>
      <c r="B1656" s="92" t="s">
        <v>6104</v>
      </c>
      <c r="C1656" s="66">
        <v>45309</v>
      </c>
      <c r="D1656" s="92" t="s">
        <v>6105</v>
      </c>
      <c r="E1656" s="92" t="s">
        <v>10</v>
      </c>
      <c r="F1656" s="92" t="s">
        <v>6118</v>
      </c>
      <c r="G1656" s="92" t="s">
        <v>6107</v>
      </c>
      <c r="H1656" s="92" t="s">
        <v>6107</v>
      </c>
      <c r="I1656" s="92" t="s">
        <v>259</v>
      </c>
      <c r="J1656" s="92" t="s">
        <v>5892</v>
      </c>
      <c r="K1656" s="3"/>
    </row>
    <row r="1657" spans="1:11">
      <c r="A1657" s="92" t="s">
        <v>11</v>
      </c>
      <c r="B1657" s="92" t="s">
        <v>11877</v>
      </c>
      <c r="C1657" s="66">
        <v>45407</v>
      </c>
      <c r="D1657" s="92" t="s">
        <v>11878</v>
      </c>
      <c r="E1657" s="92" t="s">
        <v>10</v>
      </c>
      <c r="F1657" s="92" t="s">
        <v>7726</v>
      </c>
      <c r="G1657" s="92" t="s">
        <v>7900</v>
      </c>
      <c r="H1657" s="92" t="s">
        <v>5901</v>
      </c>
      <c r="I1657" s="92" t="s">
        <v>259</v>
      </c>
      <c r="J1657" s="92" t="s">
        <v>70</v>
      </c>
      <c r="K1657" s="3"/>
    </row>
    <row r="1658" spans="1:11">
      <c r="A1658" s="92" t="s">
        <v>25</v>
      </c>
      <c r="B1658" s="92" t="s">
        <v>11494</v>
      </c>
      <c r="C1658" s="66">
        <v>45407</v>
      </c>
      <c r="D1658" s="92" t="s">
        <v>11874</v>
      </c>
      <c r="E1658" s="92" t="s">
        <v>10</v>
      </c>
      <c r="F1658" s="92" t="s">
        <v>8347</v>
      </c>
      <c r="G1658" s="92" t="s">
        <v>6911</v>
      </c>
      <c r="H1658" s="92" t="s">
        <v>11880</v>
      </c>
      <c r="I1658" s="92" t="s">
        <v>259</v>
      </c>
      <c r="J1658" s="92" t="s">
        <v>70</v>
      </c>
      <c r="K1658" s="3"/>
    </row>
    <row r="1659" spans="1:11">
      <c r="A1659" s="92" t="s">
        <v>11</v>
      </c>
      <c r="B1659" s="92" t="s">
        <v>12003</v>
      </c>
      <c r="C1659" s="66">
        <v>45411</v>
      </c>
      <c r="D1659" s="92" t="s">
        <v>12004</v>
      </c>
      <c r="E1659" s="92" t="s">
        <v>10</v>
      </c>
      <c r="F1659" s="92" t="s">
        <v>5716</v>
      </c>
      <c r="G1659" s="92" t="s">
        <v>7900</v>
      </c>
      <c r="H1659" s="92" t="s">
        <v>11803</v>
      </c>
      <c r="I1659" s="92" t="s">
        <v>259</v>
      </c>
      <c r="J1659" s="92" t="s">
        <v>70</v>
      </c>
      <c r="K1659" s="3"/>
    </row>
    <row r="1660" spans="1:11">
      <c r="A1660" s="92" t="s">
        <v>77</v>
      </c>
      <c r="B1660" s="92" t="s">
        <v>9692</v>
      </c>
      <c r="C1660" s="66">
        <v>45357</v>
      </c>
      <c r="D1660" s="92" t="s">
        <v>9693</v>
      </c>
      <c r="E1660" s="92" t="s">
        <v>10</v>
      </c>
      <c r="F1660" s="92" t="s">
        <v>5538</v>
      </c>
      <c r="G1660" s="92" t="s">
        <v>5693</v>
      </c>
      <c r="H1660" s="92" t="s">
        <v>5693</v>
      </c>
      <c r="I1660" s="92" t="s">
        <v>259</v>
      </c>
      <c r="J1660" s="92" t="s">
        <v>5892</v>
      </c>
      <c r="K1660" s="3"/>
    </row>
    <row r="1661" spans="1:11">
      <c r="A1661" s="92" t="s">
        <v>12</v>
      </c>
      <c r="B1661" s="92" t="s">
        <v>9695</v>
      </c>
      <c r="C1661" s="66">
        <v>45357</v>
      </c>
      <c r="D1661" s="92" t="s">
        <v>9696</v>
      </c>
      <c r="E1661" s="92" t="s">
        <v>10</v>
      </c>
      <c r="F1661" s="92" t="s">
        <v>9697</v>
      </c>
      <c r="G1661" s="92" t="s">
        <v>6035</v>
      </c>
      <c r="H1661" s="92" t="s">
        <v>6035</v>
      </c>
      <c r="I1661" s="92" t="s">
        <v>6095</v>
      </c>
      <c r="J1661" s="92" t="s">
        <v>70</v>
      </c>
      <c r="K1661" s="3"/>
    </row>
    <row r="1662" spans="1:11">
      <c r="A1662" s="92" t="s">
        <v>19</v>
      </c>
      <c r="B1662" s="92" t="s">
        <v>9967</v>
      </c>
      <c r="C1662" s="66">
        <v>45365</v>
      </c>
      <c r="D1662" s="92" t="s">
        <v>9968</v>
      </c>
      <c r="E1662" s="92" t="s">
        <v>10</v>
      </c>
      <c r="F1662" s="92" t="s">
        <v>6774</v>
      </c>
      <c r="G1662" s="92" t="s">
        <v>7807</v>
      </c>
      <c r="H1662" s="92" t="s">
        <v>7807</v>
      </c>
      <c r="I1662" s="92" t="s">
        <v>259</v>
      </c>
      <c r="J1662" s="92" t="s">
        <v>5892</v>
      </c>
      <c r="K1662" s="3"/>
    </row>
    <row r="1663" spans="1:11">
      <c r="A1663" s="92" t="s">
        <v>12</v>
      </c>
      <c r="B1663" s="92" t="s">
        <v>7603</v>
      </c>
      <c r="C1663" s="66">
        <v>45328</v>
      </c>
      <c r="D1663" s="92" t="s">
        <v>7604</v>
      </c>
      <c r="E1663" s="92" t="s">
        <v>10</v>
      </c>
      <c r="F1663" s="92" t="s">
        <v>7622</v>
      </c>
      <c r="G1663" s="92" t="s">
        <v>7606</v>
      </c>
      <c r="H1663" s="92" t="s">
        <v>7606</v>
      </c>
      <c r="I1663" s="92" t="s">
        <v>5495</v>
      </c>
      <c r="J1663" s="92" t="s">
        <v>5892</v>
      </c>
      <c r="K1663" s="3"/>
    </row>
    <row r="1664" spans="1:11">
      <c r="A1664" s="92" t="s">
        <v>58</v>
      </c>
      <c r="B1664" s="92" t="s">
        <v>12387</v>
      </c>
      <c r="C1664" s="66">
        <v>45418</v>
      </c>
      <c r="D1664" s="92" t="s">
        <v>12388</v>
      </c>
      <c r="E1664" s="92" t="s">
        <v>10</v>
      </c>
      <c r="F1664" s="92" t="s">
        <v>7890</v>
      </c>
      <c r="G1664" s="92" t="s">
        <v>11363</v>
      </c>
      <c r="H1664" s="92" t="s">
        <v>11363</v>
      </c>
      <c r="I1664" s="92" t="s">
        <v>259</v>
      </c>
      <c r="J1664" s="92" t="s">
        <v>70</v>
      </c>
      <c r="K1664" s="3"/>
    </row>
    <row r="1665" spans="1:11">
      <c r="A1665" s="92" t="s">
        <v>58</v>
      </c>
      <c r="B1665" s="92" t="s">
        <v>10142</v>
      </c>
      <c r="C1665" s="66">
        <v>45371</v>
      </c>
      <c r="D1665" s="92" t="s">
        <v>10199</v>
      </c>
      <c r="E1665" s="92" t="s">
        <v>10</v>
      </c>
      <c r="F1665" s="92" t="s">
        <v>6083</v>
      </c>
      <c r="G1665" s="92" t="s">
        <v>10200</v>
      </c>
      <c r="H1665" s="92" t="s">
        <v>10200</v>
      </c>
      <c r="I1665" s="92" t="s">
        <v>5493</v>
      </c>
      <c r="J1665" s="92" t="s">
        <v>5892</v>
      </c>
      <c r="K1665" s="3"/>
    </row>
    <row r="1666" spans="1:11">
      <c r="A1666" s="92" t="s">
        <v>11</v>
      </c>
      <c r="B1666" s="92" t="s">
        <v>6620</v>
      </c>
      <c r="C1666" s="66">
        <v>45316</v>
      </c>
      <c r="D1666" s="92" t="s">
        <v>6621</v>
      </c>
      <c r="E1666" s="92" t="s">
        <v>10</v>
      </c>
      <c r="F1666" s="92" t="s">
        <v>6634</v>
      </c>
      <c r="G1666" s="92" t="s">
        <v>5577</v>
      </c>
      <c r="H1666" s="92" t="s">
        <v>5577</v>
      </c>
      <c r="I1666" s="92" t="s">
        <v>259</v>
      </c>
      <c r="J1666" s="92" t="s">
        <v>5892</v>
      </c>
      <c r="K1666" s="3"/>
    </row>
    <row r="1667" spans="1:11">
      <c r="A1667" s="92" t="s">
        <v>12</v>
      </c>
      <c r="B1667" s="92" t="s">
        <v>12501</v>
      </c>
      <c r="C1667" s="66">
        <v>45418</v>
      </c>
      <c r="D1667" s="92" t="s">
        <v>12502</v>
      </c>
      <c r="E1667" s="92" t="s">
        <v>10</v>
      </c>
      <c r="F1667" s="92" t="s">
        <v>6781</v>
      </c>
      <c r="G1667" s="92" t="s">
        <v>11546</v>
      </c>
      <c r="H1667" s="92" t="s">
        <v>11546</v>
      </c>
      <c r="I1667" s="92" t="s">
        <v>5493</v>
      </c>
      <c r="J1667" s="92" t="s">
        <v>70</v>
      </c>
      <c r="K1667" s="3"/>
    </row>
    <row r="1668" spans="1:11">
      <c r="A1668" s="92" t="s">
        <v>77</v>
      </c>
      <c r="B1668" s="92" t="s">
        <v>6743</v>
      </c>
      <c r="C1668" s="66">
        <v>45329</v>
      </c>
      <c r="D1668" s="92" t="s">
        <v>7691</v>
      </c>
      <c r="E1668" s="92" t="s">
        <v>5331</v>
      </c>
      <c r="F1668" s="92" t="s">
        <v>7692</v>
      </c>
      <c r="G1668" s="92" t="s">
        <v>7693</v>
      </c>
      <c r="H1668" s="92" t="s">
        <v>7693</v>
      </c>
      <c r="I1668" s="92" t="s">
        <v>259</v>
      </c>
      <c r="J1668" s="92" t="s">
        <v>5892</v>
      </c>
      <c r="K1668" s="3"/>
    </row>
    <row r="1669" spans="1:11">
      <c r="A1669" s="92" t="s">
        <v>58</v>
      </c>
      <c r="B1669" s="92" t="s">
        <v>7701</v>
      </c>
      <c r="C1669" s="66">
        <v>45329</v>
      </c>
      <c r="D1669" s="92" t="s">
        <v>7702</v>
      </c>
      <c r="E1669" s="92" t="s">
        <v>10</v>
      </c>
      <c r="F1669" s="92" t="s">
        <v>7728</v>
      </c>
      <c r="G1669" s="92" t="s">
        <v>7704</v>
      </c>
      <c r="H1669" s="92" t="s">
        <v>7704</v>
      </c>
      <c r="I1669" s="92" t="s">
        <v>5493</v>
      </c>
      <c r="J1669" s="92" t="s">
        <v>5892</v>
      </c>
      <c r="K1669" s="3"/>
    </row>
    <row r="1670" spans="1:11">
      <c r="A1670" s="92" t="s">
        <v>58</v>
      </c>
      <c r="B1670" s="92" t="s">
        <v>7701</v>
      </c>
      <c r="C1670" s="66">
        <v>45329</v>
      </c>
      <c r="D1670" s="92" t="s">
        <v>7702</v>
      </c>
      <c r="E1670" s="92" t="s">
        <v>10</v>
      </c>
      <c r="F1670" s="92" t="s">
        <v>7724</v>
      </c>
      <c r="G1670" s="92" t="s">
        <v>7704</v>
      </c>
      <c r="H1670" s="92" t="s">
        <v>7704</v>
      </c>
      <c r="I1670" s="92" t="s">
        <v>5493</v>
      </c>
      <c r="J1670" s="92" t="s">
        <v>5892</v>
      </c>
      <c r="K1670" s="3"/>
    </row>
    <row r="1671" spans="1:11">
      <c r="A1671" s="92" t="s">
        <v>58</v>
      </c>
      <c r="B1671" s="92" t="s">
        <v>7698</v>
      </c>
      <c r="C1671" s="66">
        <v>45329</v>
      </c>
      <c r="D1671" s="92" t="s">
        <v>7699</v>
      </c>
      <c r="E1671" s="92" t="s">
        <v>10</v>
      </c>
      <c r="F1671" s="92" t="s">
        <v>7730</v>
      </c>
      <c r="G1671" s="92" t="s">
        <v>6212</v>
      </c>
      <c r="H1671" s="92" t="s">
        <v>6212</v>
      </c>
      <c r="I1671" s="92" t="s">
        <v>259</v>
      </c>
      <c r="J1671" s="92" t="s">
        <v>5892</v>
      </c>
      <c r="K1671" s="3"/>
    </row>
    <row r="1672" spans="1:11">
      <c r="A1672" s="92" t="s">
        <v>58</v>
      </c>
      <c r="B1672" s="92" t="s">
        <v>8085</v>
      </c>
      <c r="C1672" s="66">
        <v>45335</v>
      </c>
      <c r="D1672" s="92" t="s">
        <v>8086</v>
      </c>
      <c r="E1672" s="92" t="s">
        <v>10</v>
      </c>
      <c r="F1672" s="92" t="s">
        <v>8115</v>
      </c>
      <c r="G1672" s="92" t="s">
        <v>6224</v>
      </c>
      <c r="H1672" s="92" t="s">
        <v>6224</v>
      </c>
      <c r="I1672" s="92" t="s">
        <v>259</v>
      </c>
      <c r="J1672" s="92" t="s">
        <v>5892</v>
      </c>
      <c r="K1672" s="3"/>
    </row>
    <row r="1673" spans="1:11">
      <c r="A1673" s="92" t="s">
        <v>77</v>
      </c>
      <c r="B1673" s="92" t="s">
        <v>10873</v>
      </c>
      <c r="C1673" s="66">
        <v>45391</v>
      </c>
      <c r="D1673" s="92" t="s">
        <v>10992</v>
      </c>
      <c r="E1673" s="92" t="s">
        <v>5331</v>
      </c>
      <c r="F1673" s="92" t="s">
        <v>10972</v>
      </c>
      <c r="G1673" s="92" t="s">
        <v>5882</v>
      </c>
      <c r="H1673" s="92" t="s">
        <v>11026</v>
      </c>
      <c r="I1673" s="92" t="s">
        <v>5493</v>
      </c>
      <c r="J1673" s="92" t="s">
        <v>5892</v>
      </c>
      <c r="K1673" s="3"/>
    </row>
    <row r="1674" spans="1:11">
      <c r="A1674" s="92" t="s">
        <v>26</v>
      </c>
      <c r="B1674" s="92" t="s">
        <v>10513</v>
      </c>
      <c r="C1674" s="66">
        <v>45378</v>
      </c>
      <c r="D1674" s="92" t="s">
        <v>10514</v>
      </c>
      <c r="E1674" s="92" t="s">
        <v>5331</v>
      </c>
      <c r="F1674" s="92" t="s">
        <v>10525</v>
      </c>
      <c r="G1674" s="92" t="s">
        <v>10512</v>
      </c>
      <c r="H1674" s="92" t="s">
        <v>10512</v>
      </c>
      <c r="I1674" s="92" t="s">
        <v>259</v>
      </c>
      <c r="J1674" s="92" t="s">
        <v>5892</v>
      </c>
      <c r="K1674" s="3"/>
    </row>
    <row r="1675" spans="1:11">
      <c r="A1675" s="92" t="s">
        <v>26</v>
      </c>
      <c r="B1675" s="92" t="s">
        <v>11181</v>
      </c>
      <c r="C1675" s="66">
        <v>45397</v>
      </c>
      <c r="D1675" s="92" t="s">
        <v>11182</v>
      </c>
      <c r="E1675" s="92" t="s">
        <v>10</v>
      </c>
      <c r="F1675" s="92" t="s">
        <v>11184</v>
      </c>
      <c r="G1675" s="92" t="s">
        <v>5523</v>
      </c>
      <c r="H1675" s="92" t="s">
        <v>5523</v>
      </c>
      <c r="I1675" s="92" t="s">
        <v>259</v>
      </c>
      <c r="J1675" s="92" t="s">
        <v>5892</v>
      </c>
      <c r="K1675" s="3"/>
    </row>
    <row r="1676" spans="1:11">
      <c r="A1676" s="92" t="s">
        <v>25</v>
      </c>
      <c r="B1676" s="92" t="s">
        <v>10359</v>
      </c>
      <c r="C1676" s="66">
        <v>45376</v>
      </c>
      <c r="D1676" s="92" t="s">
        <v>10360</v>
      </c>
      <c r="E1676" s="92" t="s">
        <v>10</v>
      </c>
      <c r="F1676" s="92" t="s">
        <v>8459</v>
      </c>
      <c r="G1676" s="92" t="s">
        <v>6911</v>
      </c>
      <c r="H1676" s="92" t="s">
        <v>6911</v>
      </c>
      <c r="I1676" s="92" t="s">
        <v>259</v>
      </c>
      <c r="J1676" s="92" t="s">
        <v>5892</v>
      </c>
      <c r="K1676" s="3"/>
    </row>
    <row r="1677" spans="1:11">
      <c r="A1677" s="92" t="s">
        <v>25</v>
      </c>
      <c r="B1677" s="92" t="s">
        <v>10359</v>
      </c>
      <c r="C1677" s="66">
        <v>45376</v>
      </c>
      <c r="D1677" s="92" t="s">
        <v>10360</v>
      </c>
      <c r="E1677" s="92" t="s">
        <v>10</v>
      </c>
      <c r="F1677" s="92" t="s">
        <v>10384</v>
      </c>
      <c r="G1677" s="92" t="s">
        <v>6911</v>
      </c>
      <c r="H1677" s="92" t="s">
        <v>6911</v>
      </c>
      <c r="I1677" s="92" t="s">
        <v>5495</v>
      </c>
      <c r="J1677" s="92" t="s">
        <v>5892</v>
      </c>
      <c r="K1677" s="3"/>
    </row>
    <row r="1678" spans="1:11">
      <c r="A1678" s="92" t="s">
        <v>26</v>
      </c>
      <c r="B1678" s="92" t="s">
        <v>9837</v>
      </c>
      <c r="C1678" s="66">
        <v>45362</v>
      </c>
      <c r="D1678" s="92" t="s">
        <v>9838</v>
      </c>
      <c r="E1678" s="92" t="s">
        <v>10</v>
      </c>
      <c r="F1678" s="92" t="s">
        <v>5931</v>
      </c>
      <c r="G1678" s="92" t="s">
        <v>8682</v>
      </c>
      <c r="H1678" s="92" t="s">
        <v>8682</v>
      </c>
      <c r="I1678" s="92" t="s">
        <v>259</v>
      </c>
      <c r="J1678" s="92" t="s">
        <v>5892</v>
      </c>
      <c r="K1678" s="3"/>
    </row>
    <row r="1679" spans="1:11">
      <c r="A1679" s="92" t="s">
        <v>25</v>
      </c>
      <c r="B1679" s="92" t="s">
        <v>11999</v>
      </c>
      <c r="C1679" s="66">
        <v>45419</v>
      </c>
      <c r="D1679" s="92" t="s">
        <v>12504</v>
      </c>
      <c r="E1679" s="92" t="s">
        <v>5331</v>
      </c>
      <c r="F1679" s="92" t="s">
        <v>12513</v>
      </c>
      <c r="G1679" s="92" t="s">
        <v>12317</v>
      </c>
      <c r="H1679" s="92" t="s">
        <v>12317</v>
      </c>
      <c r="I1679" s="92" t="s">
        <v>5493</v>
      </c>
      <c r="J1679" s="92" t="s">
        <v>5702</v>
      </c>
      <c r="K1679" s="3"/>
    </row>
    <row r="1680" spans="1:11">
      <c r="A1680" s="92" t="s">
        <v>11</v>
      </c>
      <c r="B1680" s="92" t="s">
        <v>10896</v>
      </c>
      <c r="C1680" s="66">
        <v>45393</v>
      </c>
      <c r="D1680" s="92" t="s">
        <v>11127</v>
      </c>
      <c r="E1680" s="92" t="s">
        <v>5331</v>
      </c>
      <c r="F1680" s="92" t="s">
        <v>11133</v>
      </c>
      <c r="G1680" s="92" t="s">
        <v>7900</v>
      </c>
      <c r="H1680" s="92" t="s">
        <v>7900</v>
      </c>
      <c r="I1680" s="92" t="s">
        <v>259</v>
      </c>
      <c r="J1680" s="92" t="s">
        <v>5892</v>
      </c>
      <c r="K1680" s="3"/>
    </row>
    <row r="1681" spans="1:11">
      <c r="A1681" s="92" t="s">
        <v>58</v>
      </c>
      <c r="B1681" s="92" t="s">
        <v>8551</v>
      </c>
      <c r="C1681" s="66">
        <v>45341</v>
      </c>
      <c r="D1681" s="92" t="s">
        <v>8552</v>
      </c>
      <c r="E1681" s="92" t="s">
        <v>10</v>
      </c>
      <c r="F1681" s="92" t="s">
        <v>8578</v>
      </c>
      <c r="G1681" s="92" t="s">
        <v>6224</v>
      </c>
      <c r="H1681" s="92" t="s">
        <v>6224</v>
      </c>
      <c r="I1681" s="92" t="s">
        <v>259</v>
      </c>
      <c r="J1681" s="92" t="s">
        <v>5892</v>
      </c>
      <c r="K1681" s="3"/>
    </row>
    <row r="1682" spans="1:11">
      <c r="A1682" s="92" t="s">
        <v>25</v>
      </c>
      <c r="B1682" s="92" t="s">
        <v>8446</v>
      </c>
      <c r="C1682" s="66">
        <v>45337</v>
      </c>
      <c r="D1682" s="92" t="s">
        <v>8447</v>
      </c>
      <c r="E1682" s="92" t="s">
        <v>10</v>
      </c>
      <c r="F1682" s="92" t="s">
        <v>8457</v>
      </c>
      <c r="G1682" s="92" t="s">
        <v>8445</v>
      </c>
      <c r="H1682" s="92" t="s">
        <v>8445</v>
      </c>
      <c r="I1682" s="92" t="s">
        <v>259</v>
      </c>
      <c r="J1682" s="92" t="s">
        <v>5892</v>
      </c>
      <c r="K1682" s="3"/>
    </row>
    <row r="1683" spans="1:11">
      <c r="A1683" s="92" t="s">
        <v>19</v>
      </c>
      <c r="B1683" s="92" t="s">
        <v>9732</v>
      </c>
      <c r="C1683" s="66">
        <v>45358</v>
      </c>
      <c r="D1683" s="92" t="s">
        <v>9733</v>
      </c>
      <c r="E1683" s="92" t="s">
        <v>10</v>
      </c>
      <c r="F1683" s="92" t="s">
        <v>5814</v>
      </c>
      <c r="G1683" s="92" t="s">
        <v>9735</v>
      </c>
      <c r="H1683" s="92" t="s">
        <v>9735</v>
      </c>
      <c r="I1683" s="92" t="s">
        <v>259</v>
      </c>
      <c r="J1683" s="92" t="s">
        <v>5892</v>
      </c>
      <c r="K1683" s="3"/>
    </row>
    <row r="1684" spans="1:11">
      <c r="A1684" s="92" t="s">
        <v>25</v>
      </c>
      <c r="B1684" s="92" t="s">
        <v>6616</v>
      </c>
      <c r="C1684" s="66">
        <v>45316</v>
      </c>
      <c r="D1684" s="92" t="s">
        <v>6617</v>
      </c>
      <c r="E1684" s="92" t="s">
        <v>10</v>
      </c>
      <c r="F1684" s="92" t="s">
        <v>6651</v>
      </c>
      <c r="G1684" s="92" t="s">
        <v>6619</v>
      </c>
      <c r="H1684" s="92" t="s">
        <v>6619</v>
      </c>
      <c r="I1684" s="92" t="s">
        <v>259</v>
      </c>
      <c r="J1684" s="92" t="s">
        <v>5892</v>
      </c>
      <c r="K1684" s="3"/>
    </row>
    <row r="1685" spans="1:11">
      <c r="A1685" s="92" t="s">
        <v>12</v>
      </c>
      <c r="B1685" s="92" t="s">
        <v>9442</v>
      </c>
      <c r="C1685" s="66">
        <v>45355</v>
      </c>
      <c r="D1685" s="92" t="s">
        <v>9443</v>
      </c>
      <c r="E1685" s="92" t="s">
        <v>10</v>
      </c>
      <c r="F1685" s="92" t="s">
        <v>6094</v>
      </c>
      <c r="G1685" s="92" t="s">
        <v>9444</v>
      </c>
      <c r="H1685" s="92" t="s">
        <v>9444</v>
      </c>
      <c r="I1685" s="92" t="s">
        <v>259</v>
      </c>
      <c r="J1685" s="92" t="s">
        <v>5892</v>
      </c>
      <c r="K1685" s="3"/>
    </row>
    <row r="1686" spans="1:11">
      <c r="A1686" s="92" t="s">
        <v>58</v>
      </c>
      <c r="B1686" s="92" t="s">
        <v>9869</v>
      </c>
      <c r="C1686" s="66">
        <v>45363</v>
      </c>
      <c r="D1686" s="92" t="s">
        <v>9870</v>
      </c>
      <c r="E1686" s="92" t="s">
        <v>10</v>
      </c>
      <c r="F1686" s="92" t="s">
        <v>6476</v>
      </c>
      <c r="G1686" s="92" t="s">
        <v>9872</v>
      </c>
      <c r="H1686" s="92" t="s">
        <v>9872</v>
      </c>
      <c r="I1686" s="92" t="s">
        <v>259</v>
      </c>
      <c r="J1686" s="92" t="s">
        <v>5892</v>
      </c>
      <c r="K1686" s="3"/>
    </row>
    <row r="1687" spans="1:11">
      <c r="A1687" s="92" t="s">
        <v>26</v>
      </c>
      <c r="B1687" s="92" t="s">
        <v>10221</v>
      </c>
      <c r="C1687" s="66">
        <v>45372</v>
      </c>
      <c r="D1687" s="92" t="s">
        <v>10222</v>
      </c>
      <c r="E1687" s="92" t="s">
        <v>10</v>
      </c>
      <c r="F1687" s="92" t="s">
        <v>8832</v>
      </c>
      <c r="G1687" s="92" t="s">
        <v>6243</v>
      </c>
      <c r="H1687" s="92" t="s">
        <v>6243</v>
      </c>
      <c r="I1687" s="92" t="s">
        <v>259</v>
      </c>
      <c r="J1687" s="92" t="s">
        <v>5892</v>
      </c>
      <c r="K1687" s="3"/>
    </row>
    <row r="1688" spans="1:11">
      <c r="A1688" s="92" t="s">
        <v>25</v>
      </c>
      <c r="B1688" s="92" t="s">
        <v>7159</v>
      </c>
      <c r="C1688" s="66">
        <v>45321</v>
      </c>
      <c r="D1688" s="92" t="s">
        <v>7160</v>
      </c>
      <c r="E1688" s="92" t="s">
        <v>10</v>
      </c>
      <c r="F1688" s="92" t="s">
        <v>7251</v>
      </c>
      <c r="G1688" s="92" t="s">
        <v>7161</v>
      </c>
      <c r="H1688" s="92" t="s">
        <v>7161</v>
      </c>
      <c r="I1688" s="92" t="s">
        <v>5495</v>
      </c>
      <c r="J1688" s="92" t="s">
        <v>5892</v>
      </c>
      <c r="K1688" s="3"/>
    </row>
    <row r="1689" spans="1:11">
      <c r="A1689" s="92" t="s">
        <v>58</v>
      </c>
      <c r="B1689" s="92" t="s">
        <v>10835</v>
      </c>
      <c r="C1689" s="66">
        <v>45386</v>
      </c>
      <c r="D1689" s="92" t="s">
        <v>10836</v>
      </c>
      <c r="E1689" s="92" t="s">
        <v>10</v>
      </c>
      <c r="F1689" s="92" t="s">
        <v>8468</v>
      </c>
      <c r="G1689" s="92" t="s">
        <v>6212</v>
      </c>
      <c r="H1689" s="92" t="s">
        <v>6212</v>
      </c>
      <c r="I1689" s="92" t="s">
        <v>5493</v>
      </c>
      <c r="J1689" s="92" t="s">
        <v>5892</v>
      </c>
      <c r="K1689" s="3"/>
    </row>
    <row r="1690" spans="1:11">
      <c r="A1690" s="92" t="s">
        <v>58</v>
      </c>
      <c r="B1690" s="92" t="s">
        <v>12494</v>
      </c>
      <c r="C1690" s="66">
        <v>45413</v>
      </c>
      <c r="D1690" s="92" t="s">
        <v>12496</v>
      </c>
      <c r="E1690" s="92" t="s">
        <v>5573</v>
      </c>
      <c r="F1690" s="92" t="s">
        <v>5927</v>
      </c>
      <c r="G1690" s="92" t="s">
        <v>11167</v>
      </c>
      <c r="H1690" s="92" t="s">
        <v>11167</v>
      </c>
      <c r="I1690" s="92" t="s">
        <v>259</v>
      </c>
      <c r="J1690" s="92" t="s">
        <v>5892</v>
      </c>
      <c r="K1690" s="3"/>
    </row>
    <row r="1691" spans="1:11">
      <c r="A1691" s="92" t="s">
        <v>58</v>
      </c>
      <c r="B1691" s="92" t="s">
        <v>12494</v>
      </c>
      <c r="C1691" s="66">
        <v>45413</v>
      </c>
      <c r="D1691" s="92" t="s">
        <v>12496</v>
      </c>
      <c r="E1691" s="92" t="s">
        <v>5573</v>
      </c>
      <c r="F1691" s="92" t="s">
        <v>5919</v>
      </c>
      <c r="G1691" s="92" t="s">
        <v>11167</v>
      </c>
      <c r="H1691" s="92" t="s">
        <v>11167</v>
      </c>
      <c r="I1691" s="92" t="s">
        <v>5493</v>
      </c>
      <c r="J1691" s="92" t="s">
        <v>5892</v>
      </c>
      <c r="K1691" s="3"/>
    </row>
    <row r="1692" spans="1:11">
      <c r="A1692" s="92" t="s">
        <v>12</v>
      </c>
      <c r="B1692" s="92" t="s">
        <v>7227</v>
      </c>
      <c r="C1692" s="66">
        <v>45322</v>
      </c>
      <c r="D1692" s="92" t="s">
        <v>7228</v>
      </c>
      <c r="E1692" s="92" t="s">
        <v>10</v>
      </c>
      <c r="F1692" s="92" t="s">
        <v>7229</v>
      </c>
      <c r="G1692" s="92" t="s">
        <v>7230</v>
      </c>
      <c r="H1692" s="92" t="s">
        <v>7230</v>
      </c>
      <c r="I1692" s="92" t="s">
        <v>259</v>
      </c>
      <c r="J1692" s="92" t="s">
        <v>5892</v>
      </c>
      <c r="K1692" s="3"/>
    </row>
    <row r="1693" spans="1:11">
      <c r="A1693" s="92" t="s">
        <v>58</v>
      </c>
      <c r="B1693" s="92" t="s">
        <v>10835</v>
      </c>
      <c r="C1693" s="66">
        <v>45386</v>
      </c>
      <c r="D1693" s="92" t="s">
        <v>10836</v>
      </c>
      <c r="E1693" s="92" t="s">
        <v>10</v>
      </c>
      <c r="F1693" s="92" t="s">
        <v>7902</v>
      </c>
      <c r="G1693" s="92" t="s">
        <v>6212</v>
      </c>
      <c r="H1693" s="92" t="s">
        <v>6212</v>
      </c>
      <c r="I1693" s="92" t="s">
        <v>259</v>
      </c>
      <c r="J1693" s="92" t="s">
        <v>5892</v>
      </c>
      <c r="K1693" s="3"/>
    </row>
    <row r="1694" spans="1:11">
      <c r="A1694" s="92" t="s">
        <v>77</v>
      </c>
      <c r="B1694" s="92" t="s">
        <v>9867</v>
      </c>
      <c r="C1694" s="66">
        <v>45363</v>
      </c>
      <c r="D1694" s="92" t="s">
        <v>9868</v>
      </c>
      <c r="E1694" s="92" t="s">
        <v>10</v>
      </c>
      <c r="F1694" s="92" t="s">
        <v>10733</v>
      </c>
      <c r="G1694" s="92" t="s">
        <v>5741</v>
      </c>
      <c r="H1694" s="92" t="s">
        <v>5741</v>
      </c>
      <c r="I1694" s="92" t="s">
        <v>259</v>
      </c>
      <c r="J1694" s="92" t="s">
        <v>5892</v>
      </c>
      <c r="K1694" s="3"/>
    </row>
    <row r="1695" spans="1:11">
      <c r="A1695" s="92" t="s">
        <v>25</v>
      </c>
      <c r="B1695" s="92" t="s">
        <v>10212</v>
      </c>
      <c r="C1695" s="66">
        <v>45371</v>
      </c>
      <c r="D1695" s="92" t="s">
        <v>10213</v>
      </c>
      <c r="E1695" s="92" t="s">
        <v>10</v>
      </c>
      <c r="F1695" s="92" t="s">
        <v>6491</v>
      </c>
      <c r="G1695" s="92" t="s">
        <v>9826</v>
      </c>
      <c r="H1695" s="92" t="s">
        <v>9826</v>
      </c>
      <c r="I1695" s="92" t="s">
        <v>259</v>
      </c>
      <c r="J1695" s="92" t="s">
        <v>5892</v>
      </c>
      <c r="K1695" s="3"/>
    </row>
    <row r="1696" spans="1:11">
      <c r="A1696" s="92" t="s">
        <v>58</v>
      </c>
      <c r="B1696" s="92" t="s">
        <v>10835</v>
      </c>
      <c r="C1696" s="66">
        <v>45386</v>
      </c>
      <c r="D1696" s="92" t="s">
        <v>10836</v>
      </c>
      <c r="E1696" s="92" t="s">
        <v>10</v>
      </c>
      <c r="F1696" s="92" t="s">
        <v>8461</v>
      </c>
      <c r="G1696" s="92" t="s">
        <v>6212</v>
      </c>
      <c r="H1696" s="92" t="s">
        <v>6212</v>
      </c>
      <c r="I1696" s="92" t="s">
        <v>5493</v>
      </c>
      <c r="J1696" s="92" t="s">
        <v>5892</v>
      </c>
      <c r="K1696" s="3"/>
    </row>
    <row r="1697" spans="1:11">
      <c r="A1697" s="92" t="s">
        <v>12</v>
      </c>
      <c r="B1697" s="92" t="s">
        <v>10891</v>
      </c>
      <c r="C1697" s="66">
        <v>45390</v>
      </c>
      <c r="D1697" s="92" t="s">
        <v>10892</v>
      </c>
      <c r="E1697" s="92" t="s">
        <v>10</v>
      </c>
      <c r="F1697" s="92" t="s">
        <v>9216</v>
      </c>
      <c r="G1697" s="92" t="s">
        <v>10209</v>
      </c>
      <c r="H1697" s="92" t="s">
        <v>10209</v>
      </c>
      <c r="I1697" s="92" t="s">
        <v>259</v>
      </c>
      <c r="J1697" s="92" t="s">
        <v>5892</v>
      </c>
      <c r="K1697" s="3"/>
    </row>
    <row r="1698" spans="1:11">
      <c r="A1698" s="92" t="s">
        <v>11</v>
      </c>
      <c r="B1698" s="92" t="s">
        <v>9461</v>
      </c>
      <c r="C1698" s="66">
        <v>45355</v>
      </c>
      <c r="D1698" s="92" t="s">
        <v>9462</v>
      </c>
      <c r="E1698" s="92" t="s">
        <v>10</v>
      </c>
      <c r="F1698" s="92" t="s">
        <v>6479</v>
      </c>
      <c r="G1698" s="92" t="s">
        <v>7169</v>
      </c>
      <c r="H1698" s="92" t="s">
        <v>7169</v>
      </c>
      <c r="I1698" s="92" t="s">
        <v>259</v>
      </c>
      <c r="J1698" s="92" t="s">
        <v>5892</v>
      </c>
      <c r="K1698" s="3"/>
    </row>
    <row r="1699" spans="1:11">
      <c r="A1699" s="92" t="s">
        <v>11</v>
      </c>
      <c r="B1699" s="92" t="s">
        <v>9461</v>
      </c>
      <c r="C1699" s="66">
        <v>45355</v>
      </c>
      <c r="D1699" s="92" t="s">
        <v>9462</v>
      </c>
      <c r="E1699" s="92" t="s">
        <v>10</v>
      </c>
      <c r="F1699" s="92" t="s">
        <v>6485</v>
      </c>
      <c r="G1699" s="92" t="s">
        <v>7169</v>
      </c>
      <c r="H1699" s="92" t="s">
        <v>7169</v>
      </c>
      <c r="I1699" s="92" t="s">
        <v>259</v>
      </c>
      <c r="J1699" s="92" t="s">
        <v>5892</v>
      </c>
      <c r="K1699" s="3"/>
    </row>
    <row r="1700" spans="1:11">
      <c r="A1700" s="92" t="s">
        <v>58</v>
      </c>
      <c r="B1700" s="92" t="s">
        <v>6221</v>
      </c>
      <c r="C1700" s="66">
        <v>45313</v>
      </c>
      <c r="D1700" s="92" t="s">
        <v>6222</v>
      </c>
      <c r="E1700" s="92" t="s">
        <v>10</v>
      </c>
      <c r="F1700" s="92" t="s">
        <v>6283</v>
      </c>
      <c r="G1700" s="92" t="s">
        <v>6224</v>
      </c>
      <c r="H1700" s="92" t="s">
        <v>6224</v>
      </c>
      <c r="I1700" s="92" t="s">
        <v>259</v>
      </c>
      <c r="J1700" s="92" t="s">
        <v>5892</v>
      </c>
      <c r="K1700" s="3"/>
    </row>
    <row r="1701" spans="1:11">
      <c r="A1701" s="92" t="s">
        <v>77</v>
      </c>
      <c r="B1701" s="92" t="s">
        <v>7137</v>
      </c>
      <c r="C1701" s="66">
        <v>45321</v>
      </c>
      <c r="D1701" s="92" t="s">
        <v>7138</v>
      </c>
      <c r="E1701" s="92" t="s">
        <v>10</v>
      </c>
      <c r="F1701" s="92" t="s">
        <v>7139</v>
      </c>
      <c r="G1701" s="92" t="s">
        <v>5509</v>
      </c>
      <c r="H1701" s="92" t="s">
        <v>5509</v>
      </c>
      <c r="I1701" s="92" t="s">
        <v>259</v>
      </c>
      <c r="J1701" s="92" t="s">
        <v>5892</v>
      </c>
      <c r="K1701" s="3"/>
    </row>
    <row r="1702" spans="1:11">
      <c r="A1702" s="92" t="s">
        <v>19</v>
      </c>
      <c r="B1702" s="92" t="s">
        <v>8375</v>
      </c>
      <c r="C1702" s="66">
        <v>45337</v>
      </c>
      <c r="D1702" s="92" t="s">
        <v>8376</v>
      </c>
      <c r="E1702" s="92" t="s">
        <v>10</v>
      </c>
      <c r="F1702" s="92" t="s">
        <v>8381</v>
      </c>
      <c r="G1702" s="92" t="s">
        <v>8377</v>
      </c>
      <c r="H1702" s="92" t="s">
        <v>8377</v>
      </c>
      <c r="I1702" s="92" t="s">
        <v>5493</v>
      </c>
      <c r="J1702" s="92" t="s">
        <v>5892</v>
      </c>
      <c r="K1702" s="3"/>
    </row>
    <row r="1703" spans="1:11">
      <c r="A1703" s="92" t="s">
        <v>19</v>
      </c>
      <c r="B1703" s="92" t="s">
        <v>10779</v>
      </c>
      <c r="C1703" s="66">
        <v>45385</v>
      </c>
      <c r="D1703" s="92" t="s">
        <v>10780</v>
      </c>
      <c r="E1703" s="92" t="s">
        <v>6112</v>
      </c>
      <c r="F1703" s="92" t="s">
        <v>6125</v>
      </c>
      <c r="G1703" s="92" t="s">
        <v>6467</v>
      </c>
      <c r="H1703" s="92" t="s">
        <v>6467</v>
      </c>
      <c r="I1703" s="92" t="s">
        <v>259</v>
      </c>
      <c r="J1703" s="92" t="s">
        <v>5892</v>
      </c>
      <c r="K1703" s="3"/>
    </row>
    <row r="1704" spans="1:11">
      <c r="A1704" s="92" t="s">
        <v>25</v>
      </c>
      <c r="B1704" s="92" t="s">
        <v>9170</v>
      </c>
      <c r="C1704" s="66">
        <v>45351</v>
      </c>
      <c r="D1704" s="92" t="s">
        <v>9455</v>
      </c>
      <c r="E1704" s="92" t="s">
        <v>5331</v>
      </c>
      <c r="F1704" s="92" t="s">
        <v>9508</v>
      </c>
      <c r="G1704" s="92" t="s">
        <v>8096</v>
      </c>
      <c r="H1704" s="92" t="s">
        <v>8096</v>
      </c>
      <c r="I1704" s="92" t="s">
        <v>5493</v>
      </c>
      <c r="J1704" s="92" t="s">
        <v>5892</v>
      </c>
      <c r="K1704" s="3"/>
    </row>
    <row r="1705" spans="1:11">
      <c r="A1705" s="92" t="s">
        <v>12</v>
      </c>
      <c r="B1705" s="92" t="s">
        <v>9445</v>
      </c>
      <c r="C1705" s="66">
        <v>45355</v>
      </c>
      <c r="D1705" s="92" t="s">
        <v>9446</v>
      </c>
      <c r="E1705" s="92" t="s">
        <v>10</v>
      </c>
      <c r="F1705" s="92" t="s">
        <v>6789</v>
      </c>
      <c r="G1705" s="92" t="s">
        <v>9448</v>
      </c>
      <c r="H1705" s="92" t="s">
        <v>9448</v>
      </c>
      <c r="I1705" s="92" t="s">
        <v>259</v>
      </c>
      <c r="J1705" s="92" t="s">
        <v>5892</v>
      </c>
      <c r="K1705" s="3"/>
    </row>
    <row r="1706" spans="1:11">
      <c r="A1706" s="92" t="s">
        <v>19</v>
      </c>
      <c r="B1706" s="92" t="s">
        <v>7239</v>
      </c>
      <c r="C1706" s="66">
        <v>45323</v>
      </c>
      <c r="D1706" s="92" t="s">
        <v>7240</v>
      </c>
      <c r="E1706" s="92" t="s">
        <v>6250</v>
      </c>
      <c r="F1706" s="92" t="s">
        <v>7248</v>
      </c>
      <c r="G1706" s="92" t="s">
        <v>6467</v>
      </c>
      <c r="H1706" s="92" t="s">
        <v>6467</v>
      </c>
      <c r="I1706" s="92" t="s">
        <v>259</v>
      </c>
      <c r="J1706" s="92" t="s">
        <v>5892</v>
      </c>
      <c r="K1706" s="3"/>
    </row>
    <row r="1707" spans="1:11">
      <c r="A1707" s="92" t="s">
        <v>19</v>
      </c>
      <c r="B1707" s="92" t="s">
        <v>7239</v>
      </c>
      <c r="C1707" s="66">
        <v>45323</v>
      </c>
      <c r="D1707" s="92" t="s">
        <v>7240</v>
      </c>
      <c r="E1707" s="92" t="s">
        <v>6250</v>
      </c>
      <c r="F1707" s="92" t="s">
        <v>7256</v>
      </c>
      <c r="G1707" s="92" t="s">
        <v>6467</v>
      </c>
      <c r="H1707" s="92" t="s">
        <v>6467</v>
      </c>
      <c r="I1707" s="92" t="s">
        <v>259</v>
      </c>
      <c r="J1707" s="92" t="s">
        <v>5892</v>
      </c>
      <c r="K1707" s="3"/>
    </row>
    <row r="1708" spans="1:11">
      <c r="A1708" s="92" t="s">
        <v>25</v>
      </c>
      <c r="B1708" s="92" t="s">
        <v>9175</v>
      </c>
      <c r="C1708" s="66">
        <v>45351</v>
      </c>
      <c r="D1708" s="92" t="s">
        <v>9457</v>
      </c>
      <c r="E1708" s="92" t="s">
        <v>10</v>
      </c>
      <c r="F1708" s="92" t="s">
        <v>9458</v>
      </c>
      <c r="G1708" s="92" t="s">
        <v>7161</v>
      </c>
      <c r="H1708" s="92" t="s">
        <v>7161</v>
      </c>
      <c r="I1708" s="92" t="s">
        <v>259</v>
      </c>
      <c r="J1708" s="92" t="s">
        <v>5892</v>
      </c>
      <c r="K1708" s="3"/>
    </row>
    <row r="1709" spans="1:11">
      <c r="A1709" s="92" t="s">
        <v>12</v>
      </c>
      <c r="B1709" s="92" t="s">
        <v>7155</v>
      </c>
      <c r="C1709" s="66">
        <v>45321</v>
      </c>
      <c r="D1709" s="92" t="s">
        <v>7156</v>
      </c>
      <c r="E1709" s="92" t="s">
        <v>10</v>
      </c>
      <c r="F1709" s="92" t="s">
        <v>7187</v>
      </c>
      <c r="G1709" s="92" t="s">
        <v>7158</v>
      </c>
      <c r="H1709" s="92" t="s">
        <v>7158</v>
      </c>
      <c r="I1709" s="92" t="s">
        <v>259</v>
      </c>
      <c r="J1709" s="92" t="s">
        <v>5892</v>
      </c>
      <c r="K1709" s="3"/>
    </row>
    <row r="1710" spans="1:11">
      <c r="A1710" s="92" t="s">
        <v>77</v>
      </c>
      <c r="B1710" s="92" t="s">
        <v>9424</v>
      </c>
      <c r="C1710" s="66">
        <v>45355</v>
      </c>
      <c r="D1710" s="92" t="s">
        <v>9425</v>
      </c>
      <c r="E1710" s="92" t="s">
        <v>10</v>
      </c>
      <c r="F1710" s="92" t="s">
        <v>9501</v>
      </c>
      <c r="G1710" s="92" t="s">
        <v>6208</v>
      </c>
      <c r="H1710" s="92" t="s">
        <v>6208</v>
      </c>
      <c r="I1710" s="92" t="s">
        <v>5495</v>
      </c>
      <c r="J1710" s="92" t="s">
        <v>5892</v>
      </c>
      <c r="K1710" s="3"/>
    </row>
    <row r="1711" spans="1:11">
      <c r="A1711" s="92" t="s">
        <v>12</v>
      </c>
      <c r="B1711" s="92" t="s">
        <v>7405</v>
      </c>
      <c r="C1711" s="66">
        <v>45327</v>
      </c>
      <c r="D1711" s="92" t="s">
        <v>7406</v>
      </c>
      <c r="E1711" s="92" t="s">
        <v>10</v>
      </c>
      <c r="F1711" s="92" t="s">
        <v>7429</v>
      </c>
      <c r="G1711" s="92" t="s">
        <v>7408</v>
      </c>
      <c r="H1711" s="92" t="s">
        <v>7408</v>
      </c>
      <c r="I1711" s="92" t="s">
        <v>259</v>
      </c>
      <c r="J1711" s="92" t="s">
        <v>5892</v>
      </c>
      <c r="K1711" s="3"/>
    </row>
    <row r="1712" spans="1:11">
      <c r="A1712" s="92" t="s">
        <v>26</v>
      </c>
      <c r="B1712" s="92" t="s">
        <v>7415</v>
      </c>
      <c r="C1712" s="66">
        <v>45327</v>
      </c>
      <c r="D1712" s="92" t="s">
        <v>7416</v>
      </c>
      <c r="E1712" s="92" t="s">
        <v>10</v>
      </c>
      <c r="F1712" s="92" t="s">
        <v>7424</v>
      </c>
      <c r="G1712" s="92" t="s">
        <v>6243</v>
      </c>
      <c r="H1712" s="92" t="s">
        <v>6243</v>
      </c>
      <c r="I1712" s="92" t="s">
        <v>259</v>
      </c>
      <c r="J1712" s="92" t="s">
        <v>5892</v>
      </c>
      <c r="K1712" s="3"/>
    </row>
    <row r="1713" spans="1:11">
      <c r="A1713" s="92" t="s">
        <v>11</v>
      </c>
      <c r="B1713" s="92" t="s">
        <v>9463</v>
      </c>
      <c r="C1713" s="66">
        <v>45351</v>
      </c>
      <c r="D1713" s="92" t="s">
        <v>9464</v>
      </c>
      <c r="E1713" s="92" t="s">
        <v>6915</v>
      </c>
      <c r="F1713" s="92" t="s">
        <v>9507</v>
      </c>
      <c r="G1713" s="92" t="s">
        <v>9047</v>
      </c>
      <c r="H1713" s="92" t="s">
        <v>9047</v>
      </c>
      <c r="I1713" s="92" t="s">
        <v>5495</v>
      </c>
      <c r="J1713" s="92" t="s">
        <v>5892</v>
      </c>
      <c r="K1713" s="3"/>
    </row>
    <row r="1714" spans="1:11">
      <c r="A1714" s="92" t="s">
        <v>25</v>
      </c>
      <c r="B1714" s="92" t="s">
        <v>7409</v>
      </c>
      <c r="C1714" s="66">
        <v>45327</v>
      </c>
      <c r="D1714" s="92" t="s">
        <v>7410</v>
      </c>
      <c r="E1714" s="92" t="s">
        <v>5331</v>
      </c>
      <c r="F1714" s="92" t="s">
        <v>7411</v>
      </c>
      <c r="G1714" s="92" t="s">
        <v>7161</v>
      </c>
      <c r="H1714" s="92" t="s">
        <v>7161</v>
      </c>
      <c r="I1714" s="92" t="s">
        <v>5493</v>
      </c>
      <c r="J1714" s="92" t="s">
        <v>5892</v>
      </c>
      <c r="K1714" s="3"/>
    </row>
    <row r="1715" spans="1:11">
      <c r="A1715" s="92" t="s">
        <v>26</v>
      </c>
      <c r="B1715" s="92" t="s">
        <v>9476</v>
      </c>
      <c r="C1715" s="66">
        <v>45351</v>
      </c>
      <c r="D1715" s="92" t="s">
        <v>9477</v>
      </c>
      <c r="E1715" s="92" t="s">
        <v>10</v>
      </c>
      <c r="F1715" s="92" t="s">
        <v>9478</v>
      </c>
      <c r="G1715" s="92" t="s">
        <v>6921</v>
      </c>
      <c r="H1715" s="92" t="s">
        <v>6921</v>
      </c>
      <c r="I1715" s="92" t="s">
        <v>259</v>
      </c>
      <c r="J1715" s="92" t="s">
        <v>70</v>
      </c>
      <c r="K1715" s="3"/>
    </row>
    <row r="1716" spans="1:11">
      <c r="A1716" s="92" t="s">
        <v>11</v>
      </c>
      <c r="B1716" s="92" t="s">
        <v>7520</v>
      </c>
      <c r="C1716" s="66">
        <v>45328</v>
      </c>
      <c r="D1716" s="92" t="s">
        <v>7521</v>
      </c>
      <c r="E1716" s="92" t="s">
        <v>10</v>
      </c>
      <c r="F1716" s="92" t="s">
        <v>7551</v>
      </c>
      <c r="G1716" s="92" t="s">
        <v>7169</v>
      </c>
      <c r="H1716" s="92" t="s">
        <v>7169</v>
      </c>
      <c r="I1716" s="92" t="s">
        <v>5493</v>
      </c>
      <c r="J1716" s="92" t="s">
        <v>5892</v>
      </c>
      <c r="K1716" s="3"/>
    </row>
    <row r="1717" spans="1:11">
      <c r="A1717" s="92" t="s">
        <v>26</v>
      </c>
      <c r="B1717" s="92" t="s">
        <v>11017</v>
      </c>
      <c r="C1717" s="66">
        <v>45391</v>
      </c>
      <c r="D1717" s="92" t="s">
        <v>11018</v>
      </c>
      <c r="E1717" s="92" t="s">
        <v>10</v>
      </c>
      <c r="F1717" s="92" t="s">
        <v>8685</v>
      </c>
      <c r="G1717" s="92" t="s">
        <v>11009</v>
      </c>
      <c r="H1717" s="92" t="s">
        <v>11009</v>
      </c>
      <c r="I1717" s="92" t="s">
        <v>259</v>
      </c>
      <c r="J1717" s="92" t="s">
        <v>5892</v>
      </c>
      <c r="K1717" s="3"/>
    </row>
    <row r="1718" spans="1:11">
      <c r="A1718" s="92" t="s">
        <v>12</v>
      </c>
      <c r="B1718" s="92" t="s">
        <v>10203</v>
      </c>
      <c r="C1718" s="66">
        <v>45372</v>
      </c>
      <c r="D1718" s="92" t="s">
        <v>10204</v>
      </c>
      <c r="E1718" s="92" t="s">
        <v>10</v>
      </c>
      <c r="F1718" s="92" t="s">
        <v>10244</v>
      </c>
      <c r="G1718" s="92" t="s">
        <v>10206</v>
      </c>
      <c r="H1718" s="92" t="s">
        <v>10206</v>
      </c>
      <c r="I1718" s="92" t="s">
        <v>259</v>
      </c>
      <c r="J1718" s="92" t="s">
        <v>5892</v>
      </c>
      <c r="K1718" s="3"/>
    </row>
    <row r="1719" spans="1:11">
      <c r="A1719" s="92" t="s">
        <v>12</v>
      </c>
      <c r="B1719" s="92" t="s">
        <v>10203</v>
      </c>
      <c r="C1719" s="66">
        <v>45372</v>
      </c>
      <c r="D1719" s="92" t="s">
        <v>10204</v>
      </c>
      <c r="E1719" s="92" t="s">
        <v>10</v>
      </c>
      <c r="F1719" s="92" t="s">
        <v>10242</v>
      </c>
      <c r="G1719" s="92" t="s">
        <v>10206</v>
      </c>
      <c r="H1719" s="92" t="s">
        <v>10206</v>
      </c>
      <c r="I1719" s="92" t="s">
        <v>5493</v>
      </c>
      <c r="J1719" s="92" t="s">
        <v>5892</v>
      </c>
      <c r="K1719" s="3"/>
    </row>
    <row r="1720" spans="1:11">
      <c r="A1720" s="92" t="s">
        <v>58</v>
      </c>
      <c r="B1720" s="92" t="s">
        <v>7600</v>
      </c>
      <c r="C1720" s="66">
        <v>45323</v>
      </c>
      <c r="D1720" s="92" t="s">
        <v>7601</v>
      </c>
      <c r="E1720" s="92" t="s">
        <v>5573</v>
      </c>
      <c r="F1720" s="92" t="s">
        <v>5941</v>
      </c>
      <c r="G1720" s="92" t="s">
        <v>7602</v>
      </c>
      <c r="H1720" s="92" t="s">
        <v>7602</v>
      </c>
      <c r="I1720" s="92" t="s">
        <v>259</v>
      </c>
      <c r="J1720" s="92" t="s">
        <v>5892</v>
      </c>
      <c r="K1720" s="3"/>
    </row>
    <row r="1721" spans="1:11">
      <c r="A1721" s="92" t="s">
        <v>19</v>
      </c>
      <c r="B1721" s="92" t="s">
        <v>7239</v>
      </c>
      <c r="C1721" s="66">
        <v>45329</v>
      </c>
      <c r="D1721" s="92" t="s">
        <v>7613</v>
      </c>
      <c r="E1721" s="92" t="s">
        <v>6250</v>
      </c>
      <c r="F1721" s="92" t="s">
        <v>7624</v>
      </c>
      <c r="G1721" s="92" t="s">
        <v>7376</v>
      </c>
      <c r="H1721" s="92" t="s">
        <v>7376</v>
      </c>
      <c r="I1721" s="92" t="s">
        <v>259</v>
      </c>
      <c r="J1721" s="92" t="s">
        <v>5892</v>
      </c>
      <c r="K1721" s="3"/>
    </row>
    <row r="1722" spans="1:11">
      <c r="A1722" s="92" t="s">
        <v>25</v>
      </c>
      <c r="B1722" s="92" t="s">
        <v>8094</v>
      </c>
      <c r="C1722" s="66">
        <v>45335</v>
      </c>
      <c r="D1722" s="92" t="s">
        <v>8095</v>
      </c>
      <c r="E1722" s="92" t="s">
        <v>10</v>
      </c>
      <c r="F1722" s="92" t="s">
        <v>8101</v>
      </c>
      <c r="G1722" s="92" t="s">
        <v>8096</v>
      </c>
      <c r="H1722" s="92" t="s">
        <v>8096</v>
      </c>
      <c r="I1722" s="92" t="s">
        <v>259</v>
      </c>
      <c r="J1722" s="92" t="s">
        <v>5892</v>
      </c>
      <c r="K1722" s="3"/>
    </row>
    <row r="1723" spans="1:11">
      <c r="A1723" s="92" t="s">
        <v>26</v>
      </c>
      <c r="B1723" s="92" t="s">
        <v>7998</v>
      </c>
      <c r="C1723" s="66">
        <v>45334</v>
      </c>
      <c r="D1723" s="92" t="s">
        <v>7999</v>
      </c>
      <c r="E1723" s="92" t="s">
        <v>10</v>
      </c>
      <c r="F1723" s="92" t="s">
        <v>8008</v>
      </c>
      <c r="G1723" s="92" t="s">
        <v>5523</v>
      </c>
      <c r="H1723" s="92" t="s">
        <v>5523</v>
      </c>
      <c r="I1723" s="92" t="s">
        <v>5493</v>
      </c>
      <c r="J1723" s="92" t="s">
        <v>5892</v>
      </c>
      <c r="K1723" s="3"/>
    </row>
    <row r="1724" spans="1:11">
      <c r="A1724" s="92" t="s">
        <v>26</v>
      </c>
      <c r="B1724" s="92" t="s">
        <v>10907</v>
      </c>
      <c r="C1724" s="66">
        <v>45390</v>
      </c>
      <c r="D1724" s="92" t="s">
        <v>10908</v>
      </c>
      <c r="E1724" s="92" t="s">
        <v>10</v>
      </c>
      <c r="F1724" s="92" t="s">
        <v>8572</v>
      </c>
      <c r="G1724" s="92" t="s">
        <v>10919</v>
      </c>
      <c r="H1724" s="92" t="s">
        <v>10919</v>
      </c>
      <c r="I1724" s="92" t="s">
        <v>259</v>
      </c>
      <c r="J1724" s="92" t="s">
        <v>5892</v>
      </c>
      <c r="K1724" s="3"/>
    </row>
    <row r="1725" spans="1:11">
      <c r="A1725" s="92" t="s">
        <v>26</v>
      </c>
      <c r="B1725" s="92" t="s">
        <v>11073</v>
      </c>
      <c r="C1725" s="66">
        <v>45392</v>
      </c>
      <c r="D1725" s="92" t="s">
        <v>11074</v>
      </c>
      <c r="E1725" s="92" t="s">
        <v>10</v>
      </c>
      <c r="F1725" s="92" t="s">
        <v>9080</v>
      </c>
      <c r="G1725" s="92" t="s">
        <v>5523</v>
      </c>
      <c r="H1725" s="92" t="s">
        <v>5523</v>
      </c>
      <c r="I1725" s="92" t="s">
        <v>5493</v>
      </c>
      <c r="J1725" s="92" t="s">
        <v>5892</v>
      </c>
      <c r="K1725" s="3"/>
    </row>
    <row r="1726" spans="1:11">
      <c r="A1726" s="92" t="s">
        <v>11</v>
      </c>
      <c r="B1726" s="92" t="s">
        <v>8560</v>
      </c>
      <c r="C1726" s="66">
        <v>45341</v>
      </c>
      <c r="D1726" s="92" t="s">
        <v>8561</v>
      </c>
      <c r="E1726" s="92" t="s">
        <v>5331</v>
      </c>
      <c r="F1726" s="92" t="s">
        <v>8562</v>
      </c>
      <c r="G1726" s="92" t="s">
        <v>6229</v>
      </c>
      <c r="H1726" s="92" t="s">
        <v>6229</v>
      </c>
      <c r="I1726" s="92" t="s">
        <v>259</v>
      </c>
      <c r="J1726" s="92" t="s">
        <v>5892</v>
      </c>
      <c r="K1726" s="3"/>
    </row>
    <row r="1727" spans="1:11">
      <c r="A1727" s="92" t="s">
        <v>26</v>
      </c>
      <c r="B1727" s="92" t="s">
        <v>11938</v>
      </c>
      <c r="C1727" s="66">
        <v>45407</v>
      </c>
      <c r="D1727" s="92" t="s">
        <v>11939</v>
      </c>
      <c r="E1727" s="92" t="s">
        <v>10</v>
      </c>
      <c r="F1727" s="92" t="s">
        <v>11940</v>
      </c>
      <c r="G1727" s="92" t="s">
        <v>9963</v>
      </c>
      <c r="H1727" s="92" t="s">
        <v>11505</v>
      </c>
      <c r="I1727" s="92" t="s">
        <v>259</v>
      </c>
      <c r="J1727" s="92" t="s">
        <v>70</v>
      </c>
      <c r="K1727" s="3"/>
    </row>
    <row r="1728" spans="1:11">
      <c r="A1728" s="92" t="s">
        <v>25</v>
      </c>
      <c r="B1728" s="92" t="s">
        <v>6764</v>
      </c>
      <c r="C1728" s="66">
        <v>45320</v>
      </c>
      <c r="D1728" s="92" t="s">
        <v>6765</v>
      </c>
      <c r="E1728" s="92" t="s">
        <v>10</v>
      </c>
      <c r="F1728" s="92" t="s">
        <v>6790</v>
      </c>
      <c r="G1728" s="92" t="s">
        <v>6767</v>
      </c>
      <c r="H1728" s="92" t="s">
        <v>6767</v>
      </c>
      <c r="I1728" s="92" t="s">
        <v>259</v>
      </c>
      <c r="J1728" s="92" t="s">
        <v>5892</v>
      </c>
      <c r="K1728" s="3"/>
    </row>
    <row r="1729" spans="1:11">
      <c r="A1729" s="92" t="s">
        <v>12</v>
      </c>
      <c r="B1729" s="92" t="s">
        <v>9165</v>
      </c>
      <c r="C1729" s="66">
        <v>45348</v>
      </c>
      <c r="D1729" s="92" t="s">
        <v>9166</v>
      </c>
      <c r="E1729" s="92" t="s">
        <v>10</v>
      </c>
      <c r="F1729" s="92" t="s">
        <v>9192</v>
      </c>
      <c r="G1729" s="92" t="s">
        <v>9168</v>
      </c>
      <c r="H1729" s="92" t="s">
        <v>9168</v>
      </c>
      <c r="I1729" s="92" t="s">
        <v>259</v>
      </c>
      <c r="J1729" s="92" t="s">
        <v>5892</v>
      </c>
      <c r="K1729" s="3"/>
    </row>
    <row r="1730" spans="1:11">
      <c r="A1730" s="92" t="s">
        <v>12</v>
      </c>
      <c r="B1730" s="92" t="s">
        <v>9165</v>
      </c>
      <c r="C1730" s="66">
        <v>45348</v>
      </c>
      <c r="D1730" s="92" t="s">
        <v>9166</v>
      </c>
      <c r="E1730" s="92" t="s">
        <v>10</v>
      </c>
      <c r="F1730" s="92" t="s">
        <v>9206</v>
      </c>
      <c r="G1730" s="92" t="s">
        <v>9168</v>
      </c>
      <c r="H1730" s="92" t="s">
        <v>9168</v>
      </c>
      <c r="I1730" s="92" t="s">
        <v>5493</v>
      </c>
      <c r="J1730" s="92" t="s">
        <v>5892</v>
      </c>
      <c r="K1730" s="3"/>
    </row>
    <row r="1731" spans="1:11">
      <c r="A1731" s="92" t="s">
        <v>19</v>
      </c>
      <c r="B1731" s="92" t="s">
        <v>9732</v>
      </c>
      <c r="C1731" s="66">
        <v>45391</v>
      </c>
      <c r="D1731" s="92" t="s">
        <v>10910</v>
      </c>
      <c r="E1731" s="92" t="s">
        <v>10</v>
      </c>
      <c r="F1731" s="92" t="s">
        <v>5817</v>
      </c>
      <c r="G1731" s="92" t="s">
        <v>10912</v>
      </c>
      <c r="H1731" s="92" t="s">
        <v>10912</v>
      </c>
      <c r="I1731" s="92" t="s">
        <v>259</v>
      </c>
      <c r="J1731" s="92" t="s">
        <v>5702</v>
      </c>
      <c r="K1731" s="3"/>
    </row>
    <row r="1732" spans="1:11">
      <c r="A1732" s="92" t="s">
        <v>25</v>
      </c>
      <c r="B1732" s="92" t="s">
        <v>11494</v>
      </c>
      <c r="C1732" s="66">
        <v>45407</v>
      </c>
      <c r="D1732" s="92" t="s">
        <v>11874</v>
      </c>
      <c r="E1732" s="92" t="s">
        <v>10</v>
      </c>
      <c r="F1732" s="92" t="s">
        <v>8346</v>
      </c>
      <c r="G1732" s="92" t="s">
        <v>6911</v>
      </c>
      <c r="H1732" s="92" t="s">
        <v>11880</v>
      </c>
      <c r="I1732" s="92" t="s">
        <v>259</v>
      </c>
      <c r="J1732" s="92" t="s">
        <v>70</v>
      </c>
      <c r="K1732" s="3"/>
    </row>
    <row r="1733" spans="1:11">
      <c r="A1733" s="92" t="s">
        <v>11</v>
      </c>
      <c r="B1733" s="92" t="s">
        <v>10148</v>
      </c>
      <c r="C1733" s="66">
        <v>45370</v>
      </c>
      <c r="D1733" s="92" t="s">
        <v>10149</v>
      </c>
      <c r="E1733" s="92" t="s">
        <v>10</v>
      </c>
      <c r="F1733" s="92" t="s">
        <v>8853</v>
      </c>
      <c r="G1733" s="92" t="s">
        <v>6107</v>
      </c>
      <c r="H1733" s="92" t="s">
        <v>6107</v>
      </c>
      <c r="I1733" s="92" t="s">
        <v>259</v>
      </c>
      <c r="J1733" s="92" t="s">
        <v>5892</v>
      </c>
      <c r="K1733" s="3"/>
    </row>
    <row r="1734" spans="1:11">
      <c r="A1734" s="92" t="s">
        <v>58</v>
      </c>
      <c r="B1734" s="92" t="s">
        <v>9991</v>
      </c>
      <c r="C1734" s="66">
        <v>45371</v>
      </c>
      <c r="D1734" s="92" t="s">
        <v>10197</v>
      </c>
      <c r="E1734" s="92" t="s">
        <v>10</v>
      </c>
      <c r="F1734" s="92" t="s">
        <v>7195</v>
      </c>
      <c r="G1734" s="92" t="s">
        <v>8442</v>
      </c>
      <c r="H1734" s="92" t="s">
        <v>8442</v>
      </c>
      <c r="I1734" s="92" t="s">
        <v>259</v>
      </c>
      <c r="J1734" s="92" t="s">
        <v>5892</v>
      </c>
      <c r="K1734" s="3"/>
    </row>
    <row r="1735" spans="1:11">
      <c r="A1735" s="92" t="s">
        <v>25</v>
      </c>
      <c r="B1735" s="92" t="s">
        <v>7891</v>
      </c>
      <c r="C1735" s="66">
        <v>45330</v>
      </c>
      <c r="D1735" s="92" t="s">
        <v>7892</v>
      </c>
      <c r="E1735" s="92" t="s">
        <v>10</v>
      </c>
      <c r="F1735" s="92" t="s">
        <v>7912</v>
      </c>
      <c r="G1735" s="92" t="s">
        <v>7894</v>
      </c>
      <c r="H1735" s="92" t="s">
        <v>7894</v>
      </c>
      <c r="I1735" s="92" t="s">
        <v>259</v>
      </c>
      <c r="J1735" s="92" t="s">
        <v>5892</v>
      </c>
      <c r="K1735" s="3"/>
    </row>
    <row r="1736" spans="1:11">
      <c r="A1736" s="92" t="s">
        <v>11</v>
      </c>
      <c r="B1736" s="92" t="s">
        <v>7166</v>
      </c>
      <c r="C1736" s="66">
        <v>45321</v>
      </c>
      <c r="D1736" s="92" t="s">
        <v>7167</v>
      </c>
      <c r="E1736" s="92" t="s">
        <v>10</v>
      </c>
      <c r="F1736" s="92" t="s">
        <v>7186</v>
      </c>
      <c r="G1736" s="92" t="s">
        <v>7169</v>
      </c>
      <c r="H1736" s="92" t="s">
        <v>7169</v>
      </c>
      <c r="I1736" s="92" t="s">
        <v>5493</v>
      </c>
      <c r="J1736" s="92" t="s">
        <v>5892</v>
      </c>
      <c r="K1736" s="3"/>
    </row>
    <row r="1737" spans="1:11">
      <c r="A1737" s="92" t="s">
        <v>58</v>
      </c>
      <c r="B1737" s="92" t="s">
        <v>11783</v>
      </c>
      <c r="C1737" s="66">
        <v>45406</v>
      </c>
      <c r="D1737" s="92" t="s">
        <v>11784</v>
      </c>
      <c r="E1737" s="92" t="s">
        <v>10</v>
      </c>
      <c r="F1737" s="92" t="s">
        <v>9069</v>
      </c>
      <c r="G1737" s="92" t="s">
        <v>11363</v>
      </c>
      <c r="H1737" s="92" t="s">
        <v>11363</v>
      </c>
      <c r="I1737" s="92" t="s">
        <v>259</v>
      </c>
      <c r="J1737" s="92" t="s">
        <v>5702</v>
      </c>
      <c r="K1737" s="3"/>
    </row>
    <row r="1738" spans="1:11">
      <c r="A1738" s="92" t="s">
        <v>26</v>
      </c>
      <c r="B1738" s="92" t="s">
        <v>9473</v>
      </c>
      <c r="C1738" s="66">
        <v>45355</v>
      </c>
      <c r="D1738" s="92" t="s">
        <v>9474</v>
      </c>
      <c r="E1738" s="92" t="s">
        <v>10</v>
      </c>
      <c r="F1738" s="92" t="s">
        <v>5535</v>
      </c>
      <c r="G1738" s="92" t="s">
        <v>9472</v>
      </c>
      <c r="H1738" s="92" t="s">
        <v>9472</v>
      </c>
      <c r="I1738" s="92" t="s">
        <v>5493</v>
      </c>
      <c r="J1738" s="92" t="s">
        <v>5892</v>
      </c>
      <c r="K1738" s="3"/>
    </row>
    <row r="1739" spans="1:11">
      <c r="A1739" s="92" t="s">
        <v>19</v>
      </c>
      <c r="B1739" s="92" t="s">
        <v>6623</v>
      </c>
      <c r="C1739" s="66">
        <v>45320</v>
      </c>
      <c r="D1739" s="92" t="s">
        <v>6624</v>
      </c>
      <c r="E1739" s="92" t="s">
        <v>10</v>
      </c>
      <c r="F1739" s="92" t="s">
        <v>6631</v>
      </c>
      <c r="G1739" s="92" t="s">
        <v>6626</v>
      </c>
      <c r="H1739" s="92" t="s">
        <v>6626</v>
      </c>
      <c r="I1739" s="92" t="s">
        <v>259</v>
      </c>
      <c r="J1739" s="92" t="s">
        <v>5892</v>
      </c>
      <c r="K1739" s="3"/>
    </row>
    <row r="1740" spans="1:11">
      <c r="A1740" s="92" t="s">
        <v>58</v>
      </c>
      <c r="B1740" s="92" t="s">
        <v>7885</v>
      </c>
      <c r="C1740" s="66">
        <v>45330</v>
      </c>
      <c r="D1740" s="92" t="s">
        <v>7886</v>
      </c>
      <c r="E1740" s="92" t="s">
        <v>10</v>
      </c>
      <c r="F1740" s="92" t="s">
        <v>7902</v>
      </c>
      <c r="G1740" s="92" t="s">
        <v>7888</v>
      </c>
      <c r="H1740" s="92" t="s">
        <v>7888</v>
      </c>
      <c r="I1740" s="92" t="s">
        <v>259</v>
      </c>
      <c r="J1740" s="92" t="s">
        <v>5892</v>
      </c>
      <c r="K1740" s="3"/>
    </row>
    <row r="1741" spans="1:11">
      <c r="A1741" s="92" t="s">
        <v>19</v>
      </c>
      <c r="B1741" s="92" t="s">
        <v>8375</v>
      </c>
      <c r="C1741" s="66">
        <v>45337</v>
      </c>
      <c r="D1741" s="92" t="s">
        <v>8376</v>
      </c>
      <c r="E1741" s="92" t="s">
        <v>10</v>
      </c>
      <c r="F1741" s="92" t="s">
        <v>8382</v>
      </c>
      <c r="G1741" s="92" t="s">
        <v>8377</v>
      </c>
      <c r="H1741" s="92" t="s">
        <v>8377</v>
      </c>
      <c r="I1741" s="92" t="s">
        <v>5493</v>
      </c>
      <c r="J1741" s="92" t="s">
        <v>5892</v>
      </c>
      <c r="K1741" s="3"/>
    </row>
    <row r="1742" spans="1:11">
      <c r="A1742" s="92" t="s">
        <v>12</v>
      </c>
      <c r="B1742" s="92" t="s">
        <v>11114</v>
      </c>
      <c r="C1742" s="66">
        <v>45393</v>
      </c>
      <c r="D1742" s="92" t="s">
        <v>11118</v>
      </c>
      <c r="E1742" s="92" t="s">
        <v>5331</v>
      </c>
      <c r="F1742" s="92" t="s">
        <v>11119</v>
      </c>
      <c r="G1742" s="92" t="s">
        <v>11117</v>
      </c>
      <c r="H1742" s="92" t="s">
        <v>9879</v>
      </c>
      <c r="I1742" s="92" t="s">
        <v>259</v>
      </c>
      <c r="J1742" s="92" t="s">
        <v>5892</v>
      </c>
      <c r="K1742" s="3"/>
    </row>
    <row r="1743" spans="1:11">
      <c r="A1743" s="92" t="s">
        <v>11</v>
      </c>
      <c r="B1743" s="92" t="s">
        <v>9179</v>
      </c>
      <c r="C1743" s="66">
        <v>45348</v>
      </c>
      <c r="D1743" s="92" t="s">
        <v>9180</v>
      </c>
      <c r="E1743" s="92" t="s">
        <v>10</v>
      </c>
      <c r="F1743" s="92" t="s">
        <v>9217</v>
      </c>
      <c r="G1743" s="92" t="s">
        <v>7169</v>
      </c>
      <c r="H1743" s="92" t="s">
        <v>7169</v>
      </c>
      <c r="I1743" s="92" t="s">
        <v>259</v>
      </c>
      <c r="J1743" s="92" t="s">
        <v>5892</v>
      </c>
      <c r="K1743" s="3"/>
    </row>
    <row r="1744" spans="1:11">
      <c r="A1744" s="92" t="s">
        <v>12</v>
      </c>
      <c r="B1744" s="92" t="s">
        <v>11120</v>
      </c>
      <c r="C1744" s="66">
        <v>45393</v>
      </c>
      <c r="D1744" s="92" t="s">
        <v>11121</v>
      </c>
      <c r="E1744" s="92" t="s">
        <v>10</v>
      </c>
      <c r="F1744" s="92" t="s">
        <v>7621</v>
      </c>
      <c r="G1744" s="92" t="s">
        <v>6035</v>
      </c>
      <c r="H1744" s="92" t="s">
        <v>6035</v>
      </c>
      <c r="I1744" s="92" t="s">
        <v>259</v>
      </c>
      <c r="J1744" s="92" t="s">
        <v>5892</v>
      </c>
      <c r="K1744" s="3"/>
    </row>
    <row r="1745" spans="1:11">
      <c r="A1745" s="92" t="s">
        <v>12</v>
      </c>
      <c r="B1745" s="92" t="s">
        <v>8802</v>
      </c>
      <c r="C1745" s="66">
        <v>45343</v>
      </c>
      <c r="D1745" s="92" t="s">
        <v>8803</v>
      </c>
      <c r="E1745" s="92" t="s">
        <v>10</v>
      </c>
      <c r="F1745" s="92" t="s">
        <v>8861</v>
      </c>
      <c r="G1745" s="92" t="s">
        <v>8805</v>
      </c>
      <c r="H1745" s="92" t="s">
        <v>8805</v>
      </c>
      <c r="I1745" s="92" t="s">
        <v>5493</v>
      </c>
      <c r="J1745" s="92" t="s">
        <v>5892</v>
      </c>
      <c r="K1745" s="3"/>
    </row>
    <row r="1746" spans="1:11">
      <c r="A1746" s="92" t="s">
        <v>25</v>
      </c>
      <c r="B1746" s="92" t="s">
        <v>6764</v>
      </c>
      <c r="C1746" s="66">
        <v>45320</v>
      </c>
      <c r="D1746" s="92" t="s">
        <v>6909</v>
      </c>
      <c r="E1746" s="92" t="s">
        <v>10</v>
      </c>
      <c r="F1746" s="92" t="s">
        <v>6933</v>
      </c>
      <c r="G1746" s="92" t="s">
        <v>6911</v>
      </c>
      <c r="H1746" s="92"/>
      <c r="I1746" s="92" t="s">
        <v>259</v>
      </c>
      <c r="J1746" s="92" t="s">
        <v>5892</v>
      </c>
      <c r="K1746" s="3"/>
    </row>
    <row r="1747" spans="1:11">
      <c r="A1747" s="92" t="s">
        <v>12</v>
      </c>
      <c r="B1747" s="92" t="s">
        <v>8628</v>
      </c>
      <c r="C1747" s="66">
        <v>45341</v>
      </c>
      <c r="D1747" s="92" t="s">
        <v>8629</v>
      </c>
      <c r="E1747" s="92" t="s">
        <v>10</v>
      </c>
      <c r="F1747" s="92" t="s">
        <v>8638</v>
      </c>
      <c r="G1747" s="92" t="s">
        <v>8631</v>
      </c>
      <c r="H1747" s="92" t="s">
        <v>8631</v>
      </c>
      <c r="I1747" s="92" t="s">
        <v>259</v>
      </c>
      <c r="J1747" s="92" t="s">
        <v>5892</v>
      </c>
      <c r="K1747" s="3"/>
    </row>
    <row r="1748" spans="1:11">
      <c r="A1748" s="92" t="s">
        <v>77</v>
      </c>
      <c r="B1748" s="92" t="s">
        <v>10616</v>
      </c>
      <c r="C1748" s="66">
        <v>45379</v>
      </c>
      <c r="D1748" s="92" t="s">
        <v>10617</v>
      </c>
      <c r="E1748" s="92" t="s">
        <v>10</v>
      </c>
      <c r="F1748" s="92" t="s">
        <v>7177</v>
      </c>
      <c r="G1748" s="92" t="s">
        <v>5509</v>
      </c>
      <c r="H1748" s="92" t="s">
        <v>5509</v>
      </c>
      <c r="I1748" s="92" t="s">
        <v>5493</v>
      </c>
      <c r="J1748" s="92" t="s">
        <v>5892</v>
      </c>
      <c r="K1748" s="3"/>
    </row>
    <row r="1749" spans="1:11">
      <c r="A1749" s="92" t="s">
        <v>11</v>
      </c>
      <c r="B1749" s="92" t="s">
        <v>6916</v>
      </c>
      <c r="C1749" s="66">
        <v>45320</v>
      </c>
      <c r="D1749" s="92" t="s">
        <v>6917</v>
      </c>
      <c r="E1749" s="92" t="s">
        <v>6915</v>
      </c>
      <c r="F1749" s="92" t="s">
        <v>6946</v>
      </c>
      <c r="G1749" s="92" t="s">
        <v>6919</v>
      </c>
      <c r="H1749" s="92" t="s">
        <v>6919</v>
      </c>
      <c r="I1749" s="92" t="s">
        <v>5493</v>
      </c>
      <c r="J1749" s="92" t="s">
        <v>5892</v>
      </c>
      <c r="K1749" s="3"/>
    </row>
    <row r="1750" spans="1:11">
      <c r="A1750" s="92" t="s">
        <v>77</v>
      </c>
      <c r="B1750" s="92" t="s">
        <v>8665</v>
      </c>
      <c r="C1750" s="66">
        <v>45362</v>
      </c>
      <c r="D1750" s="92" t="s">
        <v>9821</v>
      </c>
      <c r="E1750" s="92" t="s">
        <v>5331</v>
      </c>
      <c r="F1750" s="92" t="s">
        <v>8433</v>
      </c>
      <c r="G1750" s="92" t="s">
        <v>7220</v>
      </c>
      <c r="H1750" s="92" t="s">
        <v>7220</v>
      </c>
      <c r="I1750" s="92" t="s">
        <v>259</v>
      </c>
      <c r="J1750" s="92" t="s">
        <v>5892</v>
      </c>
      <c r="K1750" s="3"/>
    </row>
    <row r="1751" spans="1:11">
      <c r="A1751" s="92" t="s">
        <v>26</v>
      </c>
      <c r="B1751" s="92" t="s">
        <v>9053</v>
      </c>
      <c r="C1751" s="66">
        <v>45344</v>
      </c>
      <c r="D1751" s="92" t="s">
        <v>9054</v>
      </c>
      <c r="E1751" s="92" t="s">
        <v>10</v>
      </c>
      <c r="F1751" s="92" t="s">
        <v>9078</v>
      </c>
      <c r="G1751" s="92" t="s">
        <v>9056</v>
      </c>
      <c r="H1751" s="92" t="s">
        <v>9056</v>
      </c>
      <c r="I1751" s="92" t="s">
        <v>5493</v>
      </c>
      <c r="J1751" s="92" t="s">
        <v>5892</v>
      </c>
      <c r="K1751" s="3"/>
    </row>
    <row r="1752" spans="1:11">
      <c r="A1752" s="92" t="s">
        <v>25</v>
      </c>
      <c r="B1752" s="92" t="s">
        <v>10032</v>
      </c>
      <c r="C1752" s="66">
        <v>45365</v>
      </c>
      <c r="D1752" s="92" t="s">
        <v>10033</v>
      </c>
      <c r="E1752" s="92" t="s">
        <v>10</v>
      </c>
      <c r="F1752" s="92" t="s">
        <v>8241</v>
      </c>
      <c r="G1752" s="92" t="s">
        <v>8445</v>
      </c>
      <c r="H1752" s="92" t="s">
        <v>8445</v>
      </c>
      <c r="I1752" s="92" t="s">
        <v>5493</v>
      </c>
      <c r="J1752" s="92" t="s">
        <v>5892</v>
      </c>
      <c r="K1752" s="3"/>
    </row>
    <row r="1753" spans="1:11">
      <c r="A1753" s="92" t="s">
        <v>77</v>
      </c>
      <c r="B1753" s="92" t="s">
        <v>9988</v>
      </c>
      <c r="C1753" s="66">
        <v>45365</v>
      </c>
      <c r="D1753" s="92" t="s">
        <v>9989</v>
      </c>
      <c r="E1753" s="92" t="s">
        <v>10</v>
      </c>
      <c r="F1753" s="92" t="s">
        <v>7863</v>
      </c>
      <c r="G1753" s="92" t="s">
        <v>9990</v>
      </c>
      <c r="H1753" s="92" t="s">
        <v>9990</v>
      </c>
      <c r="I1753" s="92" t="s">
        <v>259</v>
      </c>
      <c r="J1753" s="92" t="s">
        <v>5892</v>
      </c>
      <c r="K1753" s="3"/>
    </row>
    <row r="1754" spans="1:11">
      <c r="A1754" s="92" t="s">
        <v>19</v>
      </c>
      <c r="B1754" s="92" t="s">
        <v>9924</v>
      </c>
      <c r="C1754" s="66">
        <v>45364</v>
      </c>
      <c r="D1754" s="92" t="s">
        <v>9925</v>
      </c>
      <c r="E1754" s="92" t="s">
        <v>10</v>
      </c>
      <c r="F1754" s="92" t="s">
        <v>7817</v>
      </c>
      <c r="G1754" s="92" t="s">
        <v>9927</v>
      </c>
      <c r="H1754" s="92" t="s">
        <v>9927</v>
      </c>
      <c r="I1754" s="92" t="s">
        <v>259</v>
      </c>
      <c r="J1754" s="92" t="s">
        <v>5892</v>
      </c>
      <c r="K1754" s="3"/>
    </row>
    <row r="1755" spans="1:11">
      <c r="A1755" s="92" t="s">
        <v>11</v>
      </c>
      <c r="B1755" s="92" t="s">
        <v>10445</v>
      </c>
      <c r="C1755" s="66">
        <v>45378</v>
      </c>
      <c r="D1755" s="92" t="s">
        <v>10446</v>
      </c>
      <c r="E1755" s="92" t="s">
        <v>10</v>
      </c>
      <c r="F1755" s="92" t="s">
        <v>6117</v>
      </c>
      <c r="G1755" s="92" t="s">
        <v>10447</v>
      </c>
      <c r="H1755" s="92" t="s">
        <v>10447</v>
      </c>
      <c r="I1755" s="92" t="s">
        <v>5493</v>
      </c>
      <c r="J1755" s="92" t="s">
        <v>5892</v>
      </c>
      <c r="K1755" s="3"/>
    </row>
    <row r="1756" spans="1:11">
      <c r="A1756" s="92" t="s">
        <v>12</v>
      </c>
      <c r="B1756" s="92" t="s">
        <v>10734</v>
      </c>
      <c r="C1756" s="66">
        <v>45384</v>
      </c>
      <c r="D1756" s="92" t="s">
        <v>10735</v>
      </c>
      <c r="E1756" s="92" t="s">
        <v>10</v>
      </c>
      <c r="F1756" s="92" t="s">
        <v>10781</v>
      </c>
      <c r="G1756" s="92" t="s">
        <v>10206</v>
      </c>
      <c r="H1756" s="92" t="s">
        <v>10206</v>
      </c>
      <c r="I1756" s="92" t="s">
        <v>5495</v>
      </c>
      <c r="J1756" s="92" t="s">
        <v>5892</v>
      </c>
      <c r="K1756" s="3"/>
    </row>
    <row r="1757" spans="1:11">
      <c r="A1757" s="92" t="s">
        <v>26</v>
      </c>
      <c r="B1757" s="92" t="s">
        <v>10453</v>
      </c>
      <c r="C1757" s="66">
        <v>45377</v>
      </c>
      <c r="D1757" s="92" t="s">
        <v>10454</v>
      </c>
      <c r="E1757" s="92" t="s">
        <v>10</v>
      </c>
      <c r="F1757" s="92" t="s">
        <v>6294</v>
      </c>
      <c r="G1757" s="92" t="s">
        <v>6233</v>
      </c>
      <c r="H1757" s="92" t="s">
        <v>6233</v>
      </c>
      <c r="I1757" s="92" t="s">
        <v>259</v>
      </c>
      <c r="J1757" s="92" t="s">
        <v>5892</v>
      </c>
      <c r="K1757" s="3"/>
    </row>
    <row r="1758" spans="1:11">
      <c r="A1758" s="92" t="s">
        <v>26</v>
      </c>
      <c r="B1758" s="92" t="s">
        <v>10453</v>
      </c>
      <c r="C1758" s="66">
        <v>45377</v>
      </c>
      <c r="D1758" s="92" t="s">
        <v>10454</v>
      </c>
      <c r="E1758" s="92" t="s">
        <v>10</v>
      </c>
      <c r="F1758" s="92" t="s">
        <v>6300</v>
      </c>
      <c r="G1758" s="92" t="s">
        <v>6233</v>
      </c>
      <c r="H1758" s="92" t="s">
        <v>6233</v>
      </c>
      <c r="I1758" s="92" t="s">
        <v>259</v>
      </c>
      <c r="J1758" s="92" t="s">
        <v>5892</v>
      </c>
      <c r="K1758" s="3"/>
    </row>
    <row r="1759" spans="1:11">
      <c r="A1759" s="92" t="s">
        <v>26</v>
      </c>
      <c r="B1759" s="92" t="s">
        <v>10518</v>
      </c>
      <c r="C1759" s="66">
        <v>45378</v>
      </c>
      <c r="D1759" s="92" t="s">
        <v>10519</v>
      </c>
      <c r="E1759" s="92" t="s">
        <v>10</v>
      </c>
      <c r="F1759" s="92" t="s">
        <v>6282</v>
      </c>
      <c r="G1759" s="92" t="s">
        <v>5907</v>
      </c>
      <c r="H1759" s="92" t="s">
        <v>5907</v>
      </c>
      <c r="I1759" s="92" t="s">
        <v>5493</v>
      </c>
      <c r="J1759" s="92" t="s">
        <v>5892</v>
      </c>
      <c r="K1759" s="3"/>
    </row>
    <row r="1760" spans="1:11">
      <c r="A1760" s="92" t="s">
        <v>77</v>
      </c>
      <c r="B1760" s="92" t="s">
        <v>10433</v>
      </c>
      <c r="C1760" s="66">
        <v>45377</v>
      </c>
      <c r="D1760" s="92" t="s">
        <v>10434</v>
      </c>
      <c r="E1760" s="92" t="s">
        <v>10</v>
      </c>
      <c r="F1760" s="92" t="s">
        <v>5764</v>
      </c>
      <c r="G1760" s="92" t="s">
        <v>5889</v>
      </c>
      <c r="H1760" s="92" t="s">
        <v>5889</v>
      </c>
      <c r="I1760" s="92" t="s">
        <v>259</v>
      </c>
      <c r="J1760" s="92" t="s">
        <v>5892</v>
      </c>
      <c r="K1760" s="3"/>
    </row>
    <row r="1761" spans="1:11">
      <c r="A1761" s="92" t="s">
        <v>26</v>
      </c>
      <c r="B1761" s="92" t="s">
        <v>11179</v>
      </c>
      <c r="C1761" s="66">
        <v>45397</v>
      </c>
      <c r="D1761" s="92" t="s">
        <v>11180</v>
      </c>
      <c r="E1761" s="92" t="s">
        <v>10</v>
      </c>
      <c r="F1761" s="92" t="s">
        <v>8119</v>
      </c>
      <c r="G1761" s="92" t="s">
        <v>11178</v>
      </c>
      <c r="H1761" s="92" t="s">
        <v>11178</v>
      </c>
      <c r="I1761" s="92" t="s">
        <v>259</v>
      </c>
      <c r="J1761" s="92" t="s">
        <v>5892</v>
      </c>
      <c r="K1761" s="3"/>
    </row>
    <row r="1762" spans="1:11">
      <c r="A1762" s="92" t="s">
        <v>26</v>
      </c>
      <c r="B1762" s="92" t="s">
        <v>5332</v>
      </c>
      <c r="C1762" s="66">
        <v>45372</v>
      </c>
      <c r="D1762" s="92" t="s">
        <v>10219</v>
      </c>
      <c r="E1762" s="92" t="s">
        <v>5331</v>
      </c>
      <c r="F1762" s="92" t="s">
        <v>10239</v>
      </c>
      <c r="G1762" s="92" t="s">
        <v>9966</v>
      </c>
      <c r="H1762" s="92" t="s">
        <v>9966</v>
      </c>
      <c r="I1762" s="92" t="s">
        <v>259</v>
      </c>
      <c r="J1762" s="92" t="s">
        <v>5892</v>
      </c>
      <c r="K1762" s="3"/>
    </row>
    <row r="1763" spans="1:11">
      <c r="A1763" s="92" t="s">
        <v>25</v>
      </c>
      <c r="B1763" s="92" t="s">
        <v>9170</v>
      </c>
      <c r="C1763" s="66">
        <v>45377</v>
      </c>
      <c r="D1763" s="92" t="s">
        <v>10437</v>
      </c>
      <c r="E1763" s="92" t="s">
        <v>5331</v>
      </c>
      <c r="F1763" s="92" t="s">
        <v>10464</v>
      </c>
      <c r="G1763" s="92" t="s">
        <v>6911</v>
      </c>
      <c r="H1763" s="92" t="s">
        <v>6911</v>
      </c>
      <c r="I1763" s="92" t="s">
        <v>259</v>
      </c>
      <c r="J1763" s="92" t="s">
        <v>5892</v>
      </c>
      <c r="K1763" s="3"/>
    </row>
    <row r="1764" spans="1:11">
      <c r="A1764" s="92" t="s">
        <v>12</v>
      </c>
      <c r="B1764" s="92" t="s">
        <v>8672</v>
      </c>
      <c r="C1764" s="66">
        <v>45342</v>
      </c>
      <c r="D1764" s="92" t="s">
        <v>8673</v>
      </c>
      <c r="E1764" s="92" t="s">
        <v>10</v>
      </c>
      <c r="F1764" s="92" t="s">
        <v>8683</v>
      </c>
      <c r="G1764" s="92" t="s">
        <v>7610</v>
      </c>
      <c r="H1764" s="92" t="s">
        <v>7610</v>
      </c>
      <c r="I1764" s="92" t="s">
        <v>259</v>
      </c>
      <c r="J1764" s="92" t="s">
        <v>5892</v>
      </c>
      <c r="K1764" s="3"/>
    </row>
    <row r="1765" spans="1:11">
      <c r="A1765" s="92" t="s">
        <v>19</v>
      </c>
      <c r="B1765" s="92" t="s">
        <v>5703</v>
      </c>
      <c r="C1765" s="66">
        <v>45344</v>
      </c>
      <c r="D1765" s="92" t="s">
        <v>8823</v>
      </c>
      <c r="E1765" s="92" t="s">
        <v>10</v>
      </c>
      <c r="F1765" s="92" t="s">
        <v>8837</v>
      </c>
      <c r="G1765" s="92" t="s">
        <v>7968</v>
      </c>
      <c r="H1765" s="92" t="s">
        <v>7968</v>
      </c>
      <c r="I1765" s="92" t="s">
        <v>259</v>
      </c>
      <c r="J1765" s="92" t="s">
        <v>5892</v>
      </c>
      <c r="K1765" s="3"/>
    </row>
    <row r="1766" spans="1:11">
      <c r="A1766" s="92" t="s">
        <v>25</v>
      </c>
      <c r="B1766" s="92" t="s">
        <v>10442</v>
      </c>
      <c r="C1766" s="66">
        <v>45399</v>
      </c>
      <c r="D1766" s="92" t="s">
        <v>11422</v>
      </c>
      <c r="E1766" s="92" t="s">
        <v>10</v>
      </c>
      <c r="F1766" s="92" t="s">
        <v>6786</v>
      </c>
      <c r="G1766" s="92" t="s">
        <v>9826</v>
      </c>
      <c r="H1766" s="92" t="s">
        <v>9826</v>
      </c>
      <c r="I1766" s="92" t="s">
        <v>259</v>
      </c>
      <c r="J1766" s="92" t="s">
        <v>70</v>
      </c>
      <c r="K1766" s="3"/>
    </row>
    <row r="1767" spans="1:11">
      <c r="A1767" s="92" t="s">
        <v>12</v>
      </c>
      <c r="B1767" s="92" t="s">
        <v>11458</v>
      </c>
      <c r="C1767" s="66">
        <v>45400</v>
      </c>
      <c r="D1767" s="92" t="s">
        <v>11459</v>
      </c>
      <c r="E1767" s="92" t="s">
        <v>10</v>
      </c>
      <c r="F1767" s="92" t="s">
        <v>8688</v>
      </c>
      <c r="G1767" s="92" t="s">
        <v>9168</v>
      </c>
      <c r="H1767" s="92" t="s">
        <v>9168</v>
      </c>
      <c r="I1767" s="92" t="s">
        <v>259</v>
      </c>
      <c r="J1767" s="92" t="s">
        <v>5892</v>
      </c>
      <c r="K1767" s="3"/>
    </row>
    <row r="1768" spans="1:11">
      <c r="A1768" s="92" t="s">
        <v>77</v>
      </c>
      <c r="B1768" s="92" t="s">
        <v>8791</v>
      </c>
      <c r="C1768" s="66">
        <v>45343</v>
      </c>
      <c r="D1768" s="92" t="s">
        <v>8792</v>
      </c>
      <c r="E1768" s="92" t="s">
        <v>10</v>
      </c>
      <c r="F1768" s="92" t="s">
        <v>8793</v>
      </c>
      <c r="G1768" s="92" t="s">
        <v>8794</v>
      </c>
      <c r="H1768" s="92" t="s">
        <v>8794</v>
      </c>
      <c r="I1768" s="92" t="s">
        <v>259</v>
      </c>
      <c r="J1768" s="92" t="s">
        <v>5892</v>
      </c>
      <c r="K1768" s="3"/>
    </row>
    <row r="1769" spans="1:11">
      <c r="A1769" s="92" t="s">
        <v>77</v>
      </c>
      <c r="B1769" s="92" t="s">
        <v>8791</v>
      </c>
      <c r="C1769" s="66">
        <v>45343</v>
      </c>
      <c r="D1769" s="92" t="s">
        <v>8792</v>
      </c>
      <c r="E1769" s="92" t="s">
        <v>10</v>
      </c>
      <c r="F1769" s="92" t="s">
        <v>8793</v>
      </c>
      <c r="G1769" s="92" t="s">
        <v>8794</v>
      </c>
      <c r="H1769" s="92" t="s">
        <v>8794</v>
      </c>
      <c r="I1769" s="92" t="s">
        <v>6095</v>
      </c>
      <c r="J1769" s="92" t="s">
        <v>5892</v>
      </c>
      <c r="K1769" s="3"/>
    </row>
    <row r="1770" spans="1:11">
      <c r="A1770" s="92" t="s">
        <v>25</v>
      </c>
      <c r="B1770" s="92" t="s">
        <v>10030</v>
      </c>
      <c r="C1770" s="66">
        <v>45412</v>
      </c>
      <c r="D1770" s="92" t="s">
        <v>12149</v>
      </c>
      <c r="E1770" s="92" t="s">
        <v>10</v>
      </c>
      <c r="F1770" s="92" t="s">
        <v>7908</v>
      </c>
      <c r="G1770" s="92" t="s">
        <v>12151</v>
      </c>
      <c r="H1770" s="92" t="s">
        <v>12164</v>
      </c>
      <c r="I1770" s="92" t="s">
        <v>259</v>
      </c>
      <c r="J1770" s="92" t="s">
        <v>70</v>
      </c>
      <c r="K1770" s="3"/>
    </row>
    <row r="1771" spans="1:11">
      <c r="A1771" s="92" t="s">
        <v>77</v>
      </c>
      <c r="B1771" s="92" t="s">
        <v>12267</v>
      </c>
      <c r="C1771" s="66">
        <v>45413</v>
      </c>
      <c r="D1771" s="92" t="s">
        <v>12268</v>
      </c>
      <c r="E1771" s="92" t="s">
        <v>10</v>
      </c>
      <c r="F1771" s="92" t="s">
        <v>12301</v>
      </c>
      <c r="G1771" s="92" t="s">
        <v>12269</v>
      </c>
      <c r="H1771" s="92" t="s">
        <v>12269</v>
      </c>
      <c r="I1771" s="92" t="s">
        <v>5495</v>
      </c>
      <c r="J1771" s="92" t="s">
        <v>70</v>
      </c>
      <c r="K1771" s="3"/>
    </row>
    <row r="1772" spans="1:11">
      <c r="A1772" s="92" t="s">
        <v>12</v>
      </c>
      <c r="B1772" s="92" t="s">
        <v>8798</v>
      </c>
      <c r="C1772" s="66">
        <v>45343</v>
      </c>
      <c r="D1772" s="92" t="s">
        <v>8799</v>
      </c>
      <c r="E1772" s="92" t="s">
        <v>10</v>
      </c>
      <c r="F1772" s="92" t="s">
        <v>8839</v>
      </c>
      <c r="G1772" s="92" t="s">
        <v>8801</v>
      </c>
      <c r="H1772" s="92" t="s">
        <v>8801</v>
      </c>
      <c r="I1772" s="92" t="s">
        <v>259</v>
      </c>
      <c r="J1772" s="92" t="s">
        <v>5892</v>
      </c>
      <c r="K1772" s="3"/>
    </row>
    <row r="1773" spans="1:11">
      <c r="A1773" s="92" t="s">
        <v>19</v>
      </c>
      <c r="B1773" s="92" t="s">
        <v>11428</v>
      </c>
      <c r="C1773" s="66">
        <v>45407</v>
      </c>
      <c r="D1773" s="92" t="s">
        <v>11797</v>
      </c>
      <c r="E1773" s="92" t="s">
        <v>10</v>
      </c>
      <c r="F1773" s="92" t="s">
        <v>8856</v>
      </c>
      <c r="G1773" s="92" t="s">
        <v>11799</v>
      </c>
      <c r="H1773" s="92" t="s">
        <v>11579</v>
      </c>
      <c r="I1773" s="92" t="s">
        <v>5493</v>
      </c>
      <c r="J1773" s="92" t="s">
        <v>70</v>
      </c>
      <c r="K1773" s="3"/>
    </row>
    <row r="1774" spans="1:11">
      <c r="A1774" s="92" t="s">
        <v>58</v>
      </c>
      <c r="B1774" s="92" t="s">
        <v>11284</v>
      </c>
      <c r="C1774" s="66">
        <v>45398</v>
      </c>
      <c r="D1774" s="92" t="s">
        <v>11285</v>
      </c>
      <c r="E1774" s="92" t="s">
        <v>10</v>
      </c>
      <c r="F1774" s="92" t="s">
        <v>7720</v>
      </c>
      <c r="G1774" s="92" t="s">
        <v>9154</v>
      </c>
      <c r="H1774" s="92" t="s">
        <v>9154</v>
      </c>
      <c r="I1774" s="92" t="s">
        <v>259</v>
      </c>
      <c r="J1774" s="92" t="s">
        <v>5892</v>
      </c>
      <c r="K1774" s="3"/>
    </row>
    <row r="1775" spans="1:11">
      <c r="A1775" s="92" t="s">
        <v>19</v>
      </c>
      <c r="B1775" s="92" t="s">
        <v>11573</v>
      </c>
      <c r="C1775" s="66">
        <v>45404</v>
      </c>
      <c r="D1775" s="92" t="s">
        <v>11574</v>
      </c>
      <c r="E1775" s="92" t="s">
        <v>10</v>
      </c>
      <c r="F1775" s="92" t="s">
        <v>8382</v>
      </c>
      <c r="G1775" s="92" t="s">
        <v>5265</v>
      </c>
      <c r="H1775" s="92" t="s">
        <v>5265</v>
      </c>
      <c r="I1775" s="92" t="s">
        <v>5493</v>
      </c>
      <c r="J1775" s="92" t="s">
        <v>70</v>
      </c>
      <c r="K1775" s="3"/>
    </row>
    <row r="1776" spans="1:11">
      <c r="A1776" s="92" t="s">
        <v>77</v>
      </c>
      <c r="B1776" s="92" t="s">
        <v>10873</v>
      </c>
      <c r="C1776" s="66">
        <v>45404</v>
      </c>
      <c r="D1776" s="92" t="s">
        <v>11529</v>
      </c>
      <c r="E1776" s="92" t="s">
        <v>5331</v>
      </c>
      <c r="F1776" s="92" t="s">
        <v>5881</v>
      </c>
      <c r="G1776" s="92" t="s">
        <v>7216</v>
      </c>
      <c r="H1776" s="92" t="s">
        <v>11577</v>
      </c>
      <c r="I1776" s="92" t="s">
        <v>259</v>
      </c>
      <c r="J1776" s="92" t="s">
        <v>5892</v>
      </c>
      <c r="K1776" s="3"/>
    </row>
    <row r="1777" spans="1:11">
      <c r="A1777" s="92" t="s">
        <v>58</v>
      </c>
      <c r="B1777" s="92" t="s">
        <v>11538</v>
      </c>
      <c r="C1777" s="66">
        <v>45404</v>
      </c>
      <c r="D1777" s="92" t="s">
        <v>11539</v>
      </c>
      <c r="E1777" s="92" t="s">
        <v>10</v>
      </c>
      <c r="F1777" s="92" t="s">
        <v>9064</v>
      </c>
      <c r="G1777" s="92" t="s">
        <v>9440</v>
      </c>
      <c r="H1777" s="92" t="s">
        <v>9440</v>
      </c>
      <c r="I1777" s="92" t="s">
        <v>259</v>
      </c>
      <c r="J1777" s="92" t="s">
        <v>5702</v>
      </c>
      <c r="K1777" s="3"/>
    </row>
    <row r="1778" spans="1:11">
      <c r="A1778" s="92" t="s">
        <v>77</v>
      </c>
      <c r="B1778" s="92" t="s">
        <v>10873</v>
      </c>
      <c r="C1778" s="66">
        <v>45404</v>
      </c>
      <c r="D1778" s="92" t="s">
        <v>11530</v>
      </c>
      <c r="E1778" s="92" t="s">
        <v>5331</v>
      </c>
      <c r="F1778" s="92" t="s">
        <v>7246</v>
      </c>
      <c r="G1778" s="92" t="s">
        <v>7216</v>
      </c>
      <c r="H1778" s="92" t="s">
        <v>11577</v>
      </c>
      <c r="I1778" s="92" t="s">
        <v>259</v>
      </c>
      <c r="J1778" s="92" t="s">
        <v>5702</v>
      </c>
      <c r="K1778" s="3"/>
    </row>
    <row r="1779" spans="1:11">
      <c r="A1779" s="92" t="s">
        <v>25</v>
      </c>
      <c r="B1779" s="92" t="s">
        <v>10030</v>
      </c>
      <c r="C1779" s="66">
        <v>45412</v>
      </c>
      <c r="D1779" s="92" t="s">
        <v>12149</v>
      </c>
      <c r="E1779" s="92" t="s">
        <v>10</v>
      </c>
      <c r="F1779" s="92" t="s">
        <v>7915</v>
      </c>
      <c r="G1779" s="92" t="s">
        <v>12151</v>
      </c>
      <c r="H1779" s="92" t="s">
        <v>12164</v>
      </c>
      <c r="I1779" s="92" t="s">
        <v>259</v>
      </c>
      <c r="J1779" s="92" t="s">
        <v>70</v>
      </c>
      <c r="K1779" s="3"/>
    </row>
    <row r="1780" spans="1:11">
      <c r="A1780" s="92" t="s">
        <v>26</v>
      </c>
      <c r="B1780" s="92" t="s">
        <v>10156</v>
      </c>
      <c r="C1780" s="66">
        <v>45400</v>
      </c>
      <c r="D1780" s="92" t="s">
        <v>11500</v>
      </c>
      <c r="E1780" s="92" t="s">
        <v>10</v>
      </c>
      <c r="F1780" s="92" t="s">
        <v>6296</v>
      </c>
      <c r="G1780" s="92" t="s">
        <v>6243</v>
      </c>
      <c r="H1780" s="92" t="s">
        <v>6243</v>
      </c>
      <c r="I1780" s="92" t="s">
        <v>5493</v>
      </c>
      <c r="J1780" s="92" t="s">
        <v>5892</v>
      </c>
      <c r="K1780" s="3"/>
    </row>
    <row r="1781" spans="1:11">
      <c r="A1781" s="92" t="s">
        <v>25</v>
      </c>
      <c r="B1781" s="92" t="s">
        <v>11999</v>
      </c>
      <c r="C1781" s="66">
        <v>45419</v>
      </c>
      <c r="D1781" s="92" t="s">
        <v>12506</v>
      </c>
      <c r="E1781" s="92" t="s">
        <v>5331</v>
      </c>
      <c r="F1781" s="92" t="s">
        <v>10577</v>
      </c>
      <c r="G1781" s="92" t="s">
        <v>12317</v>
      </c>
      <c r="H1781" s="92" t="s">
        <v>12317</v>
      </c>
      <c r="I1781" s="92" t="s">
        <v>5493</v>
      </c>
      <c r="J1781" s="92" t="s">
        <v>70</v>
      </c>
      <c r="K1781" s="3"/>
    </row>
    <row r="1782" spans="1:11">
      <c r="A1782" s="92" t="s">
        <v>58</v>
      </c>
      <c r="B1782" s="92" t="s">
        <v>9650</v>
      </c>
      <c r="C1782" s="66">
        <v>45356</v>
      </c>
      <c r="D1782" s="92" t="s">
        <v>9651</v>
      </c>
      <c r="E1782" s="92" t="s">
        <v>10</v>
      </c>
      <c r="F1782" s="92" t="s">
        <v>5766</v>
      </c>
      <c r="G1782" s="92" t="s">
        <v>9652</v>
      </c>
      <c r="H1782" s="92" t="s">
        <v>9664</v>
      </c>
      <c r="I1782" s="92" t="s">
        <v>259</v>
      </c>
      <c r="J1782" s="92" t="s">
        <v>5892</v>
      </c>
      <c r="K1782" s="3"/>
    </row>
    <row r="1783" spans="1:11">
      <c r="A1783" s="92" t="s">
        <v>12</v>
      </c>
      <c r="B1783" s="92" t="s">
        <v>11365</v>
      </c>
      <c r="C1783" s="66">
        <v>45398</v>
      </c>
      <c r="D1783" s="92" t="s">
        <v>11366</v>
      </c>
      <c r="E1783" s="92" t="s">
        <v>10</v>
      </c>
      <c r="F1783" s="92" t="s">
        <v>8473</v>
      </c>
      <c r="G1783" s="92" t="s">
        <v>11031</v>
      </c>
      <c r="H1783" s="92" t="s">
        <v>11031</v>
      </c>
      <c r="I1783" s="92" t="s">
        <v>259</v>
      </c>
      <c r="J1783" s="92" t="s">
        <v>5892</v>
      </c>
      <c r="K1783" s="3"/>
    </row>
    <row r="1784" spans="1:11">
      <c r="A1784" s="92" t="s">
        <v>19</v>
      </c>
      <c r="B1784" s="92" t="s">
        <v>11428</v>
      </c>
      <c r="C1784" s="66">
        <v>45400</v>
      </c>
      <c r="D1784" s="92" t="s">
        <v>11429</v>
      </c>
      <c r="E1784" s="92" t="s">
        <v>10</v>
      </c>
      <c r="F1784" s="92" t="s">
        <v>7813</v>
      </c>
      <c r="G1784" s="92" t="s">
        <v>7968</v>
      </c>
      <c r="H1784" s="92" t="s">
        <v>7968</v>
      </c>
      <c r="I1784" s="92" t="s">
        <v>5493</v>
      </c>
      <c r="J1784" s="92" t="s">
        <v>5892</v>
      </c>
      <c r="K1784" s="3"/>
    </row>
    <row r="1785" spans="1:11">
      <c r="A1785" s="92" t="s">
        <v>25</v>
      </c>
      <c r="B1785" s="92" t="s">
        <v>11999</v>
      </c>
      <c r="C1785" s="66">
        <v>45411</v>
      </c>
      <c r="D1785" s="92" t="s">
        <v>12000</v>
      </c>
      <c r="E1785" s="92" t="s">
        <v>5331</v>
      </c>
      <c r="F1785" s="92" t="s">
        <v>10575</v>
      </c>
      <c r="G1785" s="92" t="s">
        <v>6911</v>
      </c>
      <c r="H1785" s="92" t="s">
        <v>10576</v>
      </c>
      <c r="I1785" s="92" t="s">
        <v>259</v>
      </c>
      <c r="J1785" s="92" t="s">
        <v>70</v>
      </c>
      <c r="K1785" s="3"/>
    </row>
    <row r="1786" spans="1:11">
      <c r="A1786" s="92" t="s">
        <v>26</v>
      </c>
      <c r="B1786" s="92" t="s">
        <v>12006</v>
      </c>
      <c r="C1786" s="66">
        <v>45418</v>
      </c>
      <c r="D1786" s="92" t="s">
        <v>12399</v>
      </c>
      <c r="E1786" s="92" t="s">
        <v>5331</v>
      </c>
      <c r="F1786" s="92" t="s">
        <v>11368</v>
      </c>
      <c r="G1786" s="92" t="s">
        <v>5907</v>
      </c>
      <c r="H1786" s="92" t="s">
        <v>5907</v>
      </c>
      <c r="I1786" s="92" t="s">
        <v>259</v>
      </c>
      <c r="J1786" s="92" t="s">
        <v>70</v>
      </c>
      <c r="K1786" s="3"/>
    </row>
    <row r="1787" spans="1:11">
      <c r="A1787" s="92" t="s">
        <v>12</v>
      </c>
      <c r="B1787" s="92" t="s">
        <v>9822</v>
      </c>
      <c r="C1787" s="66">
        <v>45362</v>
      </c>
      <c r="D1787" s="92" t="s">
        <v>9823</v>
      </c>
      <c r="E1787" s="92" t="s">
        <v>10</v>
      </c>
      <c r="F1787" s="92" t="s">
        <v>7179</v>
      </c>
      <c r="G1787" s="92" t="s">
        <v>7158</v>
      </c>
      <c r="H1787" s="92" t="s">
        <v>7158</v>
      </c>
      <c r="I1787" s="92" t="s">
        <v>259</v>
      </c>
      <c r="J1787" s="92" t="s">
        <v>5892</v>
      </c>
      <c r="K1787" s="3"/>
    </row>
    <row r="1788" spans="1:11">
      <c r="A1788" s="92" t="s">
        <v>12</v>
      </c>
      <c r="B1788" s="92" t="s">
        <v>12501</v>
      </c>
      <c r="C1788" s="66">
        <v>45418</v>
      </c>
      <c r="D1788" s="92" t="s">
        <v>12502</v>
      </c>
      <c r="E1788" s="92" t="s">
        <v>10</v>
      </c>
      <c r="F1788" s="92" t="s">
        <v>6792</v>
      </c>
      <c r="G1788" s="92" t="s">
        <v>11546</v>
      </c>
      <c r="H1788" s="92" t="s">
        <v>11546</v>
      </c>
      <c r="I1788" s="92" t="s">
        <v>259</v>
      </c>
      <c r="J1788" s="92" t="s">
        <v>70</v>
      </c>
      <c r="K1788" s="3"/>
    </row>
    <row r="1789" spans="1:11">
      <c r="A1789" s="92" t="s">
        <v>26</v>
      </c>
      <c r="B1789" s="92" t="s">
        <v>8099</v>
      </c>
      <c r="C1789" s="66">
        <v>45335</v>
      </c>
      <c r="D1789" s="92" t="s">
        <v>8100</v>
      </c>
      <c r="E1789" s="92" t="s">
        <v>10</v>
      </c>
      <c r="F1789" s="92" t="s">
        <v>8119</v>
      </c>
      <c r="G1789" s="92" t="s">
        <v>5335</v>
      </c>
      <c r="H1789" s="92" t="s">
        <v>5335</v>
      </c>
      <c r="I1789" s="92" t="s">
        <v>259</v>
      </c>
      <c r="J1789" s="92" t="s">
        <v>5892</v>
      </c>
      <c r="K1789" s="3"/>
    </row>
    <row r="1790" spans="1:11">
      <c r="A1790" s="92" t="s">
        <v>77</v>
      </c>
      <c r="B1790" s="92" t="s">
        <v>7513</v>
      </c>
      <c r="C1790" s="66">
        <v>45328</v>
      </c>
      <c r="D1790" s="92" t="s">
        <v>7514</v>
      </c>
      <c r="E1790" s="92" t="s">
        <v>10</v>
      </c>
      <c r="F1790" s="92" t="s">
        <v>7537</v>
      </c>
      <c r="G1790" s="92" t="s">
        <v>7516</v>
      </c>
      <c r="H1790" s="92" t="s">
        <v>7516</v>
      </c>
      <c r="I1790" s="92" t="s">
        <v>259</v>
      </c>
      <c r="J1790" s="92" t="s">
        <v>5892</v>
      </c>
      <c r="K1790" s="3"/>
    </row>
    <row r="1791" spans="1:11">
      <c r="A1791" s="92" t="s">
        <v>12</v>
      </c>
      <c r="B1791" s="92" t="s">
        <v>9873</v>
      </c>
      <c r="C1791" s="66">
        <v>45363</v>
      </c>
      <c r="D1791" s="92" t="s">
        <v>9874</v>
      </c>
      <c r="E1791" s="92" t="s">
        <v>10</v>
      </c>
      <c r="F1791" s="92" t="s">
        <v>7225</v>
      </c>
      <c r="G1791" s="92" t="s">
        <v>7158</v>
      </c>
      <c r="H1791" s="92" t="s">
        <v>7158</v>
      </c>
      <c r="I1791" s="92" t="s">
        <v>259</v>
      </c>
      <c r="J1791" s="92" t="s">
        <v>5892</v>
      </c>
      <c r="K1791" s="3"/>
    </row>
    <row r="1792" spans="1:11">
      <c r="A1792" s="92" t="s">
        <v>19</v>
      </c>
      <c r="B1792" s="92" t="s">
        <v>10913</v>
      </c>
      <c r="C1792" s="66">
        <v>45390</v>
      </c>
      <c r="D1792" s="92" t="s">
        <v>10914</v>
      </c>
      <c r="E1792" s="92" t="s">
        <v>10</v>
      </c>
      <c r="F1792" s="92" t="s">
        <v>6272</v>
      </c>
      <c r="G1792" s="92" t="s">
        <v>10915</v>
      </c>
      <c r="H1792" s="92" t="s">
        <v>10915</v>
      </c>
      <c r="I1792" s="92" t="s">
        <v>5493</v>
      </c>
      <c r="J1792" s="92" t="s">
        <v>5892</v>
      </c>
      <c r="K1792" s="3"/>
    </row>
    <row r="1793" spans="1:11">
      <c r="A1793" s="92" t="s">
        <v>11</v>
      </c>
      <c r="B1793" s="92" t="s">
        <v>10901</v>
      </c>
      <c r="C1793" s="66">
        <v>45390</v>
      </c>
      <c r="D1793" s="92" t="s">
        <v>10902</v>
      </c>
      <c r="E1793" s="92" t="s">
        <v>5514</v>
      </c>
      <c r="F1793" s="92" t="s">
        <v>9506</v>
      </c>
      <c r="G1793" s="92" t="s">
        <v>10903</v>
      </c>
      <c r="H1793" s="92" t="s">
        <v>10903</v>
      </c>
      <c r="I1793" s="92" t="s">
        <v>259</v>
      </c>
      <c r="J1793" s="92" t="s">
        <v>5892</v>
      </c>
      <c r="K1793" s="3"/>
    </row>
    <row r="1794" spans="1:11">
      <c r="A1794" s="92" t="s">
        <v>25</v>
      </c>
      <c r="B1794" s="92" t="s">
        <v>8094</v>
      </c>
      <c r="C1794" s="66">
        <v>45335</v>
      </c>
      <c r="D1794" s="92" t="s">
        <v>8095</v>
      </c>
      <c r="E1794" s="92" t="s">
        <v>10</v>
      </c>
      <c r="F1794" s="92" t="s">
        <v>8123</v>
      </c>
      <c r="G1794" s="92" t="s">
        <v>8096</v>
      </c>
      <c r="H1794" s="92" t="s">
        <v>8096</v>
      </c>
      <c r="I1794" s="92" t="s">
        <v>5495</v>
      </c>
      <c r="J1794" s="92" t="s">
        <v>5892</v>
      </c>
      <c r="K1794" s="3"/>
    </row>
    <row r="1795" spans="1:11">
      <c r="A1795" s="92" t="s">
        <v>12</v>
      </c>
      <c r="B1795" s="92" t="s">
        <v>7223</v>
      </c>
      <c r="C1795" s="66">
        <v>45323</v>
      </c>
      <c r="D1795" s="92" t="s">
        <v>7330</v>
      </c>
      <c r="E1795" s="92" t="s">
        <v>10</v>
      </c>
      <c r="F1795" s="92" t="s">
        <v>7225</v>
      </c>
      <c r="G1795" s="92" t="s">
        <v>7226</v>
      </c>
      <c r="H1795" s="92" t="s">
        <v>7226</v>
      </c>
      <c r="I1795" s="92" t="s">
        <v>259</v>
      </c>
      <c r="J1795" s="92" t="s">
        <v>5892</v>
      </c>
      <c r="K1795" s="3"/>
    </row>
    <row r="1796" spans="1:11">
      <c r="A1796" s="92" t="s">
        <v>19</v>
      </c>
      <c r="B1796" s="92" t="s">
        <v>6623</v>
      </c>
      <c r="C1796" s="66">
        <v>45351</v>
      </c>
      <c r="D1796" s="92" t="s">
        <v>9492</v>
      </c>
      <c r="E1796" s="92" t="s">
        <v>10</v>
      </c>
      <c r="F1796" s="92" t="s">
        <v>9509</v>
      </c>
      <c r="G1796" s="92" t="s">
        <v>9489</v>
      </c>
      <c r="H1796" s="92" t="s">
        <v>9503</v>
      </c>
      <c r="I1796" s="92" t="s">
        <v>259</v>
      </c>
      <c r="J1796" s="92" t="s">
        <v>5892</v>
      </c>
      <c r="K1796" s="3"/>
    </row>
    <row r="1797" spans="1:11">
      <c r="A1797" s="92" t="s">
        <v>19</v>
      </c>
      <c r="B1797" s="92" t="s">
        <v>8375</v>
      </c>
      <c r="C1797" s="66">
        <v>45337</v>
      </c>
      <c r="D1797" s="92" t="s">
        <v>8376</v>
      </c>
      <c r="E1797" s="92" t="s">
        <v>10</v>
      </c>
      <c r="F1797" s="92" t="s">
        <v>8386</v>
      </c>
      <c r="G1797" s="92" t="s">
        <v>8377</v>
      </c>
      <c r="H1797" s="92" t="s">
        <v>8377</v>
      </c>
      <c r="I1797" s="92" t="s">
        <v>5493</v>
      </c>
      <c r="J1797" s="92" t="s">
        <v>5892</v>
      </c>
      <c r="K1797" s="3"/>
    </row>
    <row r="1798" spans="1:11">
      <c r="A1798" s="92" t="s">
        <v>77</v>
      </c>
      <c r="B1798" s="92" t="s">
        <v>10790</v>
      </c>
      <c r="C1798" s="66">
        <v>45385</v>
      </c>
      <c r="D1798" s="92" t="s">
        <v>10791</v>
      </c>
      <c r="E1798" s="92" t="s">
        <v>10</v>
      </c>
      <c r="F1798" s="92" t="s">
        <v>6256</v>
      </c>
      <c r="G1798" s="92" t="s">
        <v>7512</v>
      </c>
      <c r="H1798" s="92" t="s">
        <v>7512</v>
      </c>
      <c r="I1798" s="92" t="s">
        <v>259</v>
      </c>
      <c r="J1798" s="92" t="s">
        <v>5892</v>
      </c>
      <c r="K1798" s="3"/>
    </row>
    <row r="1799" spans="1:11">
      <c r="A1799" s="92" t="s">
        <v>12</v>
      </c>
      <c r="B1799" s="92" t="s">
        <v>12117</v>
      </c>
      <c r="C1799" s="66">
        <v>45411</v>
      </c>
      <c r="D1799" s="92" t="s">
        <v>12118</v>
      </c>
      <c r="E1799" s="92" t="s">
        <v>10</v>
      </c>
      <c r="F1799" s="92" t="s">
        <v>6096</v>
      </c>
      <c r="G1799" s="92" t="s">
        <v>12120</v>
      </c>
      <c r="H1799" s="92" t="s">
        <v>12120</v>
      </c>
      <c r="I1799" s="92" t="s">
        <v>259</v>
      </c>
      <c r="J1799" s="92" t="s">
        <v>70</v>
      </c>
      <c r="K1799" s="3"/>
    </row>
    <row r="1800" spans="1:11">
      <c r="A1800" s="92" t="s">
        <v>12</v>
      </c>
      <c r="B1800" s="92" t="s">
        <v>8798</v>
      </c>
      <c r="C1800" s="66">
        <v>45343</v>
      </c>
      <c r="D1800" s="92" t="s">
        <v>8799</v>
      </c>
      <c r="E1800" s="92" t="s">
        <v>10</v>
      </c>
      <c r="F1800" s="92" t="s">
        <v>8838</v>
      </c>
      <c r="G1800" s="92" t="s">
        <v>8801</v>
      </c>
      <c r="H1800" s="92" t="s">
        <v>8801</v>
      </c>
      <c r="I1800" s="92" t="s">
        <v>259</v>
      </c>
      <c r="J1800" s="92" t="s">
        <v>5892</v>
      </c>
      <c r="K1800" s="3"/>
    </row>
    <row r="1801" spans="1:11">
      <c r="A1801" s="92" t="s">
        <v>25</v>
      </c>
      <c r="B1801" s="92" t="s">
        <v>11494</v>
      </c>
      <c r="C1801" s="66">
        <v>45404</v>
      </c>
      <c r="D1801" s="92" t="s">
        <v>11551</v>
      </c>
      <c r="E1801" s="92" t="s">
        <v>10</v>
      </c>
      <c r="F1801" s="92" t="s">
        <v>9460</v>
      </c>
      <c r="G1801" s="92" t="s">
        <v>8096</v>
      </c>
      <c r="H1801" s="92" t="s">
        <v>8096</v>
      </c>
      <c r="I1801" s="92" t="s">
        <v>259</v>
      </c>
      <c r="J1801" s="92" t="s">
        <v>5702</v>
      </c>
      <c r="K1801" s="3"/>
    </row>
    <row r="1802" spans="1:11">
      <c r="A1802" s="92" t="s">
        <v>12</v>
      </c>
      <c r="B1802" s="92" t="s">
        <v>11458</v>
      </c>
      <c r="C1802" s="66">
        <v>45400</v>
      </c>
      <c r="D1802" s="92" t="s">
        <v>11459</v>
      </c>
      <c r="E1802" s="92" t="s">
        <v>10</v>
      </c>
      <c r="F1802" s="92" t="s">
        <v>8695</v>
      </c>
      <c r="G1802" s="92" t="s">
        <v>9168</v>
      </c>
      <c r="H1802" s="92" t="s">
        <v>9168</v>
      </c>
      <c r="I1802" s="92" t="s">
        <v>259</v>
      </c>
      <c r="J1802" s="92" t="s">
        <v>5892</v>
      </c>
      <c r="K1802" s="3"/>
    </row>
    <row r="1803" spans="1:11">
      <c r="A1803" s="92" t="s">
        <v>77</v>
      </c>
      <c r="B1803" s="92" t="s">
        <v>12381</v>
      </c>
      <c r="C1803" s="66">
        <v>45418</v>
      </c>
      <c r="D1803" s="92" t="s">
        <v>12382</v>
      </c>
      <c r="E1803" s="92" t="s">
        <v>10</v>
      </c>
      <c r="F1803" s="92" t="s">
        <v>5753</v>
      </c>
      <c r="G1803" s="92" t="s">
        <v>5889</v>
      </c>
      <c r="H1803" s="92" t="s">
        <v>11724</v>
      </c>
      <c r="I1803" s="92" t="s">
        <v>259</v>
      </c>
      <c r="J1803" s="92" t="s">
        <v>70</v>
      </c>
      <c r="K1803" s="3"/>
    </row>
    <row r="1804" spans="1:11">
      <c r="A1804" s="92" t="s">
        <v>19</v>
      </c>
      <c r="B1804" s="92" t="s">
        <v>11260</v>
      </c>
      <c r="C1804" s="66">
        <v>45398</v>
      </c>
      <c r="D1804" s="92" t="s">
        <v>11261</v>
      </c>
      <c r="E1804" s="92" t="s">
        <v>10</v>
      </c>
      <c r="F1804" s="92" t="s">
        <v>6639</v>
      </c>
      <c r="G1804" s="92" t="s">
        <v>11262</v>
      </c>
      <c r="H1804" s="92" t="s">
        <v>11262</v>
      </c>
      <c r="I1804" s="92" t="s">
        <v>259</v>
      </c>
      <c r="J1804" s="92" t="s">
        <v>70</v>
      </c>
      <c r="K1804" s="3"/>
    </row>
    <row r="1805" spans="1:11">
      <c r="A1805" s="92" t="s">
        <v>12</v>
      </c>
      <c r="B1805" s="92" t="s">
        <v>11365</v>
      </c>
      <c r="C1805" s="66">
        <v>45398</v>
      </c>
      <c r="D1805" s="92" t="s">
        <v>11366</v>
      </c>
      <c r="E1805" s="92" t="s">
        <v>10</v>
      </c>
      <c r="F1805" s="92" t="s">
        <v>8458</v>
      </c>
      <c r="G1805" s="92" t="s">
        <v>11031</v>
      </c>
      <c r="H1805" s="92" t="s">
        <v>11031</v>
      </c>
      <c r="I1805" s="92" t="s">
        <v>259</v>
      </c>
      <c r="J1805" s="92" t="s">
        <v>5892</v>
      </c>
      <c r="K1805" s="3"/>
    </row>
    <row r="1806" spans="1:11">
      <c r="A1806" s="92" t="s">
        <v>12</v>
      </c>
      <c r="B1806" s="92" t="s">
        <v>10886</v>
      </c>
      <c r="C1806" s="66">
        <v>45394</v>
      </c>
      <c r="D1806" s="92" t="s">
        <v>11550</v>
      </c>
      <c r="E1806" s="92" t="s">
        <v>10885</v>
      </c>
      <c r="F1806" s="92" t="s">
        <v>10920</v>
      </c>
      <c r="G1806" s="92" t="s">
        <v>11067</v>
      </c>
      <c r="H1806" s="92" t="s">
        <v>10917</v>
      </c>
      <c r="I1806" s="92" t="s">
        <v>6780</v>
      </c>
      <c r="J1806" s="92" t="s">
        <v>5892</v>
      </c>
      <c r="K1806" s="3"/>
    </row>
    <row r="1807" spans="1:11">
      <c r="A1807" s="92" t="s">
        <v>11</v>
      </c>
      <c r="B1807" s="92" t="s">
        <v>8810</v>
      </c>
      <c r="C1807" s="66">
        <v>45343</v>
      </c>
      <c r="D1807" s="92" t="s">
        <v>8811</v>
      </c>
      <c r="E1807" s="92" t="s">
        <v>10</v>
      </c>
      <c r="F1807" s="92" t="s">
        <v>8853</v>
      </c>
      <c r="G1807" s="92" t="s">
        <v>7169</v>
      </c>
      <c r="H1807" s="92" t="s">
        <v>7169</v>
      </c>
      <c r="I1807" s="92" t="s">
        <v>259</v>
      </c>
      <c r="J1807" s="92" t="s">
        <v>5892</v>
      </c>
      <c r="K1807" s="3"/>
    </row>
    <row r="1808" spans="1:11">
      <c r="A1808" s="92" t="s">
        <v>77</v>
      </c>
      <c r="B1808" s="92" t="s">
        <v>5687</v>
      </c>
      <c r="C1808" s="66">
        <v>45301</v>
      </c>
      <c r="D1808" s="92" t="s">
        <v>5688</v>
      </c>
      <c r="E1808" s="92" t="s">
        <v>10</v>
      </c>
      <c r="F1808" s="92" t="s">
        <v>9209</v>
      </c>
      <c r="G1808" s="92" t="s">
        <v>5689</v>
      </c>
      <c r="H1808" s="92" t="s">
        <v>5689</v>
      </c>
      <c r="I1808" s="92" t="s">
        <v>259</v>
      </c>
      <c r="J1808" s="92" t="s">
        <v>5892</v>
      </c>
      <c r="K1808" s="3"/>
    </row>
    <row r="1809" spans="1:11">
      <c r="A1809" s="92" t="s">
        <v>26</v>
      </c>
      <c r="B1809" s="92" t="s">
        <v>11013</v>
      </c>
      <c r="C1809" s="66">
        <v>45391</v>
      </c>
      <c r="D1809" s="92" t="s">
        <v>11014</v>
      </c>
      <c r="E1809" s="92" t="s">
        <v>10</v>
      </c>
      <c r="F1809" s="92" t="s">
        <v>11019</v>
      </c>
      <c r="G1809" s="92" t="s">
        <v>11016</v>
      </c>
      <c r="H1809" s="92" t="s">
        <v>11016</v>
      </c>
      <c r="I1809" s="92" t="s">
        <v>259</v>
      </c>
      <c r="J1809" s="92" t="s">
        <v>5892</v>
      </c>
      <c r="K1809" s="3"/>
    </row>
    <row r="1810" spans="1:11">
      <c r="A1810" s="92" t="s">
        <v>77</v>
      </c>
      <c r="B1810" s="92" t="s">
        <v>10873</v>
      </c>
      <c r="C1810" s="66">
        <v>45399</v>
      </c>
      <c r="D1810" s="92" t="s">
        <v>11356</v>
      </c>
      <c r="E1810" s="92" t="s">
        <v>5331</v>
      </c>
      <c r="F1810" s="92" t="s">
        <v>10834</v>
      </c>
      <c r="G1810" s="92" t="s">
        <v>8794</v>
      </c>
      <c r="H1810" s="92" t="s">
        <v>5527</v>
      </c>
      <c r="I1810" s="92" t="s">
        <v>259</v>
      </c>
      <c r="J1810" s="92" t="s">
        <v>5892</v>
      </c>
      <c r="K1810" s="3"/>
    </row>
    <row r="1811" spans="1:11">
      <c r="A1811" s="92" t="s">
        <v>58</v>
      </c>
      <c r="B1811" s="92" t="s">
        <v>9754</v>
      </c>
      <c r="C1811" s="66">
        <v>45358</v>
      </c>
      <c r="D1811" s="92" t="s">
        <v>9755</v>
      </c>
      <c r="E1811" s="92" t="s">
        <v>10</v>
      </c>
      <c r="F1811" s="92" t="s">
        <v>6286</v>
      </c>
      <c r="G1811" s="92" t="s">
        <v>6224</v>
      </c>
      <c r="H1811" s="92" t="s">
        <v>6224</v>
      </c>
      <c r="I1811" s="92" t="s">
        <v>259</v>
      </c>
      <c r="J1811" s="92" t="s">
        <v>5892</v>
      </c>
      <c r="K1811" s="3"/>
    </row>
    <row r="1812" spans="1:11">
      <c r="A1812" s="92" t="s">
        <v>12</v>
      </c>
      <c r="B1812" s="92" t="s">
        <v>11419</v>
      </c>
      <c r="C1812" s="66">
        <v>45399</v>
      </c>
      <c r="D1812" s="92" t="s">
        <v>11420</v>
      </c>
      <c r="E1812" s="92" t="s">
        <v>10</v>
      </c>
      <c r="F1812" s="92" t="s">
        <v>9210</v>
      </c>
      <c r="G1812" s="92" t="s">
        <v>11421</v>
      </c>
      <c r="H1812" s="92" t="s">
        <v>11421</v>
      </c>
      <c r="I1812" s="92" t="s">
        <v>259</v>
      </c>
      <c r="J1812" s="92" t="s">
        <v>5892</v>
      </c>
      <c r="K1812" s="3"/>
    </row>
    <row r="1813" spans="1:11">
      <c r="A1813" s="92" t="s">
        <v>12</v>
      </c>
      <c r="B1813" s="92" t="s">
        <v>11547</v>
      </c>
      <c r="C1813" s="66">
        <v>45404</v>
      </c>
      <c r="D1813" s="92" t="s">
        <v>11548</v>
      </c>
      <c r="E1813" s="92" t="s">
        <v>10</v>
      </c>
      <c r="F1813" s="92" t="s">
        <v>10161</v>
      </c>
      <c r="G1813" s="92" t="s">
        <v>11549</v>
      </c>
      <c r="H1813" s="92" t="s">
        <v>11549</v>
      </c>
      <c r="I1813" s="92" t="s">
        <v>259</v>
      </c>
      <c r="J1813" s="92" t="s">
        <v>5702</v>
      </c>
      <c r="K1813" s="3"/>
    </row>
    <row r="1814" spans="1:11">
      <c r="A1814" s="92" t="s">
        <v>77</v>
      </c>
      <c r="B1814" s="92" t="s">
        <v>10341</v>
      </c>
      <c r="C1814" s="66">
        <v>45376</v>
      </c>
      <c r="D1814" s="92" t="s">
        <v>10342</v>
      </c>
      <c r="E1814" s="92" t="s">
        <v>10</v>
      </c>
      <c r="F1814" s="92" t="s">
        <v>7243</v>
      </c>
      <c r="G1814" s="92" t="s">
        <v>10343</v>
      </c>
      <c r="H1814" s="92" t="s">
        <v>10343</v>
      </c>
      <c r="I1814" s="92" t="s">
        <v>259</v>
      </c>
      <c r="J1814" s="92" t="s">
        <v>5892</v>
      </c>
      <c r="K1814" s="3"/>
    </row>
    <row r="1815" spans="1:11">
      <c r="A1815" s="92" t="s">
        <v>77</v>
      </c>
      <c r="B1815" s="92" t="s">
        <v>5326</v>
      </c>
      <c r="C1815" s="66">
        <v>45295</v>
      </c>
      <c r="D1815" s="92" t="s">
        <v>5327</v>
      </c>
      <c r="E1815" s="92" t="s">
        <v>10</v>
      </c>
      <c r="F1815" s="92" t="s">
        <v>5487</v>
      </c>
      <c r="G1815" s="92" t="s">
        <v>5329</v>
      </c>
      <c r="H1815" s="92" t="s">
        <v>5329</v>
      </c>
      <c r="I1815" s="92" t="s">
        <v>259</v>
      </c>
      <c r="J1815" s="92" t="s">
        <v>5892</v>
      </c>
      <c r="K1815" s="3">
        <v>45341.685219907406</v>
      </c>
    </row>
    <row r="1816" spans="1:11">
      <c r="A1816" s="92" t="s">
        <v>26</v>
      </c>
      <c r="B1816" s="92" t="s">
        <v>5582</v>
      </c>
      <c r="C1816" s="66">
        <v>45300</v>
      </c>
      <c r="D1816" s="92" t="s">
        <v>5583</v>
      </c>
      <c r="E1816" s="92" t="s">
        <v>10</v>
      </c>
      <c r="F1816" s="92" t="s">
        <v>5587</v>
      </c>
      <c r="G1816" s="92" t="s">
        <v>5585</v>
      </c>
      <c r="H1816" s="92" t="s">
        <v>5585</v>
      </c>
      <c r="I1816" s="92" t="s">
        <v>259</v>
      </c>
      <c r="J1816" s="92" t="s">
        <v>5892</v>
      </c>
      <c r="K1816" s="3">
        <v>45349.699328703704</v>
      </c>
    </row>
    <row r="1817" spans="1:11">
      <c r="A1817" s="92" t="s">
        <v>26</v>
      </c>
      <c r="B1817" s="92" t="s">
        <v>5582</v>
      </c>
      <c r="C1817" s="66">
        <v>45300</v>
      </c>
      <c r="D1817" s="92" t="s">
        <v>5583</v>
      </c>
      <c r="E1817" s="92" t="s">
        <v>10</v>
      </c>
      <c r="F1817" s="92" t="s">
        <v>5589</v>
      </c>
      <c r="G1817" s="92" t="s">
        <v>5585</v>
      </c>
      <c r="H1817" s="92" t="s">
        <v>5585</v>
      </c>
      <c r="I1817" s="92" t="s">
        <v>259</v>
      </c>
      <c r="J1817" s="92" t="s">
        <v>5892</v>
      </c>
      <c r="K1817" s="3">
        <v>45349.699328703704</v>
      </c>
    </row>
    <row r="1818" spans="1:11">
      <c r="A1818" s="92" t="s">
        <v>25</v>
      </c>
      <c r="B1818" s="92" t="s">
        <v>5694</v>
      </c>
      <c r="C1818" s="66">
        <v>45301</v>
      </c>
      <c r="D1818" s="92" t="s">
        <v>5695</v>
      </c>
      <c r="E1818" s="92" t="s">
        <v>10</v>
      </c>
      <c r="F1818" s="92" t="s">
        <v>59</v>
      </c>
      <c r="G1818" s="92" t="s">
        <v>5697</v>
      </c>
      <c r="H1818" s="92" t="s">
        <v>5697</v>
      </c>
      <c r="I1818" s="92" t="s">
        <v>259</v>
      </c>
      <c r="J1818" s="92" t="s">
        <v>5892</v>
      </c>
      <c r="K1818" s="3">
        <v>45322.67083333333</v>
      </c>
    </row>
    <row r="1819" spans="1:11">
      <c r="A1819" s="92" t="s">
        <v>11</v>
      </c>
      <c r="B1819" s="92" t="s">
        <v>6108</v>
      </c>
      <c r="C1819" s="66">
        <v>45309</v>
      </c>
      <c r="D1819" s="92" t="s">
        <v>6109</v>
      </c>
      <c r="E1819" s="92" t="s">
        <v>10</v>
      </c>
      <c r="F1819" s="92" t="s">
        <v>6120</v>
      </c>
      <c r="G1819" s="92" t="s">
        <v>6111</v>
      </c>
      <c r="H1819" s="92" t="s">
        <v>6111</v>
      </c>
      <c r="I1819" s="92" t="s">
        <v>5493</v>
      </c>
      <c r="J1819" s="92" t="s">
        <v>5892</v>
      </c>
      <c r="K1819" s="3">
        <v>45337.573194444441</v>
      </c>
    </row>
    <row r="1820" spans="1:11">
      <c r="A1820" s="92" t="s">
        <v>19</v>
      </c>
      <c r="B1820" s="92" t="s">
        <v>6251</v>
      </c>
      <c r="C1820" s="66">
        <v>45315</v>
      </c>
      <c r="D1820" s="92" t="s">
        <v>6252</v>
      </c>
      <c r="E1820" s="92" t="s">
        <v>6250</v>
      </c>
      <c r="F1820" s="92" t="s">
        <v>6269</v>
      </c>
      <c r="G1820" s="92" t="s">
        <v>6254</v>
      </c>
      <c r="H1820" s="92" t="s">
        <v>6254</v>
      </c>
      <c r="I1820" s="92" t="s">
        <v>6270</v>
      </c>
      <c r="J1820" s="92" t="s">
        <v>5892</v>
      </c>
      <c r="K1820" s="3">
        <v>45334.412766203706</v>
      </c>
    </row>
    <row r="1821" spans="1:11">
      <c r="A1821" s="92" t="s">
        <v>19</v>
      </c>
      <c r="B1821" s="92" t="s">
        <v>6251</v>
      </c>
      <c r="C1821" s="66">
        <v>45315</v>
      </c>
      <c r="D1821" s="92" t="s">
        <v>6252</v>
      </c>
      <c r="E1821" s="92" t="s">
        <v>6250</v>
      </c>
      <c r="F1821" s="92" t="s">
        <v>6297</v>
      </c>
      <c r="G1821" s="92" t="s">
        <v>6254</v>
      </c>
      <c r="H1821" s="92" t="s">
        <v>6254</v>
      </c>
      <c r="I1821" s="92" t="s">
        <v>6270</v>
      </c>
      <c r="J1821" s="92" t="s">
        <v>5892</v>
      </c>
      <c r="K1821" s="3">
        <v>45334.412766203706</v>
      </c>
    </row>
    <row r="1822" spans="1:11">
      <c r="A1822" s="92" t="s">
        <v>58</v>
      </c>
      <c r="B1822" s="92" t="s">
        <v>6446</v>
      </c>
      <c r="C1822" s="66">
        <v>45315</v>
      </c>
      <c r="D1822" s="92" t="s">
        <v>6447</v>
      </c>
      <c r="E1822" s="92" t="s">
        <v>10</v>
      </c>
      <c r="F1822" s="92" t="s">
        <v>6470</v>
      </c>
      <c r="G1822" s="92" t="s">
        <v>5749</v>
      </c>
      <c r="H1822" s="92" t="s">
        <v>5749</v>
      </c>
      <c r="I1822" s="92" t="s">
        <v>259</v>
      </c>
      <c r="J1822" s="92" t="s">
        <v>5892</v>
      </c>
      <c r="K1822" s="3">
        <v>45338.447233796294</v>
      </c>
    </row>
    <row r="1823" spans="1:11">
      <c r="A1823" s="92" t="s">
        <v>19</v>
      </c>
      <c r="B1823" s="92" t="s">
        <v>6770</v>
      </c>
      <c r="C1823" s="66">
        <v>45320</v>
      </c>
      <c r="D1823" s="92" t="s">
        <v>6771</v>
      </c>
      <c r="E1823" s="92" t="s">
        <v>10</v>
      </c>
      <c r="F1823" s="92" t="s">
        <v>6775</v>
      </c>
      <c r="G1823" s="92" t="s">
        <v>6773</v>
      </c>
      <c r="H1823" s="92" t="s">
        <v>6773</v>
      </c>
      <c r="I1823" s="92" t="s">
        <v>259</v>
      </c>
      <c r="J1823" s="92" t="s">
        <v>5892</v>
      </c>
      <c r="K1823" s="3">
        <v>45341.615497685183</v>
      </c>
    </row>
    <row r="1824" spans="1:11">
      <c r="A1824" s="92" t="s">
        <v>19</v>
      </c>
      <c r="B1824" s="92" t="s">
        <v>5262</v>
      </c>
      <c r="C1824" s="66">
        <v>45322</v>
      </c>
      <c r="D1824" s="92" t="s">
        <v>7170</v>
      </c>
      <c r="E1824" s="92" t="s">
        <v>10</v>
      </c>
      <c r="F1824" s="92" t="s">
        <v>7171</v>
      </c>
      <c r="G1824" s="92" t="s">
        <v>6467</v>
      </c>
      <c r="H1824" s="92" t="s">
        <v>6467</v>
      </c>
      <c r="I1824" s="92" t="s">
        <v>259</v>
      </c>
      <c r="J1824" s="92" t="s">
        <v>5892</v>
      </c>
      <c r="K1824" s="3"/>
    </row>
    <row r="1825" spans="1:11">
      <c r="A1825" s="92" t="s">
        <v>77</v>
      </c>
      <c r="B1825" s="92" t="s">
        <v>7217</v>
      </c>
      <c r="C1825" s="66">
        <v>45322</v>
      </c>
      <c r="D1825" s="92" t="s">
        <v>7218</v>
      </c>
      <c r="E1825" s="92" t="s">
        <v>10</v>
      </c>
      <c r="F1825" s="92" t="s">
        <v>7243</v>
      </c>
      <c r="G1825" s="92" t="s">
        <v>7220</v>
      </c>
      <c r="H1825" s="92" t="s">
        <v>7220</v>
      </c>
      <c r="I1825" s="92" t="s">
        <v>259</v>
      </c>
      <c r="J1825" s="92" t="s">
        <v>5892</v>
      </c>
      <c r="K1825" s="3"/>
    </row>
    <row r="1826" spans="1:11">
      <c r="A1826" s="92" t="s">
        <v>77</v>
      </c>
      <c r="B1826" s="92" t="s">
        <v>5266</v>
      </c>
      <c r="C1826" s="66">
        <v>45294</v>
      </c>
      <c r="D1826" s="92" t="s">
        <v>5267</v>
      </c>
      <c r="E1826" s="92" t="s">
        <v>10</v>
      </c>
      <c r="F1826" s="92" t="s">
        <v>5491</v>
      </c>
      <c r="G1826" s="92" t="s">
        <v>5269</v>
      </c>
      <c r="H1826" s="92" t="s">
        <v>5269</v>
      </c>
      <c r="I1826" s="92" t="s">
        <v>259</v>
      </c>
      <c r="J1826" s="92" t="s">
        <v>5892</v>
      </c>
      <c r="K1826" s="3"/>
    </row>
    <row r="1827" spans="1:11">
      <c r="A1827" s="92" t="s">
        <v>58</v>
      </c>
      <c r="B1827" s="92" t="s">
        <v>6213</v>
      </c>
      <c r="C1827" s="66">
        <v>45314</v>
      </c>
      <c r="D1827" s="92" t="s">
        <v>6214</v>
      </c>
      <c r="E1827" s="92" t="s">
        <v>10</v>
      </c>
      <c r="F1827" s="92" t="s">
        <v>6299</v>
      </c>
      <c r="G1827" s="92" t="s">
        <v>6216</v>
      </c>
      <c r="H1827" s="92" t="s">
        <v>6216</v>
      </c>
      <c r="I1827" s="92" t="s">
        <v>5493</v>
      </c>
      <c r="J1827" s="92" t="s">
        <v>5892</v>
      </c>
      <c r="K1827" s="3">
        <v>45335.641782407409</v>
      </c>
    </row>
    <row r="1828" spans="1:11">
      <c r="A1828" s="92" t="s">
        <v>58</v>
      </c>
      <c r="B1828" s="92" t="s">
        <v>6213</v>
      </c>
      <c r="C1828" s="66">
        <v>45314</v>
      </c>
      <c r="D1828" s="92" t="s">
        <v>6214</v>
      </c>
      <c r="E1828" s="92" t="s">
        <v>10</v>
      </c>
      <c r="F1828" s="92" t="s">
        <v>6304</v>
      </c>
      <c r="G1828" s="92" t="s">
        <v>6216</v>
      </c>
      <c r="H1828" s="92" t="s">
        <v>6216</v>
      </c>
      <c r="I1828" s="92" t="s">
        <v>5493</v>
      </c>
      <c r="J1828" s="92" t="s">
        <v>5892</v>
      </c>
      <c r="K1828" s="3">
        <v>45335.641782407409</v>
      </c>
    </row>
    <row r="1829" spans="1:11">
      <c r="A1829" s="92" t="s">
        <v>26</v>
      </c>
      <c r="B1829" s="92" t="s">
        <v>5905</v>
      </c>
      <c r="C1829" s="66">
        <v>45309</v>
      </c>
      <c r="D1829" s="92" t="s">
        <v>5906</v>
      </c>
      <c r="E1829" s="92" t="s">
        <v>10</v>
      </c>
      <c r="F1829" s="92" t="s">
        <v>5934</v>
      </c>
      <c r="G1829" s="92" t="s">
        <v>5907</v>
      </c>
      <c r="H1829" s="92" t="s">
        <v>5907</v>
      </c>
      <c r="I1829" s="92" t="s">
        <v>259</v>
      </c>
      <c r="J1829" s="92" t="s">
        <v>5892</v>
      </c>
      <c r="K1829" s="3"/>
    </row>
    <row r="1830" spans="1:11">
      <c r="A1830" s="92" t="s">
        <v>77</v>
      </c>
      <c r="B1830" s="92" t="s">
        <v>5326</v>
      </c>
      <c r="C1830" s="66">
        <v>45295</v>
      </c>
      <c r="D1830" s="92" t="s">
        <v>5327</v>
      </c>
      <c r="E1830" s="92" t="s">
        <v>10</v>
      </c>
      <c r="F1830" s="92" t="s">
        <v>5487</v>
      </c>
      <c r="G1830" s="92" t="s">
        <v>5329</v>
      </c>
      <c r="H1830" s="92" t="s">
        <v>5329</v>
      </c>
      <c r="I1830" s="92" t="s">
        <v>259</v>
      </c>
      <c r="J1830" s="92" t="s">
        <v>5892</v>
      </c>
      <c r="K1830" s="3"/>
    </row>
    <row r="1831" spans="1:11">
      <c r="A1831" s="92" t="s">
        <v>77</v>
      </c>
      <c r="B1831" s="92" t="s">
        <v>5326</v>
      </c>
      <c r="C1831" s="66">
        <v>45295</v>
      </c>
      <c r="D1831" s="92" t="s">
        <v>5327</v>
      </c>
      <c r="E1831" s="92" t="s">
        <v>10</v>
      </c>
      <c r="F1831" s="92" t="s">
        <v>5486</v>
      </c>
      <c r="G1831" s="92" t="s">
        <v>5329</v>
      </c>
      <c r="H1831" s="92" t="s">
        <v>5329</v>
      </c>
      <c r="I1831" s="92" t="s">
        <v>259</v>
      </c>
      <c r="J1831" s="92" t="s">
        <v>5892</v>
      </c>
      <c r="K1831" s="3"/>
    </row>
    <row r="1832" spans="1:11">
      <c r="A1832" s="92" t="s">
        <v>77</v>
      </c>
      <c r="B1832" s="92" t="s">
        <v>5690</v>
      </c>
      <c r="C1832" s="66">
        <v>45316</v>
      </c>
      <c r="D1832" s="92" t="s">
        <v>6607</v>
      </c>
      <c r="E1832" s="92" t="s">
        <v>10</v>
      </c>
      <c r="F1832" s="92" t="s">
        <v>6652</v>
      </c>
      <c r="G1832" s="92" t="s">
        <v>6609</v>
      </c>
      <c r="H1832" s="92" t="s">
        <v>6609</v>
      </c>
      <c r="I1832" s="92" t="s">
        <v>259</v>
      </c>
      <c r="J1832" s="92" t="s">
        <v>5892</v>
      </c>
      <c r="K1832" s="3"/>
    </row>
    <row r="1833" spans="1:11">
      <c r="A1833" s="92" t="s">
        <v>77</v>
      </c>
      <c r="B1833" s="92" t="s">
        <v>7140</v>
      </c>
      <c r="C1833" s="66">
        <v>45321</v>
      </c>
      <c r="D1833" s="92" t="s">
        <v>7141</v>
      </c>
      <c r="E1833" s="92" t="s">
        <v>10</v>
      </c>
      <c r="F1833" s="92" t="s">
        <v>7183</v>
      </c>
      <c r="G1833" s="92" t="s">
        <v>7143</v>
      </c>
      <c r="H1833" s="92" t="s">
        <v>7143</v>
      </c>
      <c r="I1833" s="92" t="s">
        <v>259</v>
      </c>
      <c r="J1833" s="92" t="s">
        <v>5892</v>
      </c>
      <c r="K1833" s="3"/>
    </row>
    <row r="1834" spans="1:11">
      <c r="A1834" s="92" t="s">
        <v>77</v>
      </c>
      <c r="B1834" s="92" t="s">
        <v>5877</v>
      </c>
      <c r="C1834" s="66">
        <v>45309</v>
      </c>
      <c r="D1834" s="92" t="s">
        <v>5878</v>
      </c>
      <c r="E1834" s="92" t="s">
        <v>10</v>
      </c>
      <c r="F1834" s="92" t="s">
        <v>5879</v>
      </c>
      <c r="G1834" s="92" t="s">
        <v>5689</v>
      </c>
      <c r="H1834" s="92" t="s">
        <v>5689</v>
      </c>
      <c r="I1834" s="92" t="s">
        <v>259</v>
      </c>
      <c r="J1834" s="92" t="s">
        <v>5892</v>
      </c>
      <c r="K1834" s="3"/>
    </row>
    <row r="1835" spans="1:11">
      <c r="A1835" s="92" t="s">
        <v>77</v>
      </c>
      <c r="B1835" s="92" t="s">
        <v>6205</v>
      </c>
      <c r="C1835" s="66">
        <v>45313</v>
      </c>
      <c r="D1835" s="92" t="s">
        <v>6206</v>
      </c>
      <c r="E1835" s="92" t="s">
        <v>10</v>
      </c>
      <c r="F1835" s="92" t="s">
        <v>6264</v>
      </c>
      <c r="G1835" s="92" t="s">
        <v>6208</v>
      </c>
      <c r="H1835" s="92" t="s">
        <v>6208</v>
      </c>
      <c r="I1835" s="92" t="s">
        <v>259</v>
      </c>
      <c r="J1835" s="92" t="s">
        <v>5892</v>
      </c>
      <c r="K1835" s="3">
        <v>45335.510925925926</v>
      </c>
    </row>
    <row r="1836" spans="1:11">
      <c r="A1836" s="92" t="s">
        <v>19</v>
      </c>
      <c r="B1836" s="92" t="s">
        <v>5703</v>
      </c>
      <c r="C1836" s="66">
        <v>45302</v>
      </c>
      <c r="D1836" s="92" t="s">
        <v>5704</v>
      </c>
      <c r="E1836" s="92" t="s">
        <v>10</v>
      </c>
      <c r="F1836" s="92" t="s">
        <v>5715</v>
      </c>
      <c r="G1836" s="92" t="s">
        <v>5706</v>
      </c>
      <c r="H1836" s="92" t="s">
        <v>5706</v>
      </c>
      <c r="I1836" s="92" t="s">
        <v>259</v>
      </c>
      <c r="J1836" s="92" t="s">
        <v>5892</v>
      </c>
      <c r="K1836" s="3"/>
    </row>
    <row r="1837" spans="1:11">
      <c r="A1837" s="92" t="s">
        <v>11</v>
      </c>
      <c r="B1837" s="92" t="s">
        <v>5515</v>
      </c>
      <c r="C1837" s="66">
        <v>45299</v>
      </c>
      <c r="D1837" s="92" t="s">
        <v>5516</v>
      </c>
      <c r="E1837" s="92" t="s">
        <v>5514</v>
      </c>
      <c r="F1837" s="92" t="s">
        <v>5532</v>
      </c>
      <c r="G1837" s="92" t="s">
        <v>5518</v>
      </c>
      <c r="H1837" s="92" t="s">
        <v>5518</v>
      </c>
      <c r="I1837" s="92" t="s">
        <v>259</v>
      </c>
      <c r="J1837" s="92" t="s">
        <v>5892</v>
      </c>
      <c r="K1837" s="3"/>
    </row>
    <row r="1838" spans="1:11">
      <c r="A1838" s="92" t="s">
        <v>26</v>
      </c>
      <c r="B1838" s="92" t="s">
        <v>6462</v>
      </c>
      <c r="C1838" s="66">
        <v>45315</v>
      </c>
      <c r="D1838" s="92" t="s">
        <v>6463</v>
      </c>
      <c r="E1838" s="92" t="s">
        <v>10</v>
      </c>
      <c r="F1838" s="92" t="s">
        <v>6489</v>
      </c>
      <c r="G1838" s="92" t="s">
        <v>6465</v>
      </c>
      <c r="H1838" s="92" t="s">
        <v>6465</v>
      </c>
      <c r="I1838" s="92" t="s">
        <v>259</v>
      </c>
      <c r="J1838" s="92" t="s">
        <v>5892</v>
      </c>
      <c r="K1838" s="3">
        <v>45350.415555555555</v>
      </c>
    </row>
    <row r="1839" spans="1:11">
      <c r="A1839" s="92" t="s">
        <v>11</v>
      </c>
      <c r="B1839" s="92" t="s">
        <v>5574</v>
      </c>
      <c r="C1839" s="66">
        <v>45300</v>
      </c>
      <c r="D1839" s="92" t="s">
        <v>5575</v>
      </c>
      <c r="E1839" s="92" t="s">
        <v>5573</v>
      </c>
      <c r="F1839" s="92" t="s">
        <v>5580</v>
      </c>
      <c r="G1839" s="92" t="s">
        <v>5577</v>
      </c>
      <c r="H1839" s="92" t="s">
        <v>5577</v>
      </c>
      <c r="I1839" s="92" t="s">
        <v>259</v>
      </c>
      <c r="J1839" s="92" t="s">
        <v>5892</v>
      </c>
      <c r="K1839" s="3">
        <v>45317.337326388886</v>
      </c>
    </row>
    <row r="1840" spans="1:11">
      <c r="A1840" s="92" t="s">
        <v>26</v>
      </c>
      <c r="B1840" s="92" t="s">
        <v>5628</v>
      </c>
      <c r="C1840" s="66">
        <v>45301</v>
      </c>
      <c r="D1840" s="92" t="s">
        <v>5629</v>
      </c>
      <c r="E1840" s="92" t="s">
        <v>10</v>
      </c>
      <c r="F1840" s="92" t="s">
        <v>5644</v>
      </c>
      <c r="G1840" s="92" t="s">
        <v>5631</v>
      </c>
      <c r="H1840" s="92" t="s">
        <v>5631</v>
      </c>
      <c r="I1840" s="92" t="s">
        <v>259</v>
      </c>
      <c r="J1840" s="92" t="s">
        <v>5892</v>
      </c>
      <c r="K1840" s="3"/>
    </row>
    <row r="1841" spans="1:11">
      <c r="A1841" s="92" t="s">
        <v>19</v>
      </c>
      <c r="B1841" s="92" t="s">
        <v>6770</v>
      </c>
      <c r="C1841" s="66">
        <v>45320</v>
      </c>
      <c r="D1841" s="92" t="s">
        <v>6771</v>
      </c>
      <c r="E1841" s="92" t="s">
        <v>10</v>
      </c>
      <c r="F1841" s="92" t="s">
        <v>6788</v>
      </c>
      <c r="G1841" s="92" t="s">
        <v>6773</v>
      </c>
      <c r="H1841" s="92" t="s">
        <v>6773</v>
      </c>
      <c r="I1841" s="92" t="s">
        <v>259</v>
      </c>
      <c r="J1841" s="92" t="s">
        <v>5892</v>
      </c>
      <c r="K1841" s="3">
        <v>45341.615497685183</v>
      </c>
    </row>
    <row r="1842" spans="1:11">
      <c r="A1842" s="92" t="s">
        <v>77</v>
      </c>
      <c r="B1842" s="92" t="s">
        <v>5326</v>
      </c>
      <c r="C1842" s="66">
        <v>45295</v>
      </c>
      <c r="D1842" s="92" t="s">
        <v>5327</v>
      </c>
      <c r="E1842" s="92" t="s">
        <v>10</v>
      </c>
      <c r="F1842" s="92" t="s">
        <v>5497</v>
      </c>
      <c r="G1842" s="92" t="s">
        <v>5329</v>
      </c>
      <c r="H1842" s="92" t="s">
        <v>5329</v>
      </c>
      <c r="I1842" s="92" t="s">
        <v>259</v>
      </c>
      <c r="J1842" s="92" t="s">
        <v>5892</v>
      </c>
      <c r="K1842" s="3">
        <v>45316.61078703704</v>
      </c>
    </row>
    <row r="1843" spans="1:11">
      <c r="A1843" s="92" t="s">
        <v>77</v>
      </c>
      <c r="B1843" s="92" t="s">
        <v>6906</v>
      </c>
      <c r="C1843" s="66">
        <v>45320</v>
      </c>
      <c r="D1843" s="92" t="s">
        <v>6907</v>
      </c>
      <c r="E1843" s="92" t="s">
        <v>10</v>
      </c>
      <c r="F1843" s="92" t="s">
        <v>6932</v>
      </c>
      <c r="G1843" s="92" t="s">
        <v>5741</v>
      </c>
      <c r="H1843" s="92" t="s">
        <v>5741</v>
      </c>
      <c r="I1843" s="92" t="s">
        <v>259</v>
      </c>
      <c r="J1843" s="92" t="s">
        <v>5892</v>
      </c>
      <c r="K1843" s="3">
        <v>45338.515532407408</v>
      </c>
    </row>
    <row r="1844" spans="1:11">
      <c r="A1844" s="92" t="s">
        <v>77</v>
      </c>
      <c r="B1844" s="92" t="s">
        <v>6906</v>
      </c>
      <c r="C1844" s="66">
        <v>45320</v>
      </c>
      <c r="D1844" s="92" t="s">
        <v>6907</v>
      </c>
      <c r="E1844" s="92" t="s">
        <v>10</v>
      </c>
      <c r="F1844" s="92" t="s">
        <v>6935</v>
      </c>
      <c r="G1844" s="92" t="s">
        <v>5741</v>
      </c>
      <c r="H1844" s="92" t="s">
        <v>5741</v>
      </c>
      <c r="I1844" s="92" t="s">
        <v>259</v>
      </c>
      <c r="J1844" s="92" t="s">
        <v>5892</v>
      </c>
      <c r="K1844" s="3">
        <v>45338.515532407408</v>
      </c>
    </row>
    <row r="1845" spans="1:11">
      <c r="A1845" s="92" t="s">
        <v>77</v>
      </c>
      <c r="B1845" s="92" t="s">
        <v>6906</v>
      </c>
      <c r="C1845" s="66">
        <v>45320</v>
      </c>
      <c r="D1845" s="92" t="s">
        <v>6907</v>
      </c>
      <c r="E1845" s="92" t="s">
        <v>10</v>
      </c>
      <c r="F1845" s="92" t="s">
        <v>6942</v>
      </c>
      <c r="G1845" s="92" t="s">
        <v>5741</v>
      </c>
      <c r="H1845" s="92" t="s">
        <v>5741</v>
      </c>
      <c r="I1845" s="92" t="s">
        <v>259</v>
      </c>
      <c r="J1845" s="92" t="s">
        <v>5892</v>
      </c>
      <c r="K1845" s="3"/>
    </row>
    <row r="1846" spans="1:11">
      <c r="A1846" s="92" t="s">
        <v>11</v>
      </c>
      <c r="B1846" s="92" t="s">
        <v>5698</v>
      </c>
      <c r="C1846" s="66">
        <v>45301</v>
      </c>
      <c r="D1846" s="92" t="s">
        <v>5699</v>
      </c>
      <c r="E1846" s="92" t="s">
        <v>10</v>
      </c>
      <c r="F1846" s="92" t="s">
        <v>5713</v>
      </c>
      <c r="G1846" s="92" t="s">
        <v>5701</v>
      </c>
      <c r="H1846" s="92" t="s">
        <v>5701</v>
      </c>
      <c r="I1846" s="92" t="s">
        <v>259</v>
      </c>
      <c r="J1846" s="92" t="s">
        <v>5892</v>
      </c>
      <c r="K1846" s="3"/>
    </row>
    <row r="1847" spans="1:11">
      <c r="A1847" s="92" t="s">
        <v>77</v>
      </c>
      <c r="B1847" s="92" t="s">
        <v>5326</v>
      </c>
      <c r="C1847" s="66">
        <v>45295</v>
      </c>
      <c r="D1847" s="92" t="s">
        <v>5327</v>
      </c>
      <c r="E1847" s="92" t="s">
        <v>10</v>
      </c>
      <c r="F1847" s="92" t="s">
        <v>5489</v>
      </c>
      <c r="G1847" s="92" t="s">
        <v>5329</v>
      </c>
      <c r="H1847" s="92" t="s">
        <v>5329</v>
      </c>
      <c r="I1847" s="92" t="s">
        <v>259</v>
      </c>
      <c r="J1847" s="92" t="s">
        <v>5892</v>
      </c>
      <c r="K1847" s="3">
        <v>45341.685219907406</v>
      </c>
    </row>
    <row r="1848" spans="1:11">
      <c r="A1848" s="92" t="s">
        <v>26</v>
      </c>
      <c r="B1848" s="92" t="s">
        <v>5582</v>
      </c>
      <c r="C1848" s="66">
        <v>45300</v>
      </c>
      <c r="D1848" s="92" t="s">
        <v>5583</v>
      </c>
      <c r="E1848" s="92" t="s">
        <v>10</v>
      </c>
      <c r="F1848" s="92" t="s">
        <v>5592</v>
      </c>
      <c r="G1848" s="92" t="s">
        <v>5585</v>
      </c>
      <c r="H1848" s="92" t="s">
        <v>5585</v>
      </c>
      <c r="I1848" s="92" t="s">
        <v>259</v>
      </c>
      <c r="J1848" s="92" t="s">
        <v>5892</v>
      </c>
      <c r="K1848" s="3">
        <v>45316.616932870369</v>
      </c>
    </row>
    <row r="1849" spans="1:11">
      <c r="A1849" s="92" t="s">
        <v>26</v>
      </c>
      <c r="B1849" s="92" t="s">
        <v>5582</v>
      </c>
      <c r="C1849" s="66">
        <v>45300</v>
      </c>
      <c r="D1849" s="92" t="s">
        <v>5583</v>
      </c>
      <c r="E1849" s="92" t="s">
        <v>10</v>
      </c>
      <c r="F1849" s="92" t="s">
        <v>5594</v>
      </c>
      <c r="G1849" s="92" t="s">
        <v>5585</v>
      </c>
      <c r="H1849" s="92" t="s">
        <v>5585</v>
      </c>
      <c r="I1849" s="92" t="s">
        <v>259</v>
      </c>
      <c r="J1849" s="92" t="s">
        <v>5892</v>
      </c>
      <c r="K1849" s="3">
        <v>45316.616932870369</v>
      </c>
    </row>
    <row r="1850" spans="1:11">
      <c r="A1850" s="92" t="s">
        <v>19</v>
      </c>
      <c r="B1850" s="92" t="s">
        <v>5501</v>
      </c>
      <c r="C1850" s="66">
        <v>45299</v>
      </c>
      <c r="D1850" s="92" t="s">
        <v>5502</v>
      </c>
      <c r="E1850" s="92" t="s">
        <v>10</v>
      </c>
      <c r="F1850" s="92" t="s">
        <v>5503</v>
      </c>
      <c r="G1850" s="92" t="s">
        <v>5504</v>
      </c>
      <c r="H1850" s="92" t="s">
        <v>5504</v>
      </c>
      <c r="I1850" s="92" t="s">
        <v>259</v>
      </c>
      <c r="J1850" s="92" t="s">
        <v>5892</v>
      </c>
      <c r="K1850" s="3">
        <v>45329.565833333334</v>
      </c>
    </row>
    <row r="1851" spans="1:11">
      <c r="A1851" s="92" t="s">
        <v>19</v>
      </c>
      <c r="B1851" s="92" t="s">
        <v>5632</v>
      </c>
      <c r="C1851" s="66">
        <v>45301</v>
      </c>
      <c r="D1851" s="92" t="s">
        <v>5633</v>
      </c>
      <c r="E1851" s="92" t="s">
        <v>10</v>
      </c>
      <c r="F1851" s="92" t="s">
        <v>5634</v>
      </c>
      <c r="G1851" s="92" t="s">
        <v>5635</v>
      </c>
      <c r="H1851" s="92" t="s">
        <v>5635</v>
      </c>
      <c r="I1851" s="92" t="s">
        <v>5493</v>
      </c>
      <c r="J1851" s="92" t="s">
        <v>5892</v>
      </c>
      <c r="K1851" s="3"/>
    </row>
    <row r="1852" spans="1:11">
      <c r="A1852" s="92" t="s">
        <v>19</v>
      </c>
      <c r="B1852" s="92" t="s">
        <v>5262</v>
      </c>
      <c r="C1852" s="66">
        <v>45294</v>
      </c>
      <c r="D1852" s="92" t="s">
        <v>5263</v>
      </c>
      <c r="E1852" s="92" t="s">
        <v>10</v>
      </c>
      <c r="F1852" s="92" t="s">
        <v>5488</v>
      </c>
      <c r="G1852" s="92" t="s">
        <v>5265</v>
      </c>
      <c r="H1852" s="92" t="s">
        <v>5265</v>
      </c>
      <c r="I1852" s="92" t="s">
        <v>259</v>
      </c>
      <c r="J1852" s="92" t="s">
        <v>5892</v>
      </c>
      <c r="K1852" s="3">
        <v>45315.595405092594</v>
      </c>
    </row>
    <row r="1853" spans="1:11">
      <c r="A1853" s="92" t="s">
        <v>26</v>
      </c>
      <c r="B1853" s="92" t="s">
        <v>6230</v>
      </c>
      <c r="C1853" s="66">
        <v>45314</v>
      </c>
      <c r="D1853" s="92" t="s">
        <v>6231</v>
      </c>
      <c r="E1853" s="92" t="s">
        <v>10</v>
      </c>
      <c r="F1853" s="92" t="s">
        <v>6294</v>
      </c>
      <c r="G1853" s="92" t="s">
        <v>6233</v>
      </c>
      <c r="H1853" s="92" t="s">
        <v>6233</v>
      </c>
      <c r="I1853" s="92" t="s">
        <v>259</v>
      </c>
      <c r="J1853" s="92" t="s">
        <v>5892</v>
      </c>
      <c r="K1853" s="3"/>
    </row>
    <row r="1854" spans="1:11">
      <c r="A1854" s="92" t="s">
        <v>77</v>
      </c>
      <c r="B1854" s="92" t="s">
        <v>5742</v>
      </c>
      <c r="C1854" s="66">
        <v>45302</v>
      </c>
      <c r="D1854" s="92" t="s">
        <v>5743</v>
      </c>
      <c r="E1854" s="92" t="s">
        <v>10</v>
      </c>
      <c r="F1854" s="92" t="s">
        <v>5764</v>
      </c>
      <c r="G1854" s="92" t="s">
        <v>5745</v>
      </c>
      <c r="H1854" s="92" t="s">
        <v>5745</v>
      </c>
      <c r="I1854" s="92" t="s">
        <v>259</v>
      </c>
      <c r="J1854" s="92" t="s">
        <v>5892</v>
      </c>
      <c r="K1854" s="3">
        <v>45323.641435185185</v>
      </c>
    </row>
    <row r="1855" spans="1:11">
      <c r="A1855" s="92" t="s">
        <v>19</v>
      </c>
      <c r="B1855" s="92" t="s">
        <v>6251</v>
      </c>
      <c r="C1855" s="66">
        <v>45315</v>
      </c>
      <c r="D1855" s="92" t="s">
        <v>6252</v>
      </c>
      <c r="E1855" s="92" t="s">
        <v>6250</v>
      </c>
      <c r="F1855" s="92" t="s">
        <v>6262</v>
      </c>
      <c r="G1855" s="92" t="s">
        <v>6254</v>
      </c>
      <c r="H1855" s="92" t="s">
        <v>6254</v>
      </c>
      <c r="I1855" s="92" t="s">
        <v>6263</v>
      </c>
      <c r="J1855" s="92" t="s">
        <v>5892</v>
      </c>
      <c r="K1855" s="3"/>
    </row>
    <row r="1856" spans="1:11">
      <c r="A1856" s="92" t="s">
        <v>26</v>
      </c>
      <c r="B1856" s="92" t="s">
        <v>6462</v>
      </c>
      <c r="C1856" s="66">
        <v>45315</v>
      </c>
      <c r="D1856" s="92" t="s">
        <v>6463</v>
      </c>
      <c r="E1856" s="92" t="s">
        <v>10</v>
      </c>
      <c r="F1856" s="92" t="s">
        <v>6473</v>
      </c>
      <c r="G1856" s="92" t="s">
        <v>6465</v>
      </c>
      <c r="H1856" s="92" t="s">
        <v>6465</v>
      </c>
      <c r="I1856" s="92" t="s">
        <v>5493</v>
      </c>
      <c r="J1856" s="92" t="s">
        <v>5892</v>
      </c>
      <c r="K1856" s="3">
        <v>45336.529652777775</v>
      </c>
    </row>
    <row r="1857" spans="1:11">
      <c r="A1857" s="92" t="s">
        <v>19</v>
      </c>
      <c r="B1857" s="92" t="s">
        <v>6113</v>
      </c>
      <c r="C1857" s="66">
        <v>45316</v>
      </c>
      <c r="D1857" s="92" t="s">
        <v>6466</v>
      </c>
      <c r="E1857" s="92" t="s">
        <v>6112</v>
      </c>
      <c r="F1857" s="92" t="s">
        <v>6478</v>
      </c>
      <c r="G1857" s="92" t="s">
        <v>6467</v>
      </c>
      <c r="H1857" s="92" t="s">
        <v>6467</v>
      </c>
      <c r="I1857" s="92" t="s">
        <v>259</v>
      </c>
      <c r="J1857" s="92" t="s">
        <v>5892</v>
      </c>
      <c r="K1857" s="3"/>
    </row>
    <row r="1858" spans="1:11">
      <c r="A1858" s="92" t="s">
        <v>77</v>
      </c>
      <c r="B1858" s="92" t="s">
        <v>5690</v>
      </c>
      <c r="C1858" s="66">
        <v>45316</v>
      </c>
      <c r="D1858" s="92" t="s">
        <v>6607</v>
      </c>
      <c r="E1858" s="92" t="s">
        <v>10</v>
      </c>
      <c r="F1858" s="92" t="s">
        <v>6632</v>
      </c>
      <c r="G1858" s="92" t="s">
        <v>6609</v>
      </c>
      <c r="H1858" s="92" t="s">
        <v>6609</v>
      </c>
      <c r="I1858" s="92" t="s">
        <v>259</v>
      </c>
      <c r="J1858" s="92" t="s">
        <v>5892</v>
      </c>
      <c r="K1858" s="3">
        <v>45334.402187500003</v>
      </c>
    </row>
    <row r="1859" spans="1:11">
      <c r="A1859" s="92" t="s">
        <v>26</v>
      </c>
      <c r="B1859" s="92" t="s">
        <v>5908</v>
      </c>
      <c r="C1859" s="66">
        <v>45307</v>
      </c>
      <c r="D1859" s="92" t="s">
        <v>5909</v>
      </c>
      <c r="E1859" s="92" t="s">
        <v>10</v>
      </c>
      <c r="F1859" s="92" t="s">
        <v>5943</v>
      </c>
      <c r="G1859" s="92" t="s">
        <v>5523</v>
      </c>
      <c r="H1859" s="92" t="s">
        <v>5523</v>
      </c>
      <c r="I1859" s="92" t="s">
        <v>259</v>
      </c>
      <c r="J1859" s="92" t="s">
        <v>5892</v>
      </c>
      <c r="K1859" s="3">
        <v>45331.557696759257</v>
      </c>
    </row>
    <row r="1860" spans="1:11">
      <c r="A1860" s="92" t="s">
        <v>58</v>
      </c>
      <c r="B1860" s="92" t="s">
        <v>5890</v>
      </c>
      <c r="C1860" s="66">
        <v>45299</v>
      </c>
      <c r="D1860" s="92" t="s">
        <v>5891</v>
      </c>
      <c r="E1860" s="92" t="s">
        <v>5573</v>
      </c>
      <c r="F1860" s="92" t="s">
        <v>5922</v>
      </c>
      <c r="G1860" s="92" t="s">
        <v>5894</v>
      </c>
      <c r="H1860" s="92" t="s">
        <v>5894</v>
      </c>
      <c r="I1860" s="92" t="s">
        <v>259</v>
      </c>
      <c r="J1860" s="92" t="s">
        <v>5892</v>
      </c>
      <c r="K1860" s="3">
        <v>45310.535104166665</v>
      </c>
    </row>
    <row r="1861" spans="1:11">
      <c r="A1861" s="92" t="s">
        <v>26</v>
      </c>
      <c r="B1861" s="92" t="s">
        <v>5908</v>
      </c>
      <c r="C1861" s="66">
        <v>45307</v>
      </c>
      <c r="D1861" s="92" t="s">
        <v>5909</v>
      </c>
      <c r="E1861" s="92" t="s">
        <v>10</v>
      </c>
      <c r="F1861" s="92" t="s">
        <v>5930</v>
      </c>
      <c r="G1861" s="92" t="s">
        <v>5523</v>
      </c>
      <c r="H1861" s="92" t="s">
        <v>5523</v>
      </c>
      <c r="I1861" s="92" t="s">
        <v>5493</v>
      </c>
      <c r="J1861" s="92" t="s">
        <v>5892</v>
      </c>
      <c r="K1861" s="3">
        <v>45330.411446759259</v>
      </c>
    </row>
    <row r="1862" spans="1:11">
      <c r="A1862" s="92" t="s">
        <v>25</v>
      </c>
      <c r="B1862" s="92" t="s">
        <v>7162</v>
      </c>
      <c r="C1862" s="66">
        <v>45321</v>
      </c>
      <c r="D1862" s="92" t="s">
        <v>7163</v>
      </c>
      <c r="E1862" s="92" t="s">
        <v>10</v>
      </c>
      <c r="F1862" s="92" t="s">
        <v>7188</v>
      </c>
      <c r="G1862" s="92" t="s">
        <v>7165</v>
      </c>
      <c r="H1862" s="92" t="s">
        <v>7165</v>
      </c>
      <c r="I1862" s="92" t="s">
        <v>5493</v>
      </c>
      <c r="J1862" s="92" t="s">
        <v>5892</v>
      </c>
      <c r="K1862" s="3"/>
    </row>
    <row r="1863" spans="1:11">
      <c r="A1863" s="92" t="s">
        <v>77</v>
      </c>
      <c r="B1863" s="92" t="s">
        <v>6201</v>
      </c>
      <c r="C1863" s="66">
        <v>45313</v>
      </c>
      <c r="D1863" s="92" t="s">
        <v>6202</v>
      </c>
      <c r="E1863" s="92" t="s">
        <v>5331</v>
      </c>
      <c r="F1863" s="92" t="s">
        <v>6277</v>
      </c>
      <c r="G1863" s="92" t="s">
        <v>6204</v>
      </c>
      <c r="H1863" s="92" t="s">
        <v>6204</v>
      </c>
      <c r="I1863" s="92" t="s">
        <v>259</v>
      </c>
      <c r="J1863" s="92" t="s">
        <v>5892</v>
      </c>
      <c r="K1863" s="3">
        <v>45334.443171296298</v>
      </c>
    </row>
    <row r="1864" spans="1:11">
      <c r="A1864" s="92" t="s">
        <v>26</v>
      </c>
      <c r="B1864" s="92" t="s">
        <v>6240</v>
      </c>
      <c r="C1864" s="66">
        <v>45313</v>
      </c>
      <c r="D1864" s="92" t="s">
        <v>6241</v>
      </c>
      <c r="E1864" s="92" t="s">
        <v>10</v>
      </c>
      <c r="F1864" s="92" t="s">
        <v>6310</v>
      </c>
      <c r="G1864" s="92" t="s">
        <v>6243</v>
      </c>
      <c r="H1864" s="92" t="s">
        <v>6243</v>
      </c>
      <c r="I1864" s="92" t="s">
        <v>5493</v>
      </c>
      <c r="J1864" s="92" t="s">
        <v>5892</v>
      </c>
      <c r="K1864" s="3"/>
    </row>
    <row r="1865" spans="1:11">
      <c r="A1865" s="92" t="s">
        <v>26</v>
      </c>
      <c r="B1865" s="92" t="s">
        <v>5750</v>
      </c>
      <c r="C1865" s="66">
        <v>45302</v>
      </c>
      <c r="D1865" s="92" t="s">
        <v>5751</v>
      </c>
      <c r="E1865" s="92" t="s">
        <v>10</v>
      </c>
      <c r="F1865" s="92" t="s">
        <v>5757</v>
      </c>
      <c r="G1865" s="92" t="s">
        <v>5335</v>
      </c>
      <c r="H1865" s="92" t="s">
        <v>5335</v>
      </c>
      <c r="I1865" s="92" t="s">
        <v>259</v>
      </c>
      <c r="J1865" s="92" t="s">
        <v>5892</v>
      </c>
      <c r="K1865" s="3">
        <v>45329.615300925929</v>
      </c>
    </row>
    <row r="1866" spans="1:11">
      <c r="A1866" s="92" t="s">
        <v>77</v>
      </c>
      <c r="B1866" s="92" t="s">
        <v>5886</v>
      </c>
      <c r="C1866" s="66">
        <v>45307</v>
      </c>
      <c r="D1866" s="92" t="s">
        <v>5887</v>
      </c>
      <c r="E1866" s="92" t="s">
        <v>10</v>
      </c>
      <c r="F1866" s="92" t="s">
        <v>5940</v>
      </c>
      <c r="G1866" s="92" t="s">
        <v>5889</v>
      </c>
      <c r="H1866" s="92" t="s">
        <v>5889</v>
      </c>
      <c r="I1866" s="92" t="s">
        <v>259</v>
      </c>
      <c r="J1866" s="92" t="s">
        <v>5892</v>
      </c>
      <c r="K1866" s="3"/>
    </row>
    <row r="1867" spans="1:11">
      <c r="A1867" s="92" t="s">
        <v>77</v>
      </c>
      <c r="B1867" s="92" t="s">
        <v>5886</v>
      </c>
      <c r="C1867" s="66">
        <v>45307</v>
      </c>
      <c r="D1867" s="92" t="s">
        <v>5887</v>
      </c>
      <c r="E1867" s="92" t="s">
        <v>10</v>
      </c>
      <c r="F1867" s="92" t="s">
        <v>5917</v>
      </c>
      <c r="G1867" s="92" t="s">
        <v>5889</v>
      </c>
      <c r="H1867" s="92" t="s">
        <v>5889</v>
      </c>
      <c r="I1867" s="92" t="s">
        <v>259</v>
      </c>
      <c r="J1867" s="92" t="s">
        <v>5892</v>
      </c>
      <c r="K1867" s="3"/>
    </row>
    <row r="1868" spans="1:11">
      <c r="A1868" s="92" t="s">
        <v>26</v>
      </c>
      <c r="B1868" s="92" t="s">
        <v>5332</v>
      </c>
      <c r="C1868" s="66">
        <v>45320</v>
      </c>
      <c r="D1868" s="92" t="s">
        <v>6768</v>
      </c>
      <c r="E1868" s="92" t="s">
        <v>5331</v>
      </c>
      <c r="F1868" s="92" t="s">
        <v>6920</v>
      </c>
      <c r="G1868" s="92" t="s">
        <v>6769</v>
      </c>
      <c r="H1868" s="92" t="s">
        <v>6769</v>
      </c>
      <c r="I1868" s="92" t="s">
        <v>259</v>
      </c>
      <c r="J1868" s="92" t="s">
        <v>5892</v>
      </c>
      <c r="K1868" s="3"/>
    </row>
    <row r="1869" spans="1:11">
      <c r="A1869" s="92" t="s">
        <v>58</v>
      </c>
      <c r="B1869" s="92" t="s">
        <v>7144</v>
      </c>
      <c r="C1869" s="66">
        <v>45321</v>
      </c>
      <c r="D1869" s="92" t="s">
        <v>7145</v>
      </c>
      <c r="E1869" s="92" t="s">
        <v>10</v>
      </c>
      <c r="F1869" s="92" t="s">
        <v>7182</v>
      </c>
      <c r="G1869" s="92" t="s">
        <v>7147</v>
      </c>
      <c r="H1869" s="92" t="s">
        <v>7147</v>
      </c>
      <c r="I1869" s="92" t="s">
        <v>259</v>
      </c>
      <c r="J1869" s="92" t="s">
        <v>5892</v>
      </c>
      <c r="K1869" s="3">
        <v>45356.749699074076</v>
      </c>
    </row>
    <row r="1870" spans="1:11">
      <c r="A1870" s="92" t="s">
        <v>11</v>
      </c>
      <c r="B1870" s="92" t="s">
        <v>7232</v>
      </c>
      <c r="C1870" s="66">
        <v>45322</v>
      </c>
      <c r="D1870" s="92" t="s">
        <v>7233</v>
      </c>
      <c r="E1870" s="92" t="s">
        <v>5331</v>
      </c>
      <c r="F1870" s="92" t="s">
        <v>7234</v>
      </c>
      <c r="G1870" s="92" t="s">
        <v>6229</v>
      </c>
      <c r="H1870" s="92" t="s">
        <v>6229</v>
      </c>
      <c r="I1870" s="92" t="s">
        <v>259</v>
      </c>
      <c r="J1870" s="92" t="s">
        <v>5892</v>
      </c>
      <c r="K1870" s="3"/>
    </row>
    <row r="1871" spans="1:11">
      <c r="A1871" s="92" t="s">
        <v>77</v>
      </c>
      <c r="B1871" s="92" t="s">
        <v>6201</v>
      </c>
      <c r="C1871" s="66">
        <v>45313</v>
      </c>
      <c r="D1871" s="92" t="s">
        <v>6202</v>
      </c>
      <c r="E1871" s="92" t="s">
        <v>5331</v>
      </c>
      <c r="F1871" s="92" t="s">
        <v>6307</v>
      </c>
      <c r="G1871" s="92" t="s">
        <v>6204</v>
      </c>
      <c r="H1871" s="92" t="s">
        <v>6204</v>
      </c>
      <c r="I1871" s="92" t="s">
        <v>259</v>
      </c>
      <c r="J1871" s="92" t="s">
        <v>5892</v>
      </c>
      <c r="K1871" s="3"/>
    </row>
    <row r="1872" spans="1:11">
      <c r="A1872" s="92" t="s">
        <v>77</v>
      </c>
      <c r="B1872" s="92" t="s">
        <v>6205</v>
      </c>
      <c r="C1872" s="66">
        <v>45313</v>
      </c>
      <c r="D1872" s="92" t="s">
        <v>6206</v>
      </c>
      <c r="E1872" s="92" t="s">
        <v>10</v>
      </c>
      <c r="F1872" s="92" t="s">
        <v>6289</v>
      </c>
      <c r="G1872" s="92" t="s">
        <v>6208</v>
      </c>
      <c r="H1872" s="92" t="s">
        <v>6208</v>
      </c>
      <c r="I1872" s="92" t="s">
        <v>259</v>
      </c>
      <c r="J1872" s="92" t="s">
        <v>5892</v>
      </c>
      <c r="K1872" s="3">
        <v>45335.510925925926</v>
      </c>
    </row>
    <row r="1873" spans="1:11">
      <c r="A1873" s="92" t="s">
        <v>11</v>
      </c>
      <c r="B1873" s="92" t="s">
        <v>5515</v>
      </c>
      <c r="C1873" s="66">
        <v>45299</v>
      </c>
      <c r="D1873" s="92" t="s">
        <v>5516</v>
      </c>
      <c r="E1873" s="92" t="s">
        <v>5514</v>
      </c>
      <c r="F1873" s="92" t="s">
        <v>5541</v>
      </c>
      <c r="G1873" s="92" t="s">
        <v>5518</v>
      </c>
      <c r="H1873" s="92" t="s">
        <v>5518</v>
      </c>
      <c r="I1873" s="92" t="s">
        <v>259</v>
      </c>
      <c r="J1873" s="92" t="s">
        <v>5892</v>
      </c>
      <c r="K1873" s="3">
        <v>45313.504803240743</v>
      </c>
    </row>
    <row r="1874" spans="1:11">
      <c r="A1874" s="92" t="s">
        <v>77</v>
      </c>
      <c r="B1874" s="92" t="s">
        <v>6743</v>
      </c>
      <c r="C1874" s="66">
        <v>45322</v>
      </c>
      <c r="D1874" s="92" t="s">
        <v>7214</v>
      </c>
      <c r="E1874" s="92" t="s">
        <v>5331</v>
      </c>
      <c r="F1874" s="92" t="s">
        <v>7246</v>
      </c>
      <c r="G1874" s="92" t="s">
        <v>7216</v>
      </c>
      <c r="H1874" s="92" t="s">
        <v>7216</v>
      </c>
      <c r="I1874" s="92" t="s">
        <v>259</v>
      </c>
      <c r="J1874" s="92" t="s">
        <v>5892</v>
      </c>
      <c r="K1874" s="3">
        <v>45341.72283564815</v>
      </c>
    </row>
    <row r="1875" spans="1:11">
      <c r="A1875" s="92" t="s">
        <v>19</v>
      </c>
      <c r="B1875" s="92" t="s">
        <v>6770</v>
      </c>
      <c r="C1875" s="66">
        <v>45320</v>
      </c>
      <c r="D1875" s="92" t="s">
        <v>6771</v>
      </c>
      <c r="E1875" s="92" t="s">
        <v>10</v>
      </c>
      <c r="F1875" s="92" t="s">
        <v>6787</v>
      </c>
      <c r="G1875" s="92" t="s">
        <v>6773</v>
      </c>
      <c r="H1875" s="92" t="s">
        <v>6773</v>
      </c>
      <c r="I1875" s="92" t="s">
        <v>259</v>
      </c>
      <c r="J1875" s="92" t="s">
        <v>5892</v>
      </c>
      <c r="K1875" s="3"/>
    </row>
    <row r="1876" spans="1:11">
      <c r="A1876" s="92" t="s">
        <v>77</v>
      </c>
      <c r="B1876" s="92" t="s">
        <v>5510</v>
      </c>
      <c r="C1876" s="66">
        <v>45299</v>
      </c>
      <c r="D1876" s="92" t="s">
        <v>5511</v>
      </c>
      <c r="E1876" s="92" t="s">
        <v>10</v>
      </c>
      <c r="F1876" s="92" t="s">
        <v>5538</v>
      </c>
      <c r="G1876" s="92" t="s">
        <v>5513</v>
      </c>
      <c r="H1876" s="92" t="s">
        <v>5513</v>
      </c>
      <c r="I1876" s="92" t="s">
        <v>259</v>
      </c>
      <c r="J1876" s="92" t="s">
        <v>5892</v>
      </c>
      <c r="K1876" s="3">
        <v>45342.536759259259</v>
      </c>
    </row>
    <row r="1877" spans="1:11">
      <c r="A1877" s="92" t="s">
        <v>19</v>
      </c>
      <c r="B1877" s="92" t="s">
        <v>5501</v>
      </c>
      <c r="C1877" s="66">
        <v>45299</v>
      </c>
      <c r="D1877" s="92" t="s">
        <v>5502</v>
      </c>
      <c r="E1877" s="92" t="s">
        <v>10</v>
      </c>
      <c r="F1877" s="92" t="s">
        <v>5503</v>
      </c>
      <c r="G1877" s="92" t="s">
        <v>5504</v>
      </c>
      <c r="H1877" s="92" t="s">
        <v>5504</v>
      </c>
      <c r="I1877" s="92" t="s">
        <v>259</v>
      </c>
      <c r="J1877" s="92" t="s">
        <v>5892</v>
      </c>
      <c r="K1877" s="3"/>
    </row>
    <row r="1878" spans="1:11">
      <c r="A1878" s="92" t="s">
        <v>19</v>
      </c>
      <c r="B1878" s="92" t="s">
        <v>6246</v>
      </c>
      <c r="C1878" s="66">
        <v>45315</v>
      </c>
      <c r="D1878" s="92" t="s">
        <v>6247</v>
      </c>
      <c r="E1878" s="92" t="s">
        <v>10</v>
      </c>
      <c r="F1878" s="92" t="s">
        <v>225</v>
      </c>
      <c r="G1878" s="92" t="s">
        <v>6249</v>
      </c>
      <c r="H1878" s="92" t="s">
        <v>6249</v>
      </c>
      <c r="I1878" s="92" t="s">
        <v>5493</v>
      </c>
      <c r="J1878" s="92" t="s">
        <v>5892</v>
      </c>
      <c r="K1878" s="3">
        <v>45336.478495370371</v>
      </c>
    </row>
    <row r="1879" spans="1:11">
      <c r="A1879" s="92" t="s">
        <v>26</v>
      </c>
      <c r="B1879" s="92" t="s">
        <v>5332</v>
      </c>
      <c r="C1879" s="66">
        <v>45309</v>
      </c>
      <c r="D1879" s="92" t="s">
        <v>5902</v>
      </c>
      <c r="E1879" s="92" t="s">
        <v>5331</v>
      </c>
      <c r="F1879" s="92" t="s">
        <v>5925</v>
      </c>
      <c r="G1879" s="92" t="s">
        <v>5904</v>
      </c>
      <c r="H1879" s="92" t="s">
        <v>5904</v>
      </c>
      <c r="I1879" s="92" t="s">
        <v>259</v>
      </c>
      <c r="J1879" s="92" t="s">
        <v>5892</v>
      </c>
      <c r="K1879" s="3">
        <v>45331.564849537041</v>
      </c>
    </row>
    <row r="1880" spans="1:11">
      <c r="A1880" s="92" t="s">
        <v>77</v>
      </c>
      <c r="B1880" s="92" t="s">
        <v>6201</v>
      </c>
      <c r="C1880" s="66">
        <v>45313</v>
      </c>
      <c r="D1880" s="92" t="s">
        <v>6202</v>
      </c>
      <c r="E1880" s="92" t="s">
        <v>5331</v>
      </c>
      <c r="F1880" s="92" t="s">
        <v>6261</v>
      </c>
      <c r="G1880" s="92" t="s">
        <v>6204</v>
      </c>
      <c r="H1880" s="92" t="s">
        <v>6204</v>
      </c>
      <c r="I1880" s="92" t="s">
        <v>259</v>
      </c>
      <c r="J1880" s="92" t="s">
        <v>5892</v>
      </c>
      <c r="K1880" s="3">
        <v>45334.443171296298</v>
      </c>
    </row>
    <row r="1881" spans="1:11">
      <c r="A1881" s="92" t="s">
        <v>26</v>
      </c>
      <c r="B1881" s="92" t="s">
        <v>5750</v>
      </c>
      <c r="C1881" s="66">
        <v>45302</v>
      </c>
      <c r="D1881" s="92" t="s">
        <v>5751</v>
      </c>
      <c r="E1881" s="92" t="s">
        <v>10</v>
      </c>
      <c r="F1881" s="92" t="s">
        <v>5768</v>
      </c>
      <c r="G1881" s="92" t="s">
        <v>5335</v>
      </c>
      <c r="H1881" s="92" t="s">
        <v>5335</v>
      </c>
      <c r="I1881" s="92" t="s">
        <v>259</v>
      </c>
      <c r="J1881" s="92" t="s">
        <v>5892</v>
      </c>
      <c r="K1881" s="3">
        <v>45329.615300925929</v>
      </c>
    </row>
    <row r="1882" spans="1:11">
      <c r="A1882" s="92" t="s">
        <v>77</v>
      </c>
      <c r="B1882" s="92" t="s">
        <v>6193</v>
      </c>
      <c r="C1882" s="66">
        <v>45314</v>
      </c>
      <c r="D1882" s="92" t="s">
        <v>6194</v>
      </c>
      <c r="E1882" s="92" t="s">
        <v>10</v>
      </c>
      <c r="F1882" s="92" t="s">
        <v>6266</v>
      </c>
      <c r="G1882" s="92" t="s">
        <v>6196</v>
      </c>
      <c r="H1882" s="92" t="s">
        <v>6196</v>
      </c>
      <c r="I1882" s="92" t="s">
        <v>259</v>
      </c>
      <c r="J1882" s="92" t="s">
        <v>5892</v>
      </c>
      <c r="K1882" s="3"/>
    </row>
    <row r="1883" spans="1:11">
      <c r="A1883" s="92" t="s">
        <v>58</v>
      </c>
      <c r="B1883" s="92" t="s">
        <v>5890</v>
      </c>
      <c r="C1883" s="66">
        <v>45295</v>
      </c>
      <c r="D1883" s="92" t="s">
        <v>5895</v>
      </c>
      <c r="E1883" s="92" t="s">
        <v>5573</v>
      </c>
      <c r="F1883" s="92" t="s">
        <v>5927</v>
      </c>
      <c r="G1883" s="92" t="s">
        <v>5897</v>
      </c>
      <c r="H1883" s="92" t="s">
        <v>5897</v>
      </c>
      <c r="I1883" s="92" t="s">
        <v>259</v>
      </c>
      <c r="J1883" s="92" t="s">
        <v>5892</v>
      </c>
      <c r="K1883" s="3">
        <v>45328.765833333331</v>
      </c>
    </row>
    <row r="1884" spans="1:11">
      <c r="A1884" s="92" t="s">
        <v>19</v>
      </c>
      <c r="B1884" s="92" t="s">
        <v>6113</v>
      </c>
      <c r="C1884" s="66">
        <v>45313</v>
      </c>
      <c r="D1884" s="92" t="s">
        <v>6114</v>
      </c>
      <c r="E1884" s="92" t="s">
        <v>6112</v>
      </c>
      <c r="F1884" s="92" t="s">
        <v>6124</v>
      </c>
      <c r="G1884" s="92" t="s">
        <v>5706</v>
      </c>
      <c r="H1884" s="92" t="s">
        <v>5706</v>
      </c>
      <c r="I1884" s="92" t="s">
        <v>259</v>
      </c>
      <c r="J1884" s="92" t="s">
        <v>5892</v>
      </c>
      <c r="K1884" s="3"/>
    </row>
    <row r="1885" spans="1:11">
      <c r="A1885" s="92" t="s">
        <v>77</v>
      </c>
      <c r="B1885" s="92" t="s">
        <v>6193</v>
      </c>
      <c r="C1885" s="66">
        <v>45314</v>
      </c>
      <c r="D1885" s="92" t="s">
        <v>6194</v>
      </c>
      <c r="E1885" s="92" t="s">
        <v>10</v>
      </c>
      <c r="F1885" s="92" t="s">
        <v>6256</v>
      </c>
      <c r="G1885" s="92" t="s">
        <v>6196</v>
      </c>
      <c r="H1885" s="92" t="s">
        <v>6196</v>
      </c>
      <c r="I1885" s="92" t="s">
        <v>259</v>
      </c>
      <c r="J1885" s="92" t="s">
        <v>5892</v>
      </c>
      <c r="K1885" s="3">
        <v>45335.416701388887</v>
      </c>
    </row>
    <row r="1886" spans="1:11">
      <c r="A1886" s="92" t="s">
        <v>58</v>
      </c>
      <c r="B1886" s="92" t="s">
        <v>5890</v>
      </c>
      <c r="C1886" s="66">
        <v>45299</v>
      </c>
      <c r="D1886" s="92" t="s">
        <v>5891</v>
      </c>
      <c r="E1886" s="92" t="s">
        <v>5573</v>
      </c>
      <c r="F1886" s="92" t="s">
        <v>5937</v>
      </c>
      <c r="G1886" s="92" t="s">
        <v>5894</v>
      </c>
      <c r="H1886" s="92" t="s">
        <v>5894</v>
      </c>
      <c r="I1886" s="92" t="s">
        <v>259</v>
      </c>
      <c r="J1886" s="92" t="s">
        <v>5892</v>
      </c>
      <c r="K1886" s="3">
        <v>45310.535104166665</v>
      </c>
    </row>
    <row r="1887" spans="1:11">
      <c r="A1887" s="92" t="s">
        <v>11</v>
      </c>
      <c r="B1887" s="92" t="s">
        <v>6037</v>
      </c>
      <c r="C1887" s="66">
        <v>45308</v>
      </c>
      <c r="D1887" s="92" t="s">
        <v>6038</v>
      </c>
      <c r="E1887" s="92" t="s">
        <v>6036</v>
      </c>
      <c r="F1887" s="92" t="s">
        <v>6050</v>
      </c>
      <c r="G1887" s="92" t="s">
        <v>6040</v>
      </c>
      <c r="H1887" s="92" t="s">
        <v>6040</v>
      </c>
      <c r="I1887" s="92" t="s">
        <v>259</v>
      </c>
      <c r="J1887" s="92" t="s">
        <v>5892</v>
      </c>
      <c r="K1887" s="3">
        <v>45327.462997685187</v>
      </c>
    </row>
    <row r="1888" spans="1:11">
      <c r="A1888" s="92" t="s">
        <v>26</v>
      </c>
      <c r="B1888" s="92" t="s">
        <v>6230</v>
      </c>
      <c r="C1888" s="66">
        <v>45314</v>
      </c>
      <c r="D1888" s="92" t="s">
        <v>6231</v>
      </c>
      <c r="E1888" s="92" t="s">
        <v>10</v>
      </c>
      <c r="F1888" s="92" t="s">
        <v>6259</v>
      </c>
      <c r="G1888" s="92" t="s">
        <v>6233</v>
      </c>
      <c r="H1888" s="92" t="s">
        <v>6233</v>
      </c>
      <c r="I1888" s="92" t="s">
        <v>259</v>
      </c>
      <c r="J1888" s="92" t="s">
        <v>5892</v>
      </c>
      <c r="K1888" s="3">
        <v>45334.524016203701</v>
      </c>
    </row>
    <row r="1889" spans="1:11">
      <c r="A1889" s="92" t="s">
        <v>11</v>
      </c>
      <c r="B1889" s="92" t="s">
        <v>5574</v>
      </c>
      <c r="C1889" s="66">
        <v>45300</v>
      </c>
      <c r="D1889" s="92" t="s">
        <v>5575</v>
      </c>
      <c r="E1889" s="92" t="s">
        <v>5573</v>
      </c>
      <c r="F1889" s="92" t="s">
        <v>5591</v>
      </c>
      <c r="G1889" s="92" t="s">
        <v>5577</v>
      </c>
      <c r="H1889" s="92" t="s">
        <v>5577</v>
      </c>
      <c r="I1889" s="92" t="s">
        <v>259</v>
      </c>
      <c r="J1889" s="92" t="s">
        <v>5892</v>
      </c>
      <c r="K1889" s="3">
        <v>45329.59652777778</v>
      </c>
    </row>
    <row r="1890" spans="1:11">
      <c r="A1890" s="92" t="s">
        <v>26</v>
      </c>
      <c r="B1890" s="92" t="s">
        <v>6230</v>
      </c>
      <c r="C1890" s="66">
        <v>45314</v>
      </c>
      <c r="D1890" s="92" t="s">
        <v>6231</v>
      </c>
      <c r="E1890" s="92" t="s">
        <v>10</v>
      </c>
      <c r="F1890" s="92" t="s">
        <v>6259</v>
      </c>
      <c r="G1890" s="92" t="s">
        <v>6233</v>
      </c>
      <c r="H1890" s="92" t="s">
        <v>6233</v>
      </c>
      <c r="I1890" s="92" t="s">
        <v>259</v>
      </c>
      <c r="J1890" s="92" t="s">
        <v>5892</v>
      </c>
      <c r="K1890" s="3"/>
    </row>
    <row r="1891" spans="1:11">
      <c r="A1891" s="92" t="s">
        <v>26</v>
      </c>
      <c r="B1891" s="92" t="s">
        <v>5332</v>
      </c>
      <c r="C1891" s="66">
        <v>45295</v>
      </c>
      <c r="D1891" s="92" t="s">
        <v>5333</v>
      </c>
      <c r="E1891" s="92" t="s">
        <v>5331</v>
      </c>
      <c r="F1891" s="92" t="s">
        <v>5334</v>
      </c>
      <c r="G1891" s="92" t="s">
        <v>5335</v>
      </c>
      <c r="H1891" s="92" t="s">
        <v>5335</v>
      </c>
      <c r="I1891" s="92" t="s">
        <v>259</v>
      </c>
      <c r="J1891" s="92" t="s">
        <v>5892</v>
      </c>
      <c r="K1891" s="3">
        <v>45321.499074074076</v>
      </c>
    </row>
    <row r="1892" spans="1:11">
      <c r="A1892" s="92" t="s">
        <v>11</v>
      </c>
      <c r="B1892" s="92" t="s">
        <v>6108</v>
      </c>
      <c r="C1892" s="66">
        <v>45309</v>
      </c>
      <c r="D1892" s="92" t="s">
        <v>6109</v>
      </c>
      <c r="E1892" s="92" t="s">
        <v>10</v>
      </c>
      <c r="F1892" s="92" t="s">
        <v>6117</v>
      </c>
      <c r="G1892" s="92" t="s">
        <v>6111</v>
      </c>
      <c r="H1892" s="92" t="s">
        <v>6111</v>
      </c>
      <c r="I1892" s="92" t="s">
        <v>5493</v>
      </c>
      <c r="J1892" s="92" t="s">
        <v>5892</v>
      </c>
      <c r="K1892" s="3">
        <v>45329.564722222225</v>
      </c>
    </row>
    <row r="1893" spans="1:11">
      <c r="A1893" s="92" t="s">
        <v>77</v>
      </c>
      <c r="B1893" s="92" t="s">
        <v>5506</v>
      </c>
      <c r="C1893" s="66">
        <v>45307</v>
      </c>
      <c r="D1893" s="92" t="s">
        <v>5880</v>
      </c>
      <c r="E1893" s="92" t="s">
        <v>5331</v>
      </c>
      <c r="F1893" s="92" t="s">
        <v>5881</v>
      </c>
      <c r="G1893" s="92" t="s">
        <v>5882</v>
      </c>
      <c r="H1893" s="92" t="s">
        <v>5882</v>
      </c>
      <c r="I1893" s="92" t="s">
        <v>259</v>
      </c>
      <c r="J1893" s="92" t="s">
        <v>5892</v>
      </c>
      <c r="K1893" s="3">
        <v>45335.423958333333</v>
      </c>
    </row>
    <row r="1894" spans="1:11">
      <c r="A1894" s="92" t="s">
        <v>11</v>
      </c>
      <c r="B1894" s="92" t="s">
        <v>5898</v>
      </c>
      <c r="C1894" s="66">
        <v>45295</v>
      </c>
      <c r="D1894" s="92" t="s">
        <v>5899</v>
      </c>
      <c r="E1894" s="92" t="s">
        <v>10</v>
      </c>
      <c r="F1894" s="92" t="s">
        <v>5900</v>
      </c>
      <c r="G1894" s="92" t="s">
        <v>5901</v>
      </c>
      <c r="H1894" s="92" t="s">
        <v>5901</v>
      </c>
      <c r="I1894" s="92" t="s">
        <v>259</v>
      </c>
      <c r="J1894" s="92" t="s">
        <v>5892</v>
      </c>
      <c r="K1894" s="3">
        <v>45310.473680555559</v>
      </c>
    </row>
    <row r="1895" spans="1:11">
      <c r="A1895" s="92" t="s">
        <v>12</v>
      </c>
      <c r="B1895" s="92" t="s">
        <v>6032</v>
      </c>
      <c r="C1895" s="66">
        <v>45307</v>
      </c>
      <c r="D1895" s="92" t="s">
        <v>6033</v>
      </c>
      <c r="E1895" s="92" t="s">
        <v>10</v>
      </c>
      <c r="F1895" s="92" t="s">
        <v>6044</v>
      </c>
      <c r="G1895" s="92" t="s">
        <v>6035</v>
      </c>
      <c r="H1895" s="92" t="s">
        <v>6035</v>
      </c>
      <c r="I1895" s="92" t="s">
        <v>259</v>
      </c>
      <c r="J1895" s="92" t="s">
        <v>5892</v>
      </c>
      <c r="K1895" s="3">
        <v>45329.563564814816</v>
      </c>
    </row>
    <row r="1896" spans="1:11">
      <c r="A1896" s="92" t="s">
        <v>12</v>
      </c>
      <c r="B1896" s="92" t="s">
        <v>6088</v>
      </c>
      <c r="C1896" s="66">
        <v>45309</v>
      </c>
      <c r="D1896" s="92" t="s">
        <v>6089</v>
      </c>
      <c r="E1896" s="92" t="s">
        <v>10</v>
      </c>
      <c r="F1896" s="92" t="s">
        <v>6094</v>
      </c>
      <c r="G1896" s="92" t="s">
        <v>6091</v>
      </c>
      <c r="H1896" s="92" t="s">
        <v>6091</v>
      </c>
      <c r="I1896" s="92" t="s">
        <v>259</v>
      </c>
      <c r="J1896" s="92" t="s">
        <v>5892</v>
      </c>
      <c r="K1896" s="3">
        <v>45322.564074074071</v>
      </c>
    </row>
    <row r="1897" spans="1:11">
      <c r="A1897" s="92" t="s">
        <v>77</v>
      </c>
      <c r="B1897" s="92" t="s">
        <v>6193</v>
      </c>
      <c r="C1897" s="66">
        <v>45314</v>
      </c>
      <c r="D1897" s="92" t="s">
        <v>6194</v>
      </c>
      <c r="E1897" s="92" t="s">
        <v>10</v>
      </c>
      <c r="F1897" s="92" t="s">
        <v>6266</v>
      </c>
      <c r="G1897" s="92" t="s">
        <v>6196</v>
      </c>
      <c r="H1897" s="92" t="s">
        <v>6196</v>
      </c>
      <c r="I1897" s="92" t="s">
        <v>259</v>
      </c>
      <c r="J1897" s="92" t="s">
        <v>5892</v>
      </c>
      <c r="K1897" s="3">
        <v>45335.416701388887</v>
      </c>
    </row>
    <row r="1898" spans="1:11">
      <c r="A1898" s="92" t="s">
        <v>12</v>
      </c>
      <c r="B1898" s="92" t="s">
        <v>6088</v>
      </c>
      <c r="C1898" s="66">
        <v>45309</v>
      </c>
      <c r="D1898" s="92" t="s">
        <v>6089</v>
      </c>
      <c r="E1898" s="92" t="s">
        <v>10</v>
      </c>
      <c r="F1898" s="92" t="s">
        <v>6093</v>
      </c>
      <c r="G1898" s="92" t="s">
        <v>6091</v>
      </c>
      <c r="H1898" s="92" t="s">
        <v>6091</v>
      </c>
      <c r="I1898" s="92" t="s">
        <v>259</v>
      </c>
      <c r="J1898" s="92" t="s">
        <v>5892</v>
      </c>
      <c r="K1898" s="3">
        <v>45322.564074074071</v>
      </c>
    </row>
    <row r="1899" spans="1:11">
      <c r="A1899" s="92" t="s">
        <v>26</v>
      </c>
      <c r="B1899" s="92" t="s">
        <v>7350</v>
      </c>
      <c r="C1899" s="66">
        <v>45323</v>
      </c>
      <c r="D1899" s="92" t="s">
        <v>7351</v>
      </c>
      <c r="E1899" s="92" t="s">
        <v>10</v>
      </c>
      <c r="F1899" s="92" t="s">
        <v>7352</v>
      </c>
      <c r="G1899" s="92" t="s">
        <v>7353</v>
      </c>
      <c r="H1899" s="92" t="s">
        <v>7353</v>
      </c>
      <c r="I1899" s="92" t="s">
        <v>6095</v>
      </c>
      <c r="J1899" s="92" t="s">
        <v>5892</v>
      </c>
      <c r="K1899" s="3"/>
    </row>
    <row r="1900" spans="1:11">
      <c r="A1900" s="92" t="s">
        <v>58</v>
      </c>
      <c r="B1900" s="92" t="s">
        <v>7987</v>
      </c>
      <c r="C1900" s="66">
        <v>45334</v>
      </c>
      <c r="D1900" s="92" t="s">
        <v>7988</v>
      </c>
      <c r="E1900" s="92" t="s">
        <v>6234</v>
      </c>
      <c r="F1900" s="92" t="s">
        <v>8007</v>
      </c>
      <c r="G1900" s="92" t="s">
        <v>7990</v>
      </c>
      <c r="H1900" s="92" t="s">
        <v>8004</v>
      </c>
      <c r="I1900" s="92" t="s">
        <v>6780</v>
      </c>
      <c r="J1900" s="92" t="s">
        <v>5892</v>
      </c>
      <c r="K1900" s="3"/>
    </row>
    <row r="1901" spans="1:11">
      <c r="A1901" s="92" t="s">
        <v>58</v>
      </c>
      <c r="B1901" s="92" t="s">
        <v>7987</v>
      </c>
      <c r="C1901" s="66">
        <v>45334</v>
      </c>
      <c r="D1901" s="92" t="s">
        <v>7988</v>
      </c>
      <c r="E1901" s="92" t="s">
        <v>6234</v>
      </c>
      <c r="F1901" s="92" t="s">
        <v>6301</v>
      </c>
      <c r="G1901" s="92" t="s">
        <v>7990</v>
      </c>
      <c r="H1901" s="92" t="s">
        <v>8004</v>
      </c>
      <c r="I1901" s="92" t="s">
        <v>5495</v>
      </c>
      <c r="J1901" s="92" t="s">
        <v>5892</v>
      </c>
      <c r="K1901" s="3"/>
    </row>
    <row r="1902" spans="1:11">
      <c r="A1902" s="92" t="s">
        <v>11</v>
      </c>
      <c r="B1902" s="92" t="s">
        <v>6226</v>
      </c>
      <c r="C1902" s="66">
        <v>45369</v>
      </c>
      <c r="D1902" s="92" t="s">
        <v>10062</v>
      </c>
      <c r="E1902" s="92" t="s">
        <v>5331</v>
      </c>
      <c r="F1902" s="92" t="s">
        <v>10069</v>
      </c>
      <c r="G1902" s="92" t="s">
        <v>10064</v>
      </c>
      <c r="H1902" s="92" t="s">
        <v>10064</v>
      </c>
      <c r="I1902" s="92" t="s">
        <v>259</v>
      </c>
      <c r="J1902" s="92" t="s">
        <v>5892</v>
      </c>
      <c r="K1902" s="3"/>
    </row>
    <row r="1903" spans="1:11">
      <c r="A1903" s="92" t="s">
        <v>58</v>
      </c>
      <c r="B1903" s="92" t="s">
        <v>10044</v>
      </c>
      <c r="C1903" s="66">
        <v>45369</v>
      </c>
      <c r="D1903" s="92" t="s">
        <v>10045</v>
      </c>
      <c r="E1903" s="92" t="s">
        <v>10</v>
      </c>
      <c r="F1903" s="92" t="s">
        <v>6278</v>
      </c>
      <c r="G1903" s="92" t="s">
        <v>6224</v>
      </c>
      <c r="H1903" s="92" t="s">
        <v>6224</v>
      </c>
      <c r="I1903" s="92" t="s">
        <v>259</v>
      </c>
      <c r="J1903" s="92" t="s">
        <v>5892</v>
      </c>
      <c r="K1903" s="3"/>
    </row>
    <row r="1904" spans="1:11">
      <c r="A1904" s="92" t="s">
        <v>11</v>
      </c>
      <c r="B1904" s="92" t="s">
        <v>6226</v>
      </c>
      <c r="C1904" s="66">
        <v>45405</v>
      </c>
      <c r="D1904" s="92" t="s">
        <v>11715</v>
      </c>
      <c r="E1904" s="92" t="s">
        <v>5331</v>
      </c>
      <c r="F1904" s="92" t="s">
        <v>11726</v>
      </c>
      <c r="G1904" s="92" t="s">
        <v>6229</v>
      </c>
      <c r="H1904" s="92" t="s">
        <v>6229</v>
      </c>
      <c r="I1904" s="92" t="s">
        <v>259</v>
      </c>
      <c r="J1904" s="92" t="s">
        <v>70</v>
      </c>
      <c r="K1904" s="3"/>
    </row>
    <row r="1905" spans="1:11">
      <c r="A1905" s="92" t="s">
        <v>77</v>
      </c>
      <c r="B1905" s="92" t="s">
        <v>11706</v>
      </c>
      <c r="C1905" s="66">
        <v>45405</v>
      </c>
      <c r="D1905" s="92" t="s">
        <v>11707</v>
      </c>
      <c r="E1905" s="92" t="s">
        <v>10</v>
      </c>
      <c r="F1905" s="92" t="s">
        <v>5490</v>
      </c>
      <c r="G1905" s="92" t="s">
        <v>5889</v>
      </c>
      <c r="H1905" s="92" t="s">
        <v>11724</v>
      </c>
      <c r="I1905" s="92" t="s">
        <v>259</v>
      </c>
      <c r="J1905" s="92" t="s">
        <v>70</v>
      </c>
      <c r="K1905" s="3"/>
    </row>
    <row r="1906" spans="1:11">
      <c r="A1906" s="92" t="s">
        <v>12</v>
      </c>
      <c r="B1906" s="92" t="s">
        <v>10203</v>
      </c>
      <c r="C1906" s="66">
        <v>45372</v>
      </c>
      <c r="D1906" s="92" t="s">
        <v>10204</v>
      </c>
      <c r="E1906" s="92" t="s">
        <v>10</v>
      </c>
      <c r="F1906" s="92" t="s">
        <v>10237</v>
      </c>
      <c r="G1906" s="92" t="s">
        <v>10206</v>
      </c>
      <c r="H1906" s="92" t="s">
        <v>10206</v>
      </c>
      <c r="I1906" s="92" t="s">
        <v>259</v>
      </c>
      <c r="J1906" s="92" t="s">
        <v>5892</v>
      </c>
      <c r="K1906" s="3"/>
    </row>
    <row r="1907" spans="1:11">
      <c r="A1907" s="92" t="s">
        <v>25</v>
      </c>
      <c r="B1907" s="92" t="s">
        <v>8443</v>
      </c>
      <c r="C1907" s="66">
        <v>45337</v>
      </c>
      <c r="D1907" s="92" t="s">
        <v>8444</v>
      </c>
      <c r="E1907" s="92" t="s">
        <v>10</v>
      </c>
      <c r="F1907" s="92" t="s">
        <v>8474</v>
      </c>
      <c r="G1907" s="92" t="s">
        <v>8445</v>
      </c>
      <c r="H1907" s="92" t="s">
        <v>8445</v>
      </c>
      <c r="I1907" s="92" t="s">
        <v>259</v>
      </c>
      <c r="J1907" s="92" t="s">
        <v>5892</v>
      </c>
      <c r="K1907" s="3"/>
    </row>
    <row r="1908" spans="1:11">
      <c r="A1908" s="92" t="s">
        <v>77</v>
      </c>
      <c r="B1908" s="92" t="s">
        <v>8434</v>
      </c>
      <c r="C1908" s="66">
        <v>45337</v>
      </c>
      <c r="D1908" s="92" t="s">
        <v>8435</v>
      </c>
      <c r="E1908" s="92" t="s">
        <v>10</v>
      </c>
      <c r="F1908" s="92" t="s">
        <v>8436</v>
      </c>
      <c r="G1908" s="92" t="s">
        <v>5741</v>
      </c>
      <c r="H1908" s="92" t="s">
        <v>5741</v>
      </c>
      <c r="I1908" s="92" t="s">
        <v>259</v>
      </c>
      <c r="J1908" s="92" t="s">
        <v>5892</v>
      </c>
      <c r="K1908" s="3"/>
    </row>
    <row r="1909" spans="1:11">
      <c r="A1909" s="92" t="s">
        <v>12</v>
      </c>
      <c r="B1909" s="92" t="s">
        <v>10886</v>
      </c>
      <c r="C1909" s="66">
        <v>45390</v>
      </c>
      <c r="D1909" s="92" t="s">
        <v>10887</v>
      </c>
      <c r="E1909" s="92" t="s">
        <v>10885</v>
      </c>
      <c r="F1909" s="92" t="s">
        <v>10921</v>
      </c>
      <c r="G1909" s="92" t="s">
        <v>10889</v>
      </c>
      <c r="H1909" s="92" t="s">
        <v>10917</v>
      </c>
      <c r="I1909" s="92" t="s">
        <v>6780</v>
      </c>
      <c r="J1909" s="92" t="s">
        <v>70</v>
      </c>
      <c r="K1909" s="3"/>
    </row>
    <row r="1910" spans="1:11">
      <c r="A1910" s="92" t="s">
        <v>25</v>
      </c>
      <c r="B1910" s="92" t="s">
        <v>9170</v>
      </c>
      <c r="C1910" s="66">
        <v>45391</v>
      </c>
      <c r="D1910" s="92" t="s">
        <v>10999</v>
      </c>
      <c r="E1910" s="92" t="s">
        <v>5331</v>
      </c>
      <c r="F1910" s="92" t="s">
        <v>10466</v>
      </c>
      <c r="G1910" s="92" t="s">
        <v>6911</v>
      </c>
      <c r="H1910" s="92" t="s">
        <v>6911</v>
      </c>
      <c r="I1910" s="92" t="s">
        <v>259</v>
      </c>
      <c r="J1910" s="92" t="s">
        <v>5892</v>
      </c>
      <c r="K1910" s="3"/>
    </row>
    <row r="1911" spans="1:11">
      <c r="A1911" s="92" t="s">
        <v>58</v>
      </c>
      <c r="B1911" s="92" t="s">
        <v>8439</v>
      </c>
      <c r="C1911" s="66">
        <v>45337</v>
      </c>
      <c r="D1911" s="92" t="s">
        <v>8440</v>
      </c>
      <c r="E1911" s="92" t="s">
        <v>10</v>
      </c>
      <c r="F1911" s="92" t="s">
        <v>8463</v>
      </c>
      <c r="G1911" s="92" t="s">
        <v>8442</v>
      </c>
      <c r="H1911" s="92" t="s">
        <v>8442</v>
      </c>
      <c r="I1911" s="92" t="s">
        <v>259</v>
      </c>
      <c r="J1911" s="92" t="s">
        <v>5892</v>
      </c>
      <c r="K1911" s="3"/>
    </row>
    <row r="1912" spans="1:11">
      <c r="A1912" s="92" t="s">
        <v>11</v>
      </c>
      <c r="B1912" s="92" t="s">
        <v>9757</v>
      </c>
      <c r="C1912" s="66">
        <v>45358</v>
      </c>
      <c r="D1912" s="92" t="s">
        <v>9758</v>
      </c>
      <c r="E1912" s="92" t="s">
        <v>6036</v>
      </c>
      <c r="F1912" s="92" t="s">
        <v>9762</v>
      </c>
      <c r="G1912" s="92" t="s">
        <v>9760</v>
      </c>
      <c r="H1912" s="92" t="s">
        <v>9760</v>
      </c>
      <c r="I1912" s="92" t="s">
        <v>6780</v>
      </c>
      <c r="J1912" s="92" t="s">
        <v>5892</v>
      </c>
      <c r="K1912" s="3"/>
    </row>
    <row r="1913" spans="1:11">
      <c r="A1913" s="92" t="s">
        <v>26</v>
      </c>
      <c r="B1913" s="92" t="s">
        <v>8820</v>
      </c>
      <c r="C1913" s="66">
        <v>45343</v>
      </c>
      <c r="D1913" s="92" t="s">
        <v>8821</v>
      </c>
      <c r="E1913" s="92" t="s">
        <v>10</v>
      </c>
      <c r="F1913" s="92" t="s">
        <v>8846</v>
      </c>
      <c r="G1913" s="92" t="s">
        <v>5523</v>
      </c>
      <c r="H1913" s="92" t="s">
        <v>5523</v>
      </c>
      <c r="I1913" s="92" t="s">
        <v>259</v>
      </c>
      <c r="J1913" s="92" t="s">
        <v>5892</v>
      </c>
      <c r="K1913" s="3"/>
    </row>
    <row r="1914" spans="1:11">
      <c r="A1914" s="92" t="s">
        <v>19</v>
      </c>
      <c r="B1914" s="92" t="s">
        <v>9484</v>
      </c>
      <c r="C1914" s="66">
        <v>45355</v>
      </c>
      <c r="D1914" s="92" t="s">
        <v>9485</v>
      </c>
      <c r="E1914" s="92" t="s">
        <v>10</v>
      </c>
      <c r="F1914" s="92" t="s">
        <v>5499</v>
      </c>
      <c r="G1914" s="92" t="s">
        <v>9487</v>
      </c>
      <c r="H1914" s="92" t="s">
        <v>9487</v>
      </c>
      <c r="I1914" s="92" t="s">
        <v>259</v>
      </c>
      <c r="J1914" s="92" t="s">
        <v>5892</v>
      </c>
      <c r="K1914" s="3"/>
    </row>
    <row r="1915" spans="1:11">
      <c r="A1915" s="92" t="s">
        <v>19</v>
      </c>
      <c r="B1915" s="92" t="s">
        <v>9484</v>
      </c>
      <c r="C1915" s="66">
        <v>45355</v>
      </c>
      <c r="D1915" s="92" t="s">
        <v>9485</v>
      </c>
      <c r="E1915" s="92" t="s">
        <v>10</v>
      </c>
      <c r="F1915" s="92" t="s">
        <v>9071</v>
      </c>
      <c r="G1915" s="92" t="s">
        <v>9487</v>
      </c>
      <c r="H1915" s="92" t="s">
        <v>9487</v>
      </c>
      <c r="I1915" s="92" t="s">
        <v>259</v>
      </c>
      <c r="J1915" s="92" t="s">
        <v>5892</v>
      </c>
      <c r="K1915" s="3"/>
    </row>
    <row r="1916" spans="1:11">
      <c r="A1916" s="92" t="s">
        <v>11</v>
      </c>
      <c r="B1916" s="92" t="s">
        <v>8810</v>
      </c>
      <c r="C1916" s="66">
        <v>45343</v>
      </c>
      <c r="D1916" s="92" t="s">
        <v>8811</v>
      </c>
      <c r="E1916" s="92" t="s">
        <v>10</v>
      </c>
      <c r="F1916" s="92" t="s">
        <v>8852</v>
      </c>
      <c r="G1916" s="92" t="s">
        <v>7169</v>
      </c>
      <c r="H1916" s="92" t="s">
        <v>7169</v>
      </c>
      <c r="I1916" s="92" t="s">
        <v>259</v>
      </c>
      <c r="J1916" s="92" t="s">
        <v>5892</v>
      </c>
      <c r="K1916" s="3"/>
    </row>
    <row r="1917" spans="1:11">
      <c r="A1917" s="92" t="s">
        <v>11</v>
      </c>
      <c r="B1917" s="92" t="s">
        <v>7992</v>
      </c>
      <c r="C1917" s="66">
        <v>45334</v>
      </c>
      <c r="D1917" s="92" t="s">
        <v>7993</v>
      </c>
      <c r="E1917" s="92" t="s">
        <v>5514</v>
      </c>
      <c r="F1917" s="92" t="s">
        <v>5542</v>
      </c>
      <c r="G1917" s="92" t="s">
        <v>7994</v>
      </c>
      <c r="H1917" s="92" t="s">
        <v>7994</v>
      </c>
      <c r="I1917" s="92" t="s">
        <v>5493</v>
      </c>
      <c r="J1917" s="92" t="s">
        <v>5892</v>
      </c>
      <c r="K1917" s="3"/>
    </row>
    <row r="1918" spans="1:11">
      <c r="A1918" s="92" t="s">
        <v>11</v>
      </c>
      <c r="B1918" s="92" t="s">
        <v>8810</v>
      </c>
      <c r="C1918" s="66">
        <v>45343</v>
      </c>
      <c r="D1918" s="92" t="s">
        <v>8811</v>
      </c>
      <c r="E1918" s="92" t="s">
        <v>10</v>
      </c>
      <c r="F1918" s="92" t="s">
        <v>8833</v>
      </c>
      <c r="G1918" s="92" t="s">
        <v>7169</v>
      </c>
      <c r="H1918" s="92" t="s">
        <v>7169</v>
      </c>
      <c r="I1918" s="92" t="s">
        <v>259</v>
      </c>
      <c r="J1918" s="92" t="s">
        <v>5892</v>
      </c>
      <c r="K1918" s="3"/>
    </row>
    <row r="1919" spans="1:11">
      <c r="A1919" s="92" t="s">
        <v>77</v>
      </c>
      <c r="B1919" s="92" t="s">
        <v>9426</v>
      </c>
      <c r="C1919" s="66">
        <v>45350</v>
      </c>
      <c r="D1919" s="92" t="s">
        <v>9435</v>
      </c>
      <c r="E1919" s="92" t="s">
        <v>10</v>
      </c>
      <c r="F1919" s="92" t="s">
        <v>8244</v>
      </c>
      <c r="G1919" s="92" t="s">
        <v>9436</v>
      </c>
      <c r="H1919" s="92" t="s">
        <v>9436</v>
      </c>
      <c r="I1919" s="92" t="s">
        <v>5493</v>
      </c>
      <c r="J1919" s="92" t="s">
        <v>5892</v>
      </c>
      <c r="K1919" s="3"/>
    </row>
    <row r="1920" spans="1:11">
      <c r="A1920" s="92" t="s">
        <v>12</v>
      </c>
      <c r="B1920" s="92" t="s">
        <v>9449</v>
      </c>
      <c r="C1920" s="66">
        <v>45350</v>
      </c>
      <c r="D1920" s="92" t="s">
        <v>9450</v>
      </c>
      <c r="E1920" s="92" t="s">
        <v>10</v>
      </c>
      <c r="F1920" s="92" t="s">
        <v>9451</v>
      </c>
      <c r="G1920" s="92" t="s">
        <v>7226</v>
      </c>
      <c r="H1920" s="92" t="s">
        <v>7226</v>
      </c>
      <c r="I1920" s="92" t="s">
        <v>259</v>
      </c>
      <c r="J1920" s="92" t="s">
        <v>70</v>
      </c>
      <c r="K1920" s="3"/>
    </row>
    <row r="1921" spans="1:11">
      <c r="A1921" s="92" t="s">
        <v>26</v>
      </c>
      <c r="B1921" s="92" t="s">
        <v>12402</v>
      </c>
      <c r="C1921" s="66">
        <v>45418</v>
      </c>
      <c r="D1921" s="92" t="s">
        <v>12403</v>
      </c>
      <c r="E1921" s="92" t="s">
        <v>10</v>
      </c>
      <c r="F1921" s="92" t="s">
        <v>12404</v>
      </c>
      <c r="G1921" s="92" t="s">
        <v>5907</v>
      </c>
      <c r="H1921" s="92" t="s">
        <v>5907</v>
      </c>
      <c r="I1921" s="92" t="s">
        <v>259</v>
      </c>
      <c r="J1921" s="92" t="s">
        <v>70</v>
      </c>
      <c r="K1921" s="3"/>
    </row>
    <row r="1922" spans="1:11">
      <c r="A1922" s="92" t="s">
        <v>11</v>
      </c>
      <c r="B1922" s="92" t="s">
        <v>10148</v>
      </c>
      <c r="C1922" s="66">
        <v>45370</v>
      </c>
      <c r="D1922" s="92" t="s">
        <v>10149</v>
      </c>
      <c r="E1922" s="92" t="s">
        <v>10</v>
      </c>
      <c r="F1922" s="92" t="s">
        <v>8865</v>
      </c>
      <c r="G1922" s="92" t="s">
        <v>6107</v>
      </c>
      <c r="H1922" s="92" t="s">
        <v>6107</v>
      </c>
      <c r="I1922" s="92" t="s">
        <v>259</v>
      </c>
      <c r="J1922" s="92" t="s">
        <v>5892</v>
      </c>
      <c r="K1922" s="3"/>
    </row>
    <row r="1923" spans="1:11">
      <c r="A1923" s="92" t="s">
        <v>77</v>
      </c>
      <c r="B1923" s="92" t="s">
        <v>6743</v>
      </c>
      <c r="C1923" s="66">
        <v>45320</v>
      </c>
      <c r="D1923" s="92" t="s">
        <v>6744</v>
      </c>
      <c r="E1923" s="92" t="s">
        <v>5331</v>
      </c>
      <c r="F1923" s="92" t="s">
        <v>6745</v>
      </c>
      <c r="G1923" s="92" t="s">
        <v>6746</v>
      </c>
      <c r="H1923" s="92" t="s">
        <v>6746</v>
      </c>
      <c r="I1923" s="92" t="s">
        <v>259</v>
      </c>
      <c r="J1923" s="92" t="s">
        <v>5892</v>
      </c>
      <c r="K1923" s="3"/>
    </row>
    <row r="1924" spans="1:11">
      <c r="A1924" s="92" t="s">
        <v>77</v>
      </c>
      <c r="B1924" s="92" t="s">
        <v>6748</v>
      </c>
      <c r="C1924" s="66">
        <v>45320</v>
      </c>
      <c r="D1924" s="92" t="s">
        <v>6749</v>
      </c>
      <c r="E1924" s="92" t="s">
        <v>6234</v>
      </c>
      <c r="F1924" s="92" t="s">
        <v>6779</v>
      </c>
      <c r="G1924" s="92" t="s">
        <v>6751</v>
      </c>
      <c r="H1924" s="92" t="s">
        <v>6751</v>
      </c>
      <c r="I1924" s="92" t="s">
        <v>6780</v>
      </c>
      <c r="J1924" s="92" t="s">
        <v>5892</v>
      </c>
      <c r="K1924" s="3"/>
    </row>
    <row r="1925" spans="1:11">
      <c r="A1925" s="92" t="s">
        <v>77</v>
      </c>
      <c r="B1925" s="92" t="s">
        <v>8077</v>
      </c>
      <c r="C1925" s="66">
        <v>45335</v>
      </c>
      <c r="D1925" s="92" t="s">
        <v>8078</v>
      </c>
      <c r="E1925" s="92" t="s">
        <v>5573</v>
      </c>
      <c r="F1925" s="92" t="s">
        <v>5929</v>
      </c>
      <c r="G1925" s="92" t="s">
        <v>7400</v>
      </c>
      <c r="H1925" s="92" t="s">
        <v>7400</v>
      </c>
      <c r="I1925" s="92" t="s">
        <v>259</v>
      </c>
      <c r="J1925" s="92" t="s">
        <v>5892</v>
      </c>
      <c r="K1925" s="3"/>
    </row>
    <row r="1926" spans="1:11">
      <c r="A1926" s="92" t="s">
        <v>12</v>
      </c>
      <c r="B1926" s="92" t="s">
        <v>11258</v>
      </c>
      <c r="C1926" s="66">
        <v>45397</v>
      </c>
      <c r="D1926" s="92" t="s">
        <v>11259</v>
      </c>
      <c r="E1926" s="92" t="s">
        <v>10</v>
      </c>
      <c r="F1926" s="92" t="s">
        <v>7734</v>
      </c>
      <c r="G1926" s="92" t="s">
        <v>10206</v>
      </c>
      <c r="H1926" s="92" t="s">
        <v>10206</v>
      </c>
      <c r="I1926" s="92" t="s">
        <v>5493</v>
      </c>
      <c r="J1926" s="92" t="s">
        <v>5892</v>
      </c>
      <c r="K1926" s="3"/>
    </row>
    <row r="1927" spans="1:11">
      <c r="A1927" s="92" t="s">
        <v>11</v>
      </c>
      <c r="B1927" s="92" t="s">
        <v>11070</v>
      </c>
      <c r="C1927" s="66">
        <v>45392</v>
      </c>
      <c r="D1927" s="92" t="s">
        <v>11071</v>
      </c>
      <c r="E1927" s="92" t="s">
        <v>10</v>
      </c>
      <c r="F1927" s="92" t="s">
        <v>7199</v>
      </c>
      <c r="G1927" s="92" t="s">
        <v>7900</v>
      </c>
      <c r="H1927" s="92" t="s">
        <v>7900</v>
      </c>
      <c r="I1927" s="92" t="s">
        <v>5493</v>
      </c>
      <c r="J1927" s="92" t="s">
        <v>5892</v>
      </c>
      <c r="K1927" s="3"/>
    </row>
    <row r="1928" spans="1:11">
      <c r="A1928" s="92" t="s">
        <v>25</v>
      </c>
      <c r="B1928" s="92" t="s">
        <v>8334</v>
      </c>
      <c r="C1928" s="66">
        <v>45336</v>
      </c>
      <c r="D1928" s="92" t="s">
        <v>8335</v>
      </c>
      <c r="E1928" s="92" t="s">
        <v>10</v>
      </c>
      <c r="F1928" s="92" t="s">
        <v>8350</v>
      </c>
      <c r="G1928" s="92" t="s">
        <v>8096</v>
      </c>
      <c r="H1928" s="92" t="s">
        <v>8096</v>
      </c>
      <c r="I1928" s="92" t="s">
        <v>259</v>
      </c>
      <c r="J1928" s="92" t="s">
        <v>5892</v>
      </c>
      <c r="K1928" s="3"/>
    </row>
    <row r="1929" spans="1:11">
      <c r="A1929" s="92" t="s">
        <v>11</v>
      </c>
      <c r="B1929" s="92" t="s">
        <v>7897</v>
      </c>
      <c r="C1929" s="66">
        <v>45330</v>
      </c>
      <c r="D1929" s="92" t="s">
        <v>7898</v>
      </c>
      <c r="E1929" s="92" t="s">
        <v>10</v>
      </c>
      <c r="F1929" s="92" t="s">
        <v>7903</v>
      </c>
      <c r="G1929" s="92" t="s">
        <v>7900</v>
      </c>
      <c r="H1929" s="92" t="s">
        <v>7900</v>
      </c>
      <c r="I1929" s="92" t="s">
        <v>259</v>
      </c>
      <c r="J1929" s="92" t="s">
        <v>5892</v>
      </c>
      <c r="K1929" s="3"/>
    </row>
    <row r="1930" spans="1:11">
      <c r="A1930" s="92" t="s">
        <v>26</v>
      </c>
      <c r="B1930" s="92" t="s">
        <v>10223</v>
      </c>
      <c r="C1930" s="66">
        <v>45372</v>
      </c>
      <c r="D1930" s="92" t="s">
        <v>10224</v>
      </c>
      <c r="E1930" s="92" t="s">
        <v>10</v>
      </c>
      <c r="F1930" s="92" t="s">
        <v>10225</v>
      </c>
      <c r="G1930" s="92" t="s">
        <v>10226</v>
      </c>
      <c r="H1930" s="92" t="s">
        <v>10226</v>
      </c>
      <c r="I1930" s="92" t="s">
        <v>259</v>
      </c>
      <c r="J1930" s="92" t="s">
        <v>70</v>
      </c>
      <c r="K1930" s="3"/>
    </row>
    <row r="1931" spans="1:11">
      <c r="A1931" s="92" t="s">
        <v>19</v>
      </c>
      <c r="B1931" s="92" t="s">
        <v>11573</v>
      </c>
      <c r="C1931" s="66">
        <v>45404</v>
      </c>
      <c r="D1931" s="92" t="s">
        <v>11574</v>
      </c>
      <c r="E1931" s="92" t="s">
        <v>10</v>
      </c>
      <c r="F1931" s="92" t="s">
        <v>8381</v>
      </c>
      <c r="G1931" s="92" t="s">
        <v>5265</v>
      </c>
      <c r="H1931" s="92" t="s">
        <v>5265</v>
      </c>
      <c r="I1931" s="92" t="s">
        <v>5493</v>
      </c>
      <c r="J1931" s="92" t="s">
        <v>70</v>
      </c>
      <c r="K1931" s="3"/>
    </row>
    <row r="1932" spans="1:11">
      <c r="A1932" s="92" t="s">
        <v>26</v>
      </c>
      <c r="B1932" s="92" t="s">
        <v>10568</v>
      </c>
      <c r="C1932" s="66">
        <v>45379</v>
      </c>
      <c r="D1932" s="92" t="s">
        <v>10569</v>
      </c>
      <c r="E1932" s="92" t="s">
        <v>10</v>
      </c>
      <c r="F1932" s="92" t="s">
        <v>7535</v>
      </c>
      <c r="G1932" s="92" t="s">
        <v>9963</v>
      </c>
      <c r="H1932" s="92" t="s">
        <v>9963</v>
      </c>
      <c r="I1932" s="92" t="s">
        <v>259</v>
      </c>
      <c r="J1932" s="92" t="s">
        <v>5892</v>
      </c>
      <c r="K1932" s="3"/>
    </row>
    <row r="1933" spans="1:11">
      <c r="A1933" s="92" t="s">
        <v>26</v>
      </c>
      <c r="B1933" s="92" t="s">
        <v>9962</v>
      </c>
      <c r="C1933" s="66">
        <v>45364</v>
      </c>
      <c r="D1933" s="92" t="s">
        <v>9964</v>
      </c>
      <c r="E1933" s="92" t="s">
        <v>10</v>
      </c>
      <c r="F1933" s="92" t="s">
        <v>5594</v>
      </c>
      <c r="G1933" s="92" t="s">
        <v>9963</v>
      </c>
      <c r="H1933" s="92" t="s">
        <v>9963</v>
      </c>
      <c r="I1933" s="92" t="s">
        <v>259</v>
      </c>
      <c r="J1933" s="92" t="s">
        <v>5892</v>
      </c>
      <c r="K1933" s="3"/>
    </row>
    <row r="1934" spans="1:11">
      <c r="A1934" s="92" t="s">
        <v>58</v>
      </c>
      <c r="B1934" s="92" t="s">
        <v>10881</v>
      </c>
      <c r="C1934" s="66">
        <v>45390</v>
      </c>
      <c r="D1934" s="92" t="s">
        <v>10882</v>
      </c>
      <c r="E1934" s="92" t="s">
        <v>10</v>
      </c>
      <c r="F1934" s="92" t="s">
        <v>8464</v>
      </c>
      <c r="G1934" s="92" t="s">
        <v>10884</v>
      </c>
      <c r="H1934" s="92" t="s">
        <v>10884</v>
      </c>
      <c r="I1934" s="92" t="s">
        <v>259</v>
      </c>
      <c r="J1934" s="92" t="s">
        <v>5892</v>
      </c>
      <c r="K1934" s="3"/>
    </row>
    <row r="1935" spans="1:11">
      <c r="A1935" s="92" t="s">
        <v>25</v>
      </c>
      <c r="B1935" s="92" t="s">
        <v>10894</v>
      </c>
      <c r="C1935" s="66">
        <v>45390</v>
      </c>
      <c r="D1935" s="92" t="s">
        <v>10895</v>
      </c>
      <c r="E1935" s="92" t="s">
        <v>10</v>
      </c>
      <c r="F1935" s="92" t="s">
        <v>6644</v>
      </c>
      <c r="G1935" s="92" t="s">
        <v>7161</v>
      </c>
      <c r="H1935" s="92" t="s">
        <v>7161</v>
      </c>
      <c r="I1935" s="92" t="s">
        <v>259</v>
      </c>
      <c r="J1935" s="92" t="s">
        <v>5702</v>
      </c>
      <c r="K1935" s="3"/>
    </row>
    <row r="1936" spans="1:11">
      <c r="A1936" s="92" t="s">
        <v>25</v>
      </c>
      <c r="B1936" s="92" t="s">
        <v>10894</v>
      </c>
      <c r="C1936" s="66">
        <v>45390</v>
      </c>
      <c r="D1936" s="92" t="s">
        <v>10895</v>
      </c>
      <c r="E1936" s="92" t="s">
        <v>10</v>
      </c>
      <c r="F1936" s="92" t="s">
        <v>6645</v>
      </c>
      <c r="G1936" s="92" t="s">
        <v>7161</v>
      </c>
      <c r="H1936" s="92" t="s">
        <v>7161</v>
      </c>
      <c r="I1936" s="92" t="s">
        <v>259</v>
      </c>
      <c r="J1936" s="92" t="s">
        <v>5702</v>
      </c>
      <c r="K1936" s="3"/>
    </row>
    <row r="1937" spans="1:11">
      <c r="A1937" s="92" t="s">
        <v>26</v>
      </c>
      <c r="B1937" s="92" t="s">
        <v>12016</v>
      </c>
      <c r="C1937" s="66">
        <v>45411</v>
      </c>
      <c r="D1937" s="92" t="s">
        <v>12017</v>
      </c>
      <c r="E1937" s="92" t="s">
        <v>10</v>
      </c>
      <c r="F1937" s="92" t="s">
        <v>12018</v>
      </c>
      <c r="G1937" s="92" t="s">
        <v>6243</v>
      </c>
      <c r="H1937" s="92" t="s">
        <v>12022</v>
      </c>
      <c r="I1937" s="92" t="s">
        <v>259</v>
      </c>
      <c r="J1937" s="92" t="s">
        <v>70</v>
      </c>
      <c r="K1937" s="3"/>
    </row>
    <row r="1938" spans="1:11">
      <c r="A1938" s="92" t="s">
        <v>11</v>
      </c>
      <c r="B1938" s="92" t="s">
        <v>11794</v>
      </c>
      <c r="C1938" s="66">
        <v>45407</v>
      </c>
      <c r="D1938" s="92" t="s">
        <v>11876</v>
      </c>
      <c r="E1938" s="92" t="s">
        <v>10</v>
      </c>
      <c r="F1938" s="92" t="s">
        <v>5590</v>
      </c>
      <c r="G1938" s="92" t="s">
        <v>7900</v>
      </c>
      <c r="H1938" s="92" t="s">
        <v>5901</v>
      </c>
      <c r="I1938" s="92" t="s">
        <v>259</v>
      </c>
      <c r="J1938" s="92" t="s">
        <v>70</v>
      </c>
      <c r="K1938" s="3"/>
    </row>
    <row r="1939" spans="1:11">
      <c r="A1939" s="92" t="s">
        <v>25</v>
      </c>
      <c r="B1939" s="92" t="s">
        <v>10060</v>
      </c>
      <c r="C1939" s="66">
        <v>45369</v>
      </c>
      <c r="D1939" s="92" t="s">
        <v>10061</v>
      </c>
      <c r="E1939" s="92" t="s">
        <v>10</v>
      </c>
      <c r="F1939" s="92" t="s">
        <v>59</v>
      </c>
      <c r="G1939" s="92" t="s">
        <v>8096</v>
      </c>
      <c r="H1939" s="92" t="s">
        <v>8096</v>
      </c>
      <c r="I1939" s="92" t="s">
        <v>259</v>
      </c>
      <c r="J1939" s="92" t="s">
        <v>5892</v>
      </c>
      <c r="K1939" s="3"/>
    </row>
    <row r="1940" spans="1:11">
      <c r="A1940" s="92" t="s">
        <v>26</v>
      </c>
      <c r="B1940" s="92" t="s">
        <v>8340</v>
      </c>
      <c r="C1940" s="66">
        <v>45336</v>
      </c>
      <c r="D1940" s="92" t="s">
        <v>8341</v>
      </c>
      <c r="E1940" s="92" t="s">
        <v>10</v>
      </c>
      <c r="F1940" s="92" t="s">
        <v>8342</v>
      </c>
      <c r="G1940" s="92" t="s">
        <v>6921</v>
      </c>
      <c r="H1940" s="92" t="s">
        <v>6921</v>
      </c>
      <c r="I1940" s="92" t="s">
        <v>6095</v>
      </c>
      <c r="J1940" s="92" t="s">
        <v>5892</v>
      </c>
      <c r="K1940" s="3"/>
    </row>
    <row r="1941" spans="1:11">
      <c r="A1941" s="92" t="s">
        <v>11</v>
      </c>
      <c r="B1941" s="92" t="s">
        <v>12003</v>
      </c>
      <c r="C1941" s="66">
        <v>45411</v>
      </c>
      <c r="D1941" s="92" t="s">
        <v>12004</v>
      </c>
      <c r="E1941" s="92" t="s">
        <v>10</v>
      </c>
      <c r="F1941" s="92" t="s">
        <v>6646</v>
      </c>
      <c r="G1941" s="92" t="s">
        <v>7900</v>
      </c>
      <c r="H1941" s="92" t="s">
        <v>11803</v>
      </c>
      <c r="I1941" s="92" t="s">
        <v>259</v>
      </c>
      <c r="J1941" s="92" t="s">
        <v>70</v>
      </c>
      <c r="K1941" s="3"/>
    </row>
    <row r="1942" spans="1:11">
      <c r="A1942" s="92" t="s">
        <v>11</v>
      </c>
      <c r="B1942" s="92" t="s">
        <v>12003</v>
      </c>
      <c r="C1942" s="66">
        <v>45411</v>
      </c>
      <c r="D1942" s="92" t="s">
        <v>12004</v>
      </c>
      <c r="E1942" s="92" t="s">
        <v>10</v>
      </c>
      <c r="F1942" s="92" t="s">
        <v>6634</v>
      </c>
      <c r="G1942" s="92" t="s">
        <v>7900</v>
      </c>
      <c r="H1942" s="92" t="s">
        <v>11803</v>
      </c>
      <c r="I1942" s="92" t="s">
        <v>259</v>
      </c>
      <c r="J1942" s="92" t="s">
        <v>70</v>
      </c>
      <c r="K1942" s="3"/>
    </row>
    <row r="1943" spans="1:11">
      <c r="A1943" s="92" t="s">
        <v>26</v>
      </c>
      <c r="B1943" s="92" t="s">
        <v>12006</v>
      </c>
      <c r="C1943" s="66">
        <v>45418</v>
      </c>
      <c r="D1943" s="92" t="s">
        <v>12397</v>
      </c>
      <c r="E1943" s="92" t="s">
        <v>5331</v>
      </c>
      <c r="F1943" s="92" t="s">
        <v>11502</v>
      </c>
      <c r="G1943" s="92" t="s">
        <v>12398</v>
      </c>
      <c r="H1943" s="92" t="s">
        <v>12398</v>
      </c>
      <c r="I1943" s="92" t="s">
        <v>259</v>
      </c>
      <c r="J1943" s="92" t="s">
        <v>5702</v>
      </c>
      <c r="K1943" s="3"/>
    </row>
    <row r="1944" spans="1:11">
      <c r="A1944" s="92" t="s">
        <v>26</v>
      </c>
      <c r="B1944" s="92" t="s">
        <v>12006</v>
      </c>
      <c r="C1944" s="66">
        <v>45418</v>
      </c>
      <c r="D1944" s="92" t="s">
        <v>12397</v>
      </c>
      <c r="E1944" s="92" t="s">
        <v>5331</v>
      </c>
      <c r="F1944" s="92" t="s">
        <v>12612</v>
      </c>
      <c r="G1944" s="92" t="s">
        <v>12398</v>
      </c>
      <c r="H1944" s="92" t="s">
        <v>12398</v>
      </c>
      <c r="I1944" s="92" t="s">
        <v>259</v>
      </c>
      <c r="J1944" s="92" t="s">
        <v>5702</v>
      </c>
      <c r="K1944" s="3"/>
    </row>
    <row r="1945" spans="1:11">
      <c r="A1945" s="92" t="s">
        <v>12</v>
      </c>
      <c r="B1945" s="92" t="s">
        <v>8087</v>
      </c>
      <c r="C1945" s="66">
        <v>45335</v>
      </c>
      <c r="D1945" s="92" t="s">
        <v>8088</v>
      </c>
      <c r="E1945" s="92" t="s">
        <v>6036</v>
      </c>
      <c r="F1945" s="92" t="s">
        <v>8250</v>
      </c>
      <c r="G1945" s="92" t="s">
        <v>8089</v>
      </c>
      <c r="H1945" s="92" t="s">
        <v>8089</v>
      </c>
      <c r="I1945" s="92" t="s">
        <v>5493</v>
      </c>
      <c r="J1945" s="92" t="s">
        <v>5892</v>
      </c>
      <c r="K1945" s="3"/>
    </row>
    <row r="1946" spans="1:11">
      <c r="A1946" s="92" t="s">
        <v>77</v>
      </c>
      <c r="B1946" s="92" t="s">
        <v>8077</v>
      </c>
      <c r="C1946" s="66">
        <v>45335</v>
      </c>
      <c r="D1946" s="92" t="s">
        <v>8078</v>
      </c>
      <c r="E1946" s="92" t="s">
        <v>5573</v>
      </c>
      <c r="F1946" s="92" t="s">
        <v>8108</v>
      </c>
      <c r="G1946" s="92" t="s">
        <v>7400</v>
      </c>
      <c r="H1946" s="92" t="s">
        <v>7400</v>
      </c>
      <c r="I1946" s="92" t="s">
        <v>259</v>
      </c>
      <c r="J1946" s="92" t="s">
        <v>5892</v>
      </c>
      <c r="K1946" s="3"/>
    </row>
    <row r="1947" spans="1:11">
      <c r="A1947" s="92" t="s">
        <v>26</v>
      </c>
      <c r="B1947" s="92" t="s">
        <v>12011</v>
      </c>
      <c r="C1947" s="66">
        <v>45411</v>
      </c>
      <c r="D1947" s="92" t="s">
        <v>12012</v>
      </c>
      <c r="E1947" s="92" t="s">
        <v>6234</v>
      </c>
      <c r="F1947" s="92" t="s">
        <v>12023</v>
      </c>
      <c r="G1947" s="92" t="s">
        <v>12014</v>
      </c>
      <c r="H1947" s="92" t="s">
        <v>12014</v>
      </c>
      <c r="I1947" s="92" t="s">
        <v>12024</v>
      </c>
      <c r="J1947" s="92" t="s">
        <v>70</v>
      </c>
      <c r="K1947" s="3"/>
    </row>
    <row r="1948" spans="1:11">
      <c r="A1948" s="92" t="s">
        <v>11</v>
      </c>
      <c r="B1948" s="92" t="s">
        <v>6620</v>
      </c>
      <c r="C1948" s="66">
        <v>45316</v>
      </c>
      <c r="D1948" s="92" t="s">
        <v>6621</v>
      </c>
      <c r="E1948" s="92" t="s">
        <v>10</v>
      </c>
      <c r="F1948" s="92" t="s">
        <v>6633</v>
      </c>
      <c r="G1948" s="92" t="s">
        <v>5577</v>
      </c>
      <c r="H1948" s="92" t="s">
        <v>5577</v>
      </c>
      <c r="I1948" s="92" t="s">
        <v>259</v>
      </c>
      <c r="J1948" s="92" t="s">
        <v>5892</v>
      </c>
      <c r="K1948" s="3"/>
    </row>
    <row r="1949" spans="1:11">
      <c r="A1949" s="92" t="s">
        <v>11</v>
      </c>
      <c r="B1949" s="92" t="s">
        <v>7992</v>
      </c>
      <c r="C1949" s="66">
        <v>45334</v>
      </c>
      <c r="D1949" s="92" t="s">
        <v>7993</v>
      </c>
      <c r="E1949" s="92" t="s">
        <v>5514</v>
      </c>
      <c r="F1949" s="92" t="s">
        <v>5531</v>
      </c>
      <c r="G1949" s="92" t="s">
        <v>7994</v>
      </c>
      <c r="H1949" s="92" t="s">
        <v>7994</v>
      </c>
      <c r="I1949" s="92" t="s">
        <v>259</v>
      </c>
      <c r="J1949" s="92" t="s">
        <v>5892</v>
      </c>
      <c r="K1949" s="3"/>
    </row>
    <row r="1950" spans="1:11">
      <c r="A1950" s="92" t="s">
        <v>11</v>
      </c>
      <c r="B1950" s="92" t="s">
        <v>7992</v>
      </c>
      <c r="C1950" s="66">
        <v>45334</v>
      </c>
      <c r="D1950" s="92" t="s">
        <v>7993</v>
      </c>
      <c r="E1950" s="92" t="s">
        <v>5514</v>
      </c>
      <c r="F1950" s="92" t="s">
        <v>5532</v>
      </c>
      <c r="G1950" s="92" t="s">
        <v>7994</v>
      </c>
      <c r="H1950" s="92" t="s">
        <v>7994</v>
      </c>
      <c r="I1950" s="92" t="s">
        <v>259</v>
      </c>
      <c r="J1950" s="92" t="s">
        <v>5892</v>
      </c>
      <c r="K1950" s="3"/>
    </row>
    <row r="1951" spans="1:11">
      <c r="A1951" s="92" t="s">
        <v>58</v>
      </c>
      <c r="B1951" s="92" t="s">
        <v>7701</v>
      </c>
      <c r="C1951" s="66">
        <v>45329</v>
      </c>
      <c r="D1951" s="92" t="s">
        <v>7702</v>
      </c>
      <c r="E1951" s="92" t="s">
        <v>10</v>
      </c>
      <c r="F1951" s="92" t="s">
        <v>7732</v>
      </c>
      <c r="G1951" s="92" t="s">
        <v>7704</v>
      </c>
      <c r="H1951" s="92" t="s">
        <v>7704</v>
      </c>
      <c r="I1951" s="92" t="s">
        <v>259</v>
      </c>
      <c r="J1951" s="92" t="s">
        <v>5892</v>
      </c>
      <c r="K1951" s="3"/>
    </row>
    <row r="1952" spans="1:11">
      <c r="A1952" s="92" t="s">
        <v>26</v>
      </c>
      <c r="B1952" s="92" t="s">
        <v>5332</v>
      </c>
      <c r="C1952" s="66">
        <v>45335</v>
      </c>
      <c r="D1952" s="92" t="s">
        <v>8097</v>
      </c>
      <c r="E1952" s="92" t="s">
        <v>5331</v>
      </c>
      <c r="F1952" s="92" t="s">
        <v>8126</v>
      </c>
      <c r="G1952" s="92" t="s">
        <v>8098</v>
      </c>
      <c r="H1952" s="92" t="s">
        <v>8098</v>
      </c>
      <c r="I1952" s="92" t="s">
        <v>259</v>
      </c>
      <c r="J1952" s="92" t="s">
        <v>5892</v>
      </c>
      <c r="K1952" s="3"/>
    </row>
    <row r="1953" spans="1:11">
      <c r="A1953" s="92" t="s">
        <v>77</v>
      </c>
      <c r="B1953" s="92" t="s">
        <v>7981</v>
      </c>
      <c r="C1953" s="66">
        <v>45334</v>
      </c>
      <c r="D1953" s="92" t="s">
        <v>7982</v>
      </c>
      <c r="E1953" s="92" t="s">
        <v>5331</v>
      </c>
      <c r="F1953" s="92" t="s">
        <v>5881</v>
      </c>
      <c r="G1953" s="92" t="s">
        <v>6208</v>
      </c>
      <c r="H1953" s="92" t="s">
        <v>6208</v>
      </c>
      <c r="I1953" s="92" t="s">
        <v>259</v>
      </c>
      <c r="J1953" s="92" t="s">
        <v>5892</v>
      </c>
      <c r="K1953" s="3"/>
    </row>
    <row r="1954" spans="1:11">
      <c r="A1954" s="92" t="s">
        <v>25</v>
      </c>
      <c r="B1954" s="92" t="s">
        <v>10439</v>
      </c>
      <c r="C1954" s="66">
        <v>45393</v>
      </c>
      <c r="D1954" s="92" t="s">
        <v>11122</v>
      </c>
      <c r="E1954" s="92" t="s">
        <v>10</v>
      </c>
      <c r="F1954" s="92" t="s">
        <v>11136</v>
      </c>
      <c r="G1954" s="92" t="s">
        <v>5697</v>
      </c>
      <c r="H1954" s="92" t="s">
        <v>5697</v>
      </c>
      <c r="I1954" s="92" t="s">
        <v>5495</v>
      </c>
      <c r="J1954" s="92" t="s">
        <v>5892</v>
      </c>
      <c r="K1954" s="3"/>
    </row>
    <row r="1955" spans="1:11">
      <c r="A1955" s="92" t="s">
        <v>11</v>
      </c>
      <c r="B1955" s="92" t="s">
        <v>10450</v>
      </c>
      <c r="C1955" s="66">
        <v>45377</v>
      </c>
      <c r="D1955" s="92" t="s">
        <v>10451</v>
      </c>
      <c r="E1955" s="92" t="s">
        <v>10</v>
      </c>
      <c r="F1955" s="92" t="s">
        <v>7540</v>
      </c>
      <c r="G1955" s="92" t="s">
        <v>7900</v>
      </c>
      <c r="H1955" s="92" t="s">
        <v>7900</v>
      </c>
      <c r="I1955" s="92" t="s">
        <v>5493</v>
      </c>
      <c r="J1955" s="92" t="s">
        <v>5892</v>
      </c>
      <c r="K1955" s="3"/>
    </row>
    <row r="1956" spans="1:11">
      <c r="A1956" s="92" t="s">
        <v>11</v>
      </c>
      <c r="B1956" s="92" t="s">
        <v>10508</v>
      </c>
      <c r="C1956" s="66">
        <v>45378</v>
      </c>
      <c r="D1956" s="92" t="s">
        <v>10509</v>
      </c>
      <c r="E1956" s="92" t="s">
        <v>6915</v>
      </c>
      <c r="F1956" s="92" t="s">
        <v>6937</v>
      </c>
      <c r="G1956" s="92" t="s">
        <v>10217</v>
      </c>
      <c r="H1956" s="92" t="s">
        <v>10217</v>
      </c>
      <c r="I1956" s="92" t="s">
        <v>5493</v>
      </c>
      <c r="J1956" s="92" t="s">
        <v>5892</v>
      </c>
      <c r="K1956" s="3"/>
    </row>
    <row r="1957" spans="1:11">
      <c r="A1957" s="92" t="s">
        <v>26</v>
      </c>
      <c r="B1957" s="92" t="s">
        <v>11181</v>
      </c>
      <c r="C1957" s="66">
        <v>45397</v>
      </c>
      <c r="D1957" s="92" t="s">
        <v>11182</v>
      </c>
      <c r="E1957" s="92" t="s">
        <v>10</v>
      </c>
      <c r="F1957" s="92" t="s">
        <v>11185</v>
      </c>
      <c r="G1957" s="92" t="s">
        <v>5523</v>
      </c>
      <c r="H1957" s="92" t="s">
        <v>5523</v>
      </c>
      <c r="I1957" s="92" t="s">
        <v>259</v>
      </c>
      <c r="J1957" s="92" t="s">
        <v>5892</v>
      </c>
      <c r="K1957" s="3"/>
    </row>
    <row r="1958" spans="1:11">
      <c r="A1958" s="92" t="s">
        <v>58</v>
      </c>
      <c r="B1958" s="92" t="s">
        <v>8551</v>
      </c>
      <c r="C1958" s="66">
        <v>45341</v>
      </c>
      <c r="D1958" s="92" t="s">
        <v>8552</v>
      </c>
      <c r="E1958" s="92" t="s">
        <v>10</v>
      </c>
      <c r="F1958" s="92" t="s">
        <v>8569</v>
      </c>
      <c r="G1958" s="92" t="s">
        <v>6224</v>
      </c>
      <c r="H1958" s="92" t="s">
        <v>6224</v>
      </c>
      <c r="I1958" s="92" t="s">
        <v>259</v>
      </c>
      <c r="J1958" s="92" t="s">
        <v>5892</v>
      </c>
      <c r="K1958" s="3"/>
    </row>
    <row r="1959" spans="1:11">
      <c r="A1959" s="92" t="s">
        <v>58</v>
      </c>
      <c r="B1959" s="92" t="s">
        <v>8551</v>
      </c>
      <c r="C1959" s="66">
        <v>45341</v>
      </c>
      <c r="D1959" s="92" t="s">
        <v>8552</v>
      </c>
      <c r="E1959" s="92" t="s">
        <v>10</v>
      </c>
      <c r="F1959" s="92" t="s">
        <v>8574</v>
      </c>
      <c r="G1959" s="92" t="s">
        <v>6224</v>
      </c>
      <c r="H1959" s="92" t="s">
        <v>6224</v>
      </c>
      <c r="I1959" s="92" t="s">
        <v>259</v>
      </c>
      <c r="J1959" s="92" t="s">
        <v>5892</v>
      </c>
      <c r="K1959" s="3"/>
    </row>
    <row r="1960" spans="1:11">
      <c r="A1960" s="92" t="s">
        <v>26</v>
      </c>
      <c r="B1960" s="92" t="s">
        <v>10516</v>
      </c>
      <c r="C1960" s="66">
        <v>45378</v>
      </c>
      <c r="D1960" s="92" t="s">
        <v>10517</v>
      </c>
      <c r="E1960" s="92" t="s">
        <v>10</v>
      </c>
      <c r="F1960" s="92" t="s">
        <v>8008</v>
      </c>
      <c r="G1960" s="92" t="s">
        <v>9963</v>
      </c>
      <c r="H1960" s="92" t="s">
        <v>9963</v>
      </c>
      <c r="I1960" s="92" t="s">
        <v>5493</v>
      </c>
      <c r="J1960" s="92" t="s">
        <v>5892</v>
      </c>
      <c r="K1960" s="3"/>
    </row>
    <row r="1961" spans="1:11">
      <c r="A1961" s="92" t="s">
        <v>26</v>
      </c>
      <c r="B1961" s="92" t="s">
        <v>9187</v>
      </c>
      <c r="C1961" s="66">
        <v>45348</v>
      </c>
      <c r="D1961" s="92" t="s">
        <v>9188</v>
      </c>
      <c r="E1961" s="92" t="s">
        <v>10</v>
      </c>
      <c r="F1961" s="92" t="s">
        <v>5943</v>
      </c>
      <c r="G1961" s="92" t="s">
        <v>5585</v>
      </c>
      <c r="H1961" s="92" t="s">
        <v>5585</v>
      </c>
      <c r="I1961" s="92" t="s">
        <v>259</v>
      </c>
      <c r="J1961" s="92" t="s">
        <v>5892</v>
      </c>
      <c r="K1961" s="3"/>
    </row>
    <row r="1962" spans="1:11">
      <c r="A1962" s="92" t="s">
        <v>77</v>
      </c>
      <c r="B1962" s="92" t="s">
        <v>9037</v>
      </c>
      <c r="C1962" s="66">
        <v>45348</v>
      </c>
      <c r="D1962" s="92" t="s">
        <v>9148</v>
      </c>
      <c r="E1962" s="92" t="s">
        <v>10</v>
      </c>
      <c r="F1962" s="92" t="s">
        <v>5764</v>
      </c>
      <c r="G1962" s="92" t="s">
        <v>9149</v>
      </c>
      <c r="H1962" s="92" t="s">
        <v>9149</v>
      </c>
      <c r="I1962" s="92" t="s">
        <v>259</v>
      </c>
      <c r="J1962" s="92" t="s">
        <v>5892</v>
      </c>
      <c r="K1962" s="3"/>
    </row>
    <row r="1963" spans="1:11">
      <c r="A1963" s="92" t="s">
        <v>26</v>
      </c>
      <c r="B1963" s="92" t="s">
        <v>10221</v>
      </c>
      <c r="C1963" s="66">
        <v>45372</v>
      </c>
      <c r="D1963" s="92" t="s">
        <v>10222</v>
      </c>
      <c r="E1963" s="92" t="s">
        <v>10</v>
      </c>
      <c r="F1963" s="92" t="s">
        <v>8860</v>
      </c>
      <c r="G1963" s="92" t="s">
        <v>6243</v>
      </c>
      <c r="H1963" s="92" t="s">
        <v>6243</v>
      </c>
      <c r="I1963" s="92" t="s">
        <v>259</v>
      </c>
      <c r="J1963" s="92" t="s">
        <v>5892</v>
      </c>
      <c r="K1963" s="3"/>
    </row>
    <row r="1964" spans="1:11">
      <c r="A1964" s="92" t="s">
        <v>26</v>
      </c>
      <c r="B1964" s="92" t="s">
        <v>6235</v>
      </c>
      <c r="C1964" s="66">
        <v>45313</v>
      </c>
      <c r="D1964" s="92" t="s">
        <v>6236</v>
      </c>
      <c r="E1964" s="92" t="s">
        <v>6234</v>
      </c>
      <c r="F1964" s="92" t="s">
        <v>6257</v>
      </c>
      <c r="G1964" s="92" t="s">
        <v>6238</v>
      </c>
      <c r="H1964" s="92" t="s">
        <v>6238</v>
      </c>
      <c r="I1964" s="92" t="s">
        <v>259</v>
      </c>
      <c r="J1964" s="92" t="s">
        <v>5892</v>
      </c>
      <c r="K1964" s="3"/>
    </row>
    <row r="1965" spans="1:11">
      <c r="A1965" s="92" t="s">
        <v>19</v>
      </c>
      <c r="B1965" s="92" t="s">
        <v>10779</v>
      </c>
      <c r="C1965" s="66">
        <v>45386</v>
      </c>
      <c r="D1965" s="92" t="s">
        <v>10805</v>
      </c>
      <c r="E1965" s="92" t="s">
        <v>6112</v>
      </c>
      <c r="F1965" s="92" t="s">
        <v>10844</v>
      </c>
      <c r="G1965" s="92" t="s">
        <v>10806</v>
      </c>
      <c r="H1965" s="92" t="s">
        <v>10806</v>
      </c>
      <c r="I1965" s="92" t="s">
        <v>5495</v>
      </c>
      <c r="J1965" s="92" t="s">
        <v>5892</v>
      </c>
      <c r="K1965" s="3"/>
    </row>
    <row r="1966" spans="1:11">
      <c r="A1966" s="92" t="s">
        <v>12</v>
      </c>
      <c r="B1966" s="92" t="s">
        <v>9442</v>
      </c>
      <c r="C1966" s="66">
        <v>45355</v>
      </c>
      <c r="D1966" s="92" t="s">
        <v>9443</v>
      </c>
      <c r="E1966" s="92" t="s">
        <v>10</v>
      </c>
      <c r="F1966" s="92" t="s">
        <v>6092</v>
      </c>
      <c r="G1966" s="92" t="s">
        <v>9444</v>
      </c>
      <c r="H1966" s="92" t="s">
        <v>9444</v>
      </c>
      <c r="I1966" s="92" t="s">
        <v>259</v>
      </c>
      <c r="J1966" s="92" t="s">
        <v>5892</v>
      </c>
      <c r="K1966" s="3"/>
    </row>
    <row r="1967" spans="1:11">
      <c r="A1967" s="92" t="s">
        <v>58</v>
      </c>
      <c r="B1967" s="92" t="s">
        <v>8085</v>
      </c>
      <c r="C1967" s="66">
        <v>45335</v>
      </c>
      <c r="D1967" s="92" t="s">
        <v>8086</v>
      </c>
      <c r="E1967" s="92" t="s">
        <v>10</v>
      </c>
      <c r="F1967" s="92" t="s">
        <v>8105</v>
      </c>
      <c r="G1967" s="92" t="s">
        <v>6224</v>
      </c>
      <c r="H1967" s="92" t="s">
        <v>6224</v>
      </c>
      <c r="I1967" s="92" t="s">
        <v>259</v>
      </c>
      <c r="J1967" s="92" t="s">
        <v>5892</v>
      </c>
      <c r="K1967" s="3"/>
    </row>
    <row r="1968" spans="1:11">
      <c r="A1968" s="92" t="s">
        <v>12</v>
      </c>
      <c r="B1968" s="92" t="s">
        <v>9873</v>
      </c>
      <c r="C1968" s="66">
        <v>45363</v>
      </c>
      <c r="D1968" s="92" t="s">
        <v>9874</v>
      </c>
      <c r="E1968" s="92" t="s">
        <v>10</v>
      </c>
      <c r="F1968" s="92" t="s">
        <v>9510</v>
      </c>
      <c r="G1968" s="92" t="s">
        <v>7158</v>
      </c>
      <c r="H1968" s="92" t="s">
        <v>7158</v>
      </c>
      <c r="I1968" s="92" t="s">
        <v>259</v>
      </c>
      <c r="J1968" s="92" t="s">
        <v>5892</v>
      </c>
      <c r="K1968" s="3"/>
    </row>
    <row r="1969" spans="1:11">
      <c r="A1969" s="92" t="s">
        <v>77</v>
      </c>
      <c r="B1969" s="92" t="s">
        <v>9864</v>
      </c>
      <c r="C1969" s="66">
        <v>45363</v>
      </c>
      <c r="D1969" s="92" t="s">
        <v>9865</v>
      </c>
      <c r="E1969" s="92" t="s">
        <v>10</v>
      </c>
      <c r="F1969" s="92" t="s">
        <v>6630</v>
      </c>
      <c r="G1969" s="92" t="s">
        <v>5689</v>
      </c>
      <c r="H1969" s="92" t="s">
        <v>5689</v>
      </c>
      <c r="I1969" s="92" t="s">
        <v>259</v>
      </c>
      <c r="J1969" s="92" t="s">
        <v>5892</v>
      </c>
      <c r="K1969" s="3"/>
    </row>
    <row r="1970" spans="1:11">
      <c r="A1970" s="92" t="s">
        <v>25</v>
      </c>
      <c r="B1970" s="92" t="s">
        <v>11999</v>
      </c>
      <c r="C1970" s="66">
        <v>45419</v>
      </c>
      <c r="D1970" s="92" t="s">
        <v>12504</v>
      </c>
      <c r="E1970" s="92" t="s">
        <v>5331</v>
      </c>
      <c r="F1970" s="92" t="s">
        <v>12511</v>
      </c>
      <c r="G1970" s="92" t="s">
        <v>12317</v>
      </c>
      <c r="H1970" s="92" t="s">
        <v>12317</v>
      </c>
      <c r="I1970" s="92" t="s">
        <v>259</v>
      </c>
      <c r="J1970" s="92" t="s">
        <v>5702</v>
      </c>
      <c r="K1970" s="3"/>
    </row>
    <row r="1971" spans="1:11">
      <c r="A1971" s="92" t="s">
        <v>12</v>
      </c>
      <c r="B1971" s="92" t="s">
        <v>10891</v>
      </c>
      <c r="C1971" s="66">
        <v>45390</v>
      </c>
      <c r="D1971" s="92" t="s">
        <v>10892</v>
      </c>
      <c r="E1971" s="92" t="s">
        <v>10</v>
      </c>
      <c r="F1971" s="92" t="s">
        <v>9206</v>
      </c>
      <c r="G1971" s="92" t="s">
        <v>10209</v>
      </c>
      <c r="H1971" s="92" t="s">
        <v>10209</v>
      </c>
      <c r="I1971" s="92" t="s">
        <v>5493</v>
      </c>
      <c r="J1971" s="92" t="s">
        <v>5892</v>
      </c>
      <c r="K1971" s="3"/>
    </row>
    <row r="1972" spans="1:11">
      <c r="A1972" s="92" t="s">
        <v>12</v>
      </c>
      <c r="B1972" s="92" t="s">
        <v>11708</v>
      </c>
      <c r="C1972" s="66">
        <v>45405</v>
      </c>
      <c r="D1972" s="92" t="s">
        <v>11709</v>
      </c>
      <c r="E1972" s="92" t="s">
        <v>10</v>
      </c>
      <c r="F1972" s="92" t="s">
        <v>11576</v>
      </c>
      <c r="G1972" s="92" t="s">
        <v>11711</v>
      </c>
      <c r="H1972" s="92" t="s">
        <v>11031</v>
      </c>
      <c r="I1972" s="92" t="s">
        <v>5495</v>
      </c>
      <c r="J1972" s="92" t="s">
        <v>70</v>
      </c>
      <c r="K1972" s="3"/>
    </row>
    <row r="1973" spans="1:11">
      <c r="A1973" s="92" t="s">
        <v>77</v>
      </c>
      <c r="B1973" s="92" t="s">
        <v>10873</v>
      </c>
      <c r="C1973" s="66">
        <v>45399</v>
      </c>
      <c r="D1973" s="92" t="s">
        <v>11355</v>
      </c>
      <c r="E1973" s="92" t="s">
        <v>5331</v>
      </c>
      <c r="F1973" s="92" t="s">
        <v>10834</v>
      </c>
      <c r="G1973" s="92" t="s">
        <v>8794</v>
      </c>
      <c r="H1973" s="92" t="s">
        <v>5527</v>
      </c>
      <c r="I1973" s="92" t="s">
        <v>259</v>
      </c>
      <c r="J1973" s="92" t="s">
        <v>5892</v>
      </c>
      <c r="K1973" s="3"/>
    </row>
    <row r="1974" spans="1:11">
      <c r="A1974" s="92" t="s">
        <v>58</v>
      </c>
      <c r="B1974" s="92" t="s">
        <v>7148</v>
      </c>
      <c r="C1974" s="66">
        <v>45321</v>
      </c>
      <c r="D1974" s="92" t="s">
        <v>7149</v>
      </c>
      <c r="E1974" s="92" t="s">
        <v>10</v>
      </c>
      <c r="F1974" s="92" t="s">
        <v>7191</v>
      </c>
      <c r="G1974" s="92" t="s">
        <v>6216</v>
      </c>
      <c r="H1974" s="92" t="s">
        <v>6216</v>
      </c>
      <c r="I1974" s="92" t="s">
        <v>259</v>
      </c>
      <c r="J1974" s="92" t="s">
        <v>5892</v>
      </c>
      <c r="K1974" s="3"/>
    </row>
    <row r="1975" spans="1:11">
      <c r="A1975" s="92" t="s">
        <v>11</v>
      </c>
      <c r="B1975" s="92" t="s">
        <v>10215</v>
      </c>
      <c r="C1975" s="66">
        <v>45372</v>
      </c>
      <c r="D1975" s="92" t="s">
        <v>10216</v>
      </c>
      <c r="E1975" s="92" t="s">
        <v>5573</v>
      </c>
      <c r="F1975" s="92" t="s">
        <v>10337</v>
      </c>
      <c r="G1975" s="92" t="s">
        <v>10217</v>
      </c>
      <c r="H1975" s="92" t="s">
        <v>10217</v>
      </c>
      <c r="I1975" s="92" t="s">
        <v>5495</v>
      </c>
      <c r="J1975" s="92" t="s">
        <v>5892</v>
      </c>
      <c r="K1975" s="3"/>
    </row>
    <row r="1976" spans="1:11">
      <c r="A1976" s="92" t="s">
        <v>77</v>
      </c>
      <c r="B1976" s="92" t="s">
        <v>8665</v>
      </c>
      <c r="C1976" s="66">
        <v>45385</v>
      </c>
      <c r="D1976" s="92" t="s">
        <v>10788</v>
      </c>
      <c r="E1976" s="92" t="s">
        <v>5331</v>
      </c>
      <c r="F1976" s="92" t="s">
        <v>10834</v>
      </c>
      <c r="G1976" s="92" t="s">
        <v>10789</v>
      </c>
      <c r="H1976" s="92" t="s">
        <v>10789</v>
      </c>
      <c r="I1976" s="92" t="s">
        <v>259</v>
      </c>
      <c r="J1976" s="92" t="s">
        <v>5892</v>
      </c>
      <c r="K1976" s="3"/>
    </row>
    <row r="1977" spans="1:11">
      <c r="A1977" s="92" t="s">
        <v>12</v>
      </c>
      <c r="B1977" s="92" t="s">
        <v>9445</v>
      </c>
      <c r="C1977" s="66">
        <v>45355</v>
      </c>
      <c r="D1977" s="92" t="s">
        <v>9446</v>
      </c>
      <c r="E1977" s="92" t="s">
        <v>10</v>
      </c>
      <c r="F1977" s="92" t="s">
        <v>9501</v>
      </c>
      <c r="G1977" s="92" t="s">
        <v>9448</v>
      </c>
      <c r="H1977" s="92" t="s">
        <v>9448</v>
      </c>
      <c r="I1977" s="92" t="s">
        <v>5495</v>
      </c>
      <c r="J1977" s="92" t="s">
        <v>5892</v>
      </c>
      <c r="K1977" s="3"/>
    </row>
    <row r="1978" spans="1:11">
      <c r="A1978" s="92" t="s">
        <v>11</v>
      </c>
      <c r="B1978" s="92" t="s">
        <v>10798</v>
      </c>
      <c r="C1978" s="66">
        <v>45385</v>
      </c>
      <c r="D1978" s="92" t="s">
        <v>10799</v>
      </c>
      <c r="E1978" s="92" t="s">
        <v>5331</v>
      </c>
      <c r="F1978" s="92" t="s">
        <v>10807</v>
      </c>
      <c r="G1978" s="92" t="s">
        <v>10449</v>
      </c>
      <c r="H1978" s="92" t="s">
        <v>10449</v>
      </c>
      <c r="I1978" s="92" t="s">
        <v>259</v>
      </c>
      <c r="J1978" s="92" t="s">
        <v>5892</v>
      </c>
      <c r="K1978" s="3"/>
    </row>
    <row r="1979" spans="1:11">
      <c r="A1979" s="92" t="s">
        <v>25</v>
      </c>
      <c r="B1979" s="92" t="s">
        <v>7709</v>
      </c>
      <c r="C1979" s="66">
        <v>45329</v>
      </c>
      <c r="D1979" s="92" t="s">
        <v>7710</v>
      </c>
      <c r="E1979" s="92" t="s">
        <v>10</v>
      </c>
      <c r="F1979" s="92" t="s">
        <v>7725</v>
      </c>
      <c r="G1979" s="92" t="s">
        <v>7711</v>
      </c>
      <c r="H1979" s="92" t="s">
        <v>7711</v>
      </c>
      <c r="I1979" s="92" t="s">
        <v>259</v>
      </c>
      <c r="J1979" s="92" t="s">
        <v>5892</v>
      </c>
      <c r="K1979" s="3"/>
    </row>
    <row r="1980" spans="1:11">
      <c r="A1980" s="92" t="s">
        <v>26</v>
      </c>
      <c r="B1980" s="92" t="s">
        <v>9996</v>
      </c>
      <c r="C1980" s="66">
        <v>45365</v>
      </c>
      <c r="D1980" s="92" t="s">
        <v>9997</v>
      </c>
      <c r="E1980" s="92" t="s">
        <v>10</v>
      </c>
      <c r="F1980" s="92" t="s">
        <v>9998</v>
      </c>
      <c r="G1980" s="92" t="s">
        <v>9999</v>
      </c>
      <c r="H1980" s="92" t="s">
        <v>9999</v>
      </c>
      <c r="I1980" s="92" t="s">
        <v>259</v>
      </c>
      <c r="J1980" s="92" t="s">
        <v>70</v>
      </c>
      <c r="K1980" s="3"/>
    </row>
    <row r="1981" spans="1:11">
      <c r="A1981" s="92" t="s">
        <v>25</v>
      </c>
      <c r="B1981" s="92" t="s">
        <v>8557</v>
      </c>
      <c r="C1981" s="66">
        <v>45351</v>
      </c>
      <c r="D1981" s="92" t="s">
        <v>9459</v>
      </c>
      <c r="E1981" s="92" t="s">
        <v>10</v>
      </c>
      <c r="F1981" s="92" t="s">
        <v>9460</v>
      </c>
      <c r="G1981" s="92" t="s">
        <v>7161</v>
      </c>
      <c r="H1981" s="92" t="s">
        <v>7161</v>
      </c>
      <c r="I1981" s="92" t="s">
        <v>259</v>
      </c>
      <c r="J1981" s="92" t="s">
        <v>5892</v>
      </c>
      <c r="K1981" s="3"/>
    </row>
    <row r="1982" spans="1:11">
      <c r="A1982" s="92" t="s">
        <v>26</v>
      </c>
      <c r="B1982" s="92" t="s">
        <v>9479</v>
      </c>
      <c r="C1982" s="66">
        <v>45350</v>
      </c>
      <c r="D1982" s="92" t="s">
        <v>9480</v>
      </c>
      <c r="E1982" s="92" t="s">
        <v>10</v>
      </c>
      <c r="F1982" s="92" t="s">
        <v>9512</v>
      </c>
      <c r="G1982" s="92" t="s">
        <v>9513</v>
      </c>
      <c r="H1982" s="92" t="s">
        <v>9513</v>
      </c>
      <c r="I1982" s="92" t="s">
        <v>5495</v>
      </c>
      <c r="J1982" s="92" t="s">
        <v>5892</v>
      </c>
      <c r="K1982" s="3"/>
    </row>
    <row r="1983" spans="1:11">
      <c r="A1983" s="92" t="s">
        <v>77</v>
      </c>
      <c r="B1983" s="92" t="s">
        <v>8080</v>
      </c>
      <c r="C1983" s="66">
        <v>45335</v>
      </c>
      <c r="D1983" s="92" t="s">
        <v>8081</v>
      </c>
      <c r="E1983" s="92" t="s">
        <v>10</v>
      </c>
      <c r="F1983" s="92" t="s">
        <v>8106</v>
      </c>
      <c r="G1983" s="92" t="s">
        <v>6606</v>
      </c>
      <c r="H1983" s="92" t="s">
        <v>6606</v>
      </c>
      <c r="I1983" s="92" t="s">
        <v>259</v>
      </c>
      <c r="J1983" s="92" t="s">
        <v>5892</v>
      </c>
      <c r="K1983" s="3"/>
    </row>
    <row r="1984" spans="1:11">
      <c r="A1984" s="92" t="s">
        <v>26</v>
      </c>
      <c r="B1984" s="92" t="s">
        <v>10513</v>
      </c>
      <c r="C1984" s="66">
        <v>45391</v>
      </c>
      <c r="D1984" s="92" t="s">
        <v>11007</v>
      </c>
      <c r="E1984" s="92" t="s">
        <v>5331</v>
      </c>
      <c r="F1984" s="92" t="s">
        <v>11025</v>
      </c>
      <c r="G1984" s="92" t="s">
        <v>11009</v>
      </c>
      <c r="H1984" s="92" t="s">
        <v>11009</v>
      </c>
      <c r="I1984" s="92" t="s">
        <v>259</v>
      </c>
      <c r="J1984" s="92" t="s">
        <v>5892</v>
      </c>
      <c r="K1984" s="3"/>
    </row>
    <row r="1985" spans="1:11">
      <c r="A1985" s="92" t="s">
        <v>11</v>
      </c>
      <c r="B1985" s="92" t="s">
        <v>7520</v>
      </c>
      <c r="C1985" s="66">
        <v>45328</v>
      </c>
      <c r="D1985" s="92" t="s">
        <v>7521</v>
      </c>
      <c r="E1985" s="92" t="s">
        <v>10</v>
      </c>
      <c r="F1985" s="92" t="s">
        <v>7540</v>
      </c>
      <c r="G1985" s="92" t="s">
        <v>7169</v>
      </c>
      <c r="H1985" s="92" t="s">
        <v>7169</v>
      </c>
      <c r="I1985" s="92" t="s">
        <v>5493</v>
      </c>
      <c r="J1985" s="92" t="s">
        <v>5892</v>
      </c>
      <c r="K1985" s="3"/>
    </row>
    <row r="1986" spans="1:11">
      <c r="A1986" s="92" t="s">
        <v>25</v>
      </c>
      <c r="B1986" s="92" t="s">
        <v>7709</v>
      </c>
      <c r="C1986" s="66">
        <v>45329</v>
      </c>
      <c r="D1986" s="92" t="s">
        <v>7710</v>
      </c>
      <c r="E1986" s="92" t="s">
        <v>10</v>
      </c>
      <c r="F1986" s="92" t="s">
        <v>7731</v>
      </c>
      <c r="G1986" s="92" t="s">
        <v>7711</v>
      </c>
      <c r="H1986" s="92" t="s">
        <v>7711</v>
      </c>
      <c r="I1986" s="92" t="s">
        <v>5493</v>
      </c>
      <c r="J1986" s="92" t="s">
        <v>5892</v>
      </c>
      <c r="K1986" s="3"/>
    </row>
    <row r="1987" spans="1:11">
      <c r="A1987" s="92" t="s">
        <v>11</v>
      </c>
      <c r="B1987" s="92" t="s">
        <v>11713</v>
      </c>
      <c r="C1987" s="66">
        <v>45406</v>
      </c>
      <c r="D1987" s="92" t="s">
        <v>11714</v>
      </c>
      <c r="E1987" s="92" t="s">
        <v>10</v>
      </c>
      <c r="F1987" s="92" t="s">
        <v>9062</v>
      </c>
      <c r="G1987" s="92" t="s">
        <v>7900</v>
      </c>
      <c r="H1987" s="92" t="s">
        <v>7900</v>
      </c>
      <c r="I1987" s="92" t="s">
        <v>259</v>
      </c>
      <c r="J1987" s="92" t="s">
        <v>70</v>
      </c>
      <c r="K1987" s="3"/>
    </row>
    <row r="1988" spans="1:11">
      <c r="A1988" s="92" t="s">
        <v>58</v>
      </c>
      <c r="B1988" s="92" t="s">
        <v>7600</v>
      </c>
      <c r="C1988" s="66">
        <v>45323</v>
      </c>
      <c r="D1988" s="92" t="s">
        <v>7601</v>
      </c>
      <c r="E1988" s="92" t="s">
        <v>5573</v>
      </c>
      <c r="F1988" s="92" t="s">
        <v>5927</v>
      </c>
      <c r="G1988" s="92" t="s">
        <v>7602</v>
      </c>
      <c r="H1988" s="92" t="s">
        <v>7602</v>
      </c>
      <c r="I1988" s="92" t="s">
        <v>5493</v>
      </c>
      <c r="J1988" s="92" t="s">
        <v>5892</v>
      </c>
      <c r="K1988" s="3"/>
    </row>
    <row r="1989" spans="1:11">
      <c r="A1989" s="92" t="s">
        <v>58</v>
      </c>
      <c r="B1989" s="92" t="s">
        <v>6221</v>
      </c>
      <c r="C1989" s="66">
        <v>45313</v>
      </c>
      <c r="D1989" s="92" t="s">
        <v>6222</v>
      </c>
      <c r="E1989" s="92" t="s">
        <v>10</v>
      </c>
      <c r="F1989" s="92" t="s">
        <v>6308</v>
      </c>
      <c r="G1989" s="92" t="s">
        <v>6224</v>
      </c>
      <c r="H1989" s="92" t="s">
        <v>6224</v>
      </c>
      <c r="I1989" s="92" t="s">
        <v>259</v>
      </c>
      <c r="J1989" s="92" t="s">
        <v>5892</v>
      </c>
      <c r="K1989" s="3"/>
    </row>
    <row r="1990" spans="1:11">
      <c r="A1990" s="92" t="s">
        <v>25</v>
      </c>
      <c r="B1990" s="92" t="s">
        <v>8094</v>
      </c>
      <c r="C1990" s="66">
        <v>45335</v>
      </c>
      <c r="D1990" s="92" t="s">
        <v>8095</v>
      </c>
      <c r="E1990" s="92" t="s">
        <v>10</v>
      </c>
      <c r="F1990" s="92" t="s">
        <v>8112</v>
      </c>
      <c r="G1990" s="92" t="s">
        <v>8096</v>
      </c>
      <c r="H1990" s="92" t="s">
        <v>8096</v>
      </c>
      <c r="I1990" s="92" t="s">
        <v>259</v>
      </c>
      <c r="J1990" s="92" t="s">
        <v>5892</v>
      </c>
      <c r="K1990" s="3"/>
    </row>
    <row r="1991" spans="1:11">
      <c r="A1991" s="92" t="s">
        <v>25</v>
      </c>
      <c r="B1991" s="92" t="s">
        <v>8094</v>
      </c>
      <c r="C1991" s="66">
        <v>45335</v>
      </c>
      <c r="D1991" s="92" t="s">
        <v>8095</v>
      </c>
      <c r="E1991" s="92" t="s">
        <v>10</v>
      </c>
      <c r="F1991" s="92" t="s">
        <v>8125</v>
      </c>
      <c r="G1991" s="92" t="s">
        <v>8096</v>
      </c>
      <c r="H1991" s="92" t="s">
        <v>8096</v>
      </c>
      <c r="I1991" s="92" t="s">
        <v>259</v>
      </c>
      <c r="J1991" s="92" t="s">
        <v>5892</v>
      </c>
      <c r="K1991" s="3"/>
    </row>
    <row r="1992" spans="1:11">
      <c r="A1992" s="92" t="s">
        <v>19</v>
      </c>
      <c r="B1992" s="92" t="s">
        <v>9484</v>
      </c>
      <c r="C1992" s="66">
        <v>45355</v>
      </c>
      <c r="D1992" s="92" t="s">
        <v>9485</v>
      </c>
      <c r="E1992" s="92" t="s">
        <v>10</v>
      </c>
      <c r="F1992" s="92" t="s">
        <v>60</v>
      </c>
      <c r="G1992" s="92" t="s">
        <v>9487</v>
      </c>
      <c r="H1992" s="92" t="s">
        <v>9487</v>
      </c>
      <c r="I1992" s="92" t="s">
        <v>259</v>
      </c>
      <c r="J1992" s="92" t="s">
        <v>5892</v>
      </c>
      <c r="K1992" s="3"/>
    </row>
    <row r="1993" spans="1:11">
      <c r="A1993" s="92" t="s">
        <v>19</v>
      </c>
      <c r="B1993" s="92" t="s">
        <v>9484</v>
      </c>
      <c r="C1993" s="66">
        <v>45355</v>
      </c>
      <c r="D1993" s="92" t="s">
        <v>9485</v>
      </c>
      <c r="E1993" s="92" t="s">
        <v>10</v>
      </c>
      <c r="F1993" s="92" t="s">
        <v>5637</v>
      </c>
      <c r="G1993" s="92" t="s">
        <v>9487</v>
      </c>
      <c r="H1993" s="92" t="s">
        <v>9487</v>
      </c>
      <c r="I1993" s="92" t="s">
        <v>259</v>
      </c>
      <c r="J1993" s="92" t="s">
        <v>5892</v>
      </c>
      <c r="K1993" s="3"/>
    </row>
    <row r="1994" spans="1:11">
      <c r="A1994" s="92" t="s">
        <v>19</v>
      </c>
      <c r="B1994" s="92" t="s">
        <v>5262</v>
      </c>
      <c r="C1994" s="66">
        <v>45351</v>
      </c>
      <c r="D1994" s="92" t="s">
        <v>9490</v>
      </c>
      <c r="E1994" s="92" t="s">
        <v>10</v>
      </c>
      <c r="F1994" s="92" t="s">
        <v>9491</v>
      </c>
      <c r="G1994" s="92" t="s">
        <v>9489</v>
      </c>
      <c r="H1994" s="92" t="s">
        <v>9503</v>
      </c>
      <c r="I1994" s="92" t="s">
        <v>259</v>
      </c>
      <c r="J1994" s="92" t="s">
        <v>5892</v>
      </c>
      <c r="K1994" s="3"/>
    </row>
    <row r="1995" spans="1:11">
      <c r="A1995" s="92" t="s">
        <v>77</v>
      </c>
      <c r="B1995" s="92" t="s">
        <v>12146</v>
      </c>
      <c r="C1995" s="66">
        <v>45412</v>
      </c>
      <c r="D1995" s="92" t="s">
        <v>12147</v>
      </c>
      <c r="E1995" s="92" t="s">
        <v>10</v>
      </c>
      <c r="F1995" s="92" t="s">
        <v>12166</v>
      </c>
      <c r="G1995" s="92" t="s">
        <v>5889</v>
      </c>
      <c r="H1995" s="92" t="s">
        <v>11724</v>
      </c>
      <c r="I1995" s="92" t="s">
        <v>259</v>
      </c>
      <c r="J1995" s="92" t="s">
        <v>70</v>
      </c>
      <c r="K1995" s="3"/>
    </row>
    <row r="1996" spans="1:11">
      <c r="A1996" s="92" t="s">
        <v>25</v>
      </c>
      <c r="B1996" s="92" t="s">
        <v>10030</v>
      </c>
      <c r="C1996" s="66">
        <v>45412</v>
      </c>
      <c r="D1996" s="92" t="s">
        <v>12149</v>
      </c>
      <c r="E1996" s="92" t="s">
        <v>10</v>
      </c>
      <c r="F1996" s="92" t="s">
        <v>7916</v>
      </c>
      <c r="G1996" s="92" t="s">
        <v>12151</v>
      </c>
      <c r="H1996" s="92" t="s">
        <v>12164</v>
      </c>
      <c r="I1996" s="92" t="s">
        <v>259</v>
      </c>
      <c r="J1996" s="92" t="s">
        <v>70</v>
      </c>
      <c r="K1996" s="3"/>
    </row>
    <row r="1997" spans="1:11">
      <c r="A1997" s="92" t="s">
        <v>58</v>
      </c>
      <c r="B1997" s="92" t="s">
        <v>10046</v>
      </c>
      <c r="C1997" s="66">
        <v>45355</v>
      </c>
      <c r="D1997" s="92" t="s">
        <v>10047</v>
      </c>
      <c r="E1997" s="92" t="s">
        <v>5573</v>
      </c>
      <c r="F1997" s="92" t="s">
        <v>5928</v>
      </c>
      <c r="G1997" s="92" t="s">
        <v>5894</v>
      </c>
      <c r="H1997" s="92" t="s">
        <v>5894</v>
      </c>
      <c r="I1997" s="92" t="s">
        <v>259</v>
      </c>
      <c r="J1997" s="92" t="s">
        <v>5892</v>
      </c>
      <c r="K1997" s="3"/>
    </row>
    <row r="1998" spans="1:11">
      <c r="A1998" s="92" t="s">
        <v>26</v>
      </c>
      <c r="B1998" s="92" t="s">
        <v>10151</v>
      </c>
      <c r="C1998" s="66">
        <v>45370</v>
      </c>
      <c r="D1998" s="92" t="s">
        <v>10152</v>
      </c>
      <c r="E1998" s="92" t="s">
        <v>10</v>
      </c>
      <c r="F1998" s="92" t="s">
        <v>6471</v>
      </c>
      <c r="G1998" s="92" t="s">
        <v>6245</v>
      </c>
      <c r="H1998" s="92" t="s">
        <v>6245</v>
      </c>
      <c r="I1998" s="92" t="s">
        <v>259</v>
      </c>
      <c r="J1998" s="92" t="s">
        <v>5892</v>
      </c>
      <c r="K1998" s="3"/>
    </row>
    <row r="1999" spans="1:11">
      <c r="A1999" s="92" t="s">
        <v>12</v>
      </c>
      <c r="B1999" s="92" t="s">
        <v>10027</v>
      </c>
      <c r="C1999" s="66">
        <v>45365</v>
      </c>
      <c r="D1999" s="92" t="s">
        <v>10028</v>
      </c>
      <c r="E1999" s="92" t="s">
        <v>10</v>
      </c>
      <c r="F1999" s="92" t="s">
        <v>7185</v>
      </c>
      <c r="G1999" s="92" t="s">
        <v>10029</v>
      </c>
      <c r="H1999" s="92" t="s">
        <v>10029</v>
      </c>
      <c r="I1999" s="92" t="s">
        <v>259</v>
      </c>
      <c r="J1999" s="92" t="s">
        <v>5892</v>
      </c>
      <c r="K1999" s="3"/>
    </row>
    <row r="2000" spans="1:11">
      <c r="A2000" s="92" t="s">
        <v>12</v>
      </c>
      <c r="B2000" s="92" t="s">
        <v>8554</v>
      </c>
      <c r="C2000" s="66">
        <v>45341</v>
      </c>
      <c r="D2000" s="92" t="s">
        <v>8555</v>
      </c>
      <c r="E2000" s="92" t="s">
        <v>10</v>
      </c>
      <c r="F2000" s="92" t="s">
        <v>8576</v>
      </c>
      <c r="G2000" s="92" t="s">
        <v>6763</v>
      </c>
      <c r="H2000" s="92" t="s">
        <v>6763</v>
      </c>
      <c r="I2000" s="92" t="s">
        <v>259</v>
      </c>
      <c r="J2000" s="92" t="s">
        <v>5892</v>
      </c>
      <c r="K2000" s="3"/>
    </row>
    <row r="2001" spans="1:11">
      <c r="A2001" s="92" t="s">
        <v>77</v>
      </c>
      <c r="B2001" s="92" t="s">
        <v>5738</v>
      </c>
      <c r="C2001" s="66">
        <v>45302</v>
      </c>
      <c r="D2001" s="92" t="s">
        <v>5739</v>
      </c>
      <c r="E2001" s="92" t="s">
        <v>10</v>
      </c>
      <c r="F2001" s="92" t="s">
        <v>5758</v>
      </c>
      <c r="G2001" s="92" t="s">
        <v>5741</v>
      </c>
      <c r="H2001" s="92" t="s">
        <v>5741</v>
      </c>
      <c r="I2001" s="92" t="s">
        <v>259</v>
      </c>
      <c r="J2001" s="92" t="s">
        <v>5702</v>
      </c>
      <c r="K2001" s="3"/>
    </row>
    <row r="2002" spans="1:11">
      <c r="A2002" s="92" t="s">
        <v>77</v>
      </c>
      <c r="B2002" s="92" t="s">
        <v>8665</v>
      </c>
      <c r="C2002" s="66">
        <v>45384</v>
      </c>
      <c r="D2002" s="92" t="s">
        <v>10676</v>
      </c>
      <c r="E2002" s="92" t="s">
        <v>5331</v>
      </c>
      <c r="F2002" s="92" t="s">
        <v>10677</v>
      </c>
      <c r="G2002" s="92" t="s">
        <v>10678</v>
      </c>
      <c r="H2002" s="92" t="s">
        <v>10678</v>
      </c>
      <c r="I2002" s="92" t="s">
        <v>259</v>
      </c>
      <c r="J2002" s="92" t="s">
        <v>5892</v>
      </c>
      <c r="K2002" s="3"/>
    </row>
    <row r="2003" spans="1:11">
      <c r="A2003" s="92" t="s">
        <v>11</v>
      </c>
      <c r="B2003" s="92" t="s">
        <v>10896</v>
      </c>
      <c r="C2003" s="66">
        <v>45393</v>
      </c>
      <c r="D2003" s="92" t="s">
        <v>11127</v>
      </c>
      <c r="E2003" s="92" t="s">
        <v>5331</v>
      </c>
      <c r="F2003" s="92" t="s">
        <v>11135</v>
      </c>
      <c r="G2003" s="92" t="s">
        <v>7900</v>
      </c>
      <c r="H2003" s="92" t="s">
        <v>7900</v>
      </c>
      <c r="I2003" s="92" t="s">
        <v>5493</v>
      </c>
      <c r="J2003" s="92" t="s">
        <v>5892</v>
      </c>
      <c r="K2003" s="3"/>
    </row>
    <row r="2004" spans="1:11">
      <c r="A2004" s="92" t="s">
        <v>58</v>
      </c>
      <c r="B2004" s="92" t="s">
        <v>11783</v>
      </c>
      <c r="C2004" s="66">
        <v>45406</v>
      </c>
      <c r="D2004" s="92" t="s">
        <v>11784</v>
      </c>
      <c r="E2004" s="92" t="s">
        <v>10</v>
      </c>
      <c r="F2004" s="92" t="s">
        <v>9061</v>
      </c>
      <c r="G2004" s="92" t="s">
        <v>11363</v>
      </c>
      <c r="H2004" s="92" t="s">
        <v>11363</v>
      </c>
      <c r="I2004" s="92" t="s">
        <v>259</v>
      </c>
      <c r="J2004" s="92" t="s">
        <v>5702</v>
      </c>
      <c r="K2004" s="3"/>
    </row>
    <row r="2005" spans="1:11">
      <c r="A2005" s="92" t="s">
        <v>11</v>
      </c>
      <c r="B2005" s="92" t="s">
        <v>11001</v>
      </c>
      <c r="C2005" s="66">
        <v>45391</v>
      </c>
      <c r="D2005" s="92" t="s">
        <v>11002</v>
      </c>
      <c r="E2005" s="92" t="s">
        <v>5573</v>
      </c>
      <c r="F2005" s="92" t="s">
        <v>5591</v>
      </c>
      <c r="G2005" s="92" t="s">
        <v>11003</v>
      </c>
      <c r="H2005" s="92" t="s">
        <v>11003</v>
      </c>
      <c r="I2005" s="92" t="s">
        <v>259</v>
      </c>
      <c r="J2005" s="92" t="s">
        <v>5892</v>
      </c>
      <c r="K2005" s="3"/>
    </row>
    <row r="2006" spans="1:11">
      <c r="A2006" s="92" t="s">
        <v>25</v>
      </c>
      <c r="B2006" s="92" t="s">
        <v>6912</v>
      </c>
      <c r="C2006" s="66">
        <v>45320</v>
      </c>
      <c r="D2006" s="92" t="s">
        <v>6913</v>
      </c>
      <c r="E2006" s="92" t="s">
        <v>10</v>
      </c>
      <c r="F2006" s="92" t="s">
        <v>6938</v>
      </c>
      <c r="G2006" s="92" t="s">
        <v>6911</v>
      </c>
      <c r="H2006" s="92" t="s">
        <v>6911</v>
      </c>
      <c r="I2006" s="92" t="s">
        <v>259</v>
      </c>
      <c r="J2006" s="92" t="s">
        <v>5892</v>
      </c>
      <c r="K2006" s="3"/>
    </row>
    <row r="2007" spans="1:11">
      <c r="A2007" s="92" t="s">
        <v>77</v>
      </c>
      <c r="B2007" s="92" t="s">
        <v>11110</v>
      </c>
      <c r="C2007" s="66">
        <v>45393</v>
      </c>
      <c r="D2007" s="92" t="s">
        <v>11111</v>
      </c>
      <c r="E2007" s="92" t="s">
        <v>10</v>
      </c>
      <c r="F2007" s="92" t="s">
        <v>6942</v>
      </c>
      <c r="G2007" s="92" t="s">
        <v>11113</v>
      </c>
      <c r="H2007" s="92" t="s">
        <v>11113</v>
      </c>
      <c r="I2007" s="92" t="s">
        <v>259</v>
      </c>
      <c r="J2007" s="92" t="s">
        <v>5892</v>
      </c>
      <c r="K2007" s="3"/>
    </row>
    <row r="2008" spans="1:11">
      <c r="A2008" s="92" t="s">
        <v>77</v>
      </c>
      <c r="B2008" s="92" t="s">
        <v>7852</v>
      </c>
      <c r="C2008" s="66">
        <v>45330</v>
      </c>
      <c r="D2008" s="92" t="s">
        <v>7853</v>
      </c>
      <c r="E2008" s="92" t="s">
        <v>10</v>
      </c>
      <c r="F2008" s="92" t="s">
        <v>7865</v>
      </c>
      <c r="G2008" s="92" t="s">
        <v>7855</v>
      </c>
      <c r="H2008" s="92" t="s">
        <v>7855</v>
      </c>
      <c r="I2008" s="92" t="s">
        <v>259</v>
      </c>
      <c r="J2008" s="92" t="s">
        <v>5892</v>
      </c>
      <c r="K2008" s="3"/>
    </row>
    <row r="2009" spans="1:11">
      <c r="A2009" s="92" t="s">
        <v>58</v>
      </c>
      <c r="B2009" s="92" t="s">
        <v>9991</v>
      </c>
      <c r="C2009" s="66">
        <v>45365</v>
      </c>
      <c r="D2009" s="92" t="s">
        <v>9992</v>
      </c>
      <c r="E2009" s="92" t="s">
        <v>10</v>
      </c>
      <c r="F2009" s="92" t="s">
        <v>7174</v>
      </c>
      <c r="G2009" s="92" t="s">
        <v>7704</v>
      </c>
      <c r="H2009" s="92" t="s">
        <v>7704</v>
      </c>
      <c r="I2009" s="92" t="s">
        <v>259</v>
      </c>
      <c r="J2009" s="92" t="s">
        <v>5892</v>
      </c>
      <c r="K2009" s="3"/>
    </row>
    <row r="2010" spans="1:11">
      <c r="A2010" s="92" t="s">
        <v>25</v>
      </c>
      <c r="B2010" s="92" t="s">
        <v>7891</v>
      </c>
      <c r="C2010" s="66">
        <v>45330</v>
      </c>
      <c r="D2010" s="92" t="s">
        <v>7892</v>
      </c>
      <c r="E2010" s="92" t="s">
        <v>10</v>
      </c>
      <c r="F2010" s="92" t="s">
        <v>7907</v>
      </c>
      <c r="G2010" s="92" t="s">
        <v>7894</v>
      </c>
      <c r="H2010" s="92" t="s">
        <v>7894</v>
      </c>
      <c r="I2010" s="92" t="s">
        <v>259</v>
      </c>
      <c r="J2010" s="92" t="s">
        <v>5892</v>
      </c>
      <c r="K2010" s="3"/>
    </row>
    <row r="2011" spans="1:11">
      <c r="A2011" s="92" t="s">
        <v>19</v>
      </c>
      <c r="B2011" s="92" t="s">
        <v>6922</v>
      </c>
      <c r="C2011" s="66">
        <v>45321</v>
      </c>
      <c r="D2011" s="92" t="s">
        <v>6923</v>
      </c>
      <c r="E2011" s="92" t="s">
        <v>10</v>
      </c>
      <c r="F2011" s="92" t="s">
        <v>6930</v>
      </c>
      <c r="G2011" s="92" t="s">
        <v>6925</v>
      </c>
      <c r="H2011" s="92" t="s">
        <v>6925</v>
      </c>
      <c r="I2011" s="92" t="s">
        <v>259</v>
      </c>
      <c r="J2011" s="92" t="s">
        <v>5892</v>
      </c>
      <c r="K2011" s="3"/>
    </row>
    <row r="2012" spans="1:11">
      <c r="A2012" s="92" t="s">
        <v>19</v>
      </c>
      <c r="B2012" s="92" t="s">
        <v>8375</v>
      </c>
      <c r="C2012" s="66">
        <v>45337</v>
      </c>
      <c r="D2012" s="92" t="s">
        <v>8376</v>
      </c>
      <c r="E2012" s="92" t="s">
        <v>10</v>
      </c>
      <c r="F2012" s="92" t="s">
        <v>8379</v>
      </c>
      <c r="G2012" s="92" t="s">
        <v>8377</v>
      </c>
      <c r="H2012" s="92" t="s">
        <v>8377</v>
      </c>
      <c r="I2012" s="92" t="s">
        <v>5493</v>
      </c>
      <c r="J2012" s="92" t="s">
        <v>5892</v>
      </c>
      <c r="K2012" s="3"/>
    </row>
    <row r="2013" spans="1:11">
      <c r="A2013" s="92" t="s">
        <v>77</v>
      </c>
      <c r="B2013" s="92" t="s">
        <v>11108</v>
      </c>
      <c r="C2013" s="66">
        <v>45393</v>
      </c>
      <c r="D2013" s="92" t="s">
        <v>11109</v>
      </c>
      <c r="E2013" s="92" t="s">
        <v>10</v>
      </c>
      <c r="F2013" s="92" t="s">
        <v>8106</v>
      </c>
      <c r="G2013" s="92" t="s">
        <v>6208</v>
      </c>
      <c r="H2013" s="92" t="s">
        <v>6208</v>
      </c>
      <c r="I2013" s="92" t="s">
        <v>259</v>
      </c>
      <c r="J2013" s="92" t="s">
        <v>5892</v>
      </c>
      <c r="K2013" s="3"/>
    </row>
    <row r="2014" spans="1:11">
      <c r="A2014" s="92" t="s">
        <v>77</v>
      </c>
      <c r="B2014" s="92" t="s">
        <v>11108</v>
      </c>
      <c r="C2014" s="66">
        <v>45393</v>
      </c>
      <c r="D2014" s="92" t="s">
        <v>11109</v>
      </c>
      <c r="E2014" s="92" t="s">
        <v>10</v>
      </c>
      <c r="F2014" s="92" t="s">
        <v>11136</v>
      </c>
      <c r="G2014" s="92" t="s">
        <v>6208</v>
      </c>
      <c r="H2014" s="92" t="s">
        <v>6208</v>
      </c>
      <c r="I2014" s="92" t="s">
        <v>5495</v>
      </c>
      <c r="J2014" s="92" t="s">
        <v>5892</v>
      </c>
      <c r="K2014" s="3"/>
    </row>
    <row r="2015" spans="1:11">
      <c r="A2015" s="92" t="s">
        <v>77</v>
      </c>
      <c r="B2015" s="92" t="s">
        <v>7852</v>
      </c>
      <c r="C2015" s="66">
        <v>45330</v>
      </c>
      <c r="D2015" s="92" t="s">
        <v>7853</v>
      </c>
      <c r="E2015" s="92" t="s">
        <v>10</v>
      </c>
      <c r="F2015" s="92" t="s">
        <v>7863</v>
      </c>
      <c r="G2015" s="92" t="s">
        <v>7855</v>
      </c>
      <c r="H2015" s="92" t="s">
        <v>7855</v>
      </c>
      <c r="I2015" s="92" t="s">
        <v>259</v>
      </c>
      <c r="J2015" s="92" t="s">
        <v>5892</v>
      </c>
      <c r="K2015" s="3"/>
    </row>
    <row r="2016" spans="1:11">
      <c r="A2016" s="92" t="s">
        <v>19</v>
      </c>
      <c r="B2016" s="92" t="s">
        <v>10369</v>
      </c>
      <c r="C2016" s="66">
        <v>45376</v>
      </c>
      <c r="D2016" s="92" t="s">
        <v>10370</v>
      </c>
      <c r="E2016" s="92" t="s">
        <v>6250</v>
      </c>
      <c r="F2016" s="92" t="s">
        <v>10376</v>
      </c>
      <c r="G2016" s="92" t="s">
        <v>8062</v>
      </c>
      <c r="H2016" s="92" t="s">
        <v>8062</v>
      </c>
      <c r="I2016" s="92" t="s">
        <v>6270</v>
      </c>
      <c r="J2016" s="92" t="s">
        <v>5892</v>
      </c>
      <c r="K2016" s="3"/>
    </row>
    <row r="2017" spans="1:11">
      <c r="A2017" s="92" t="s">
        <v>12</v>
      </c>
      <c r="B2017" s="92" t="s">
        <v>8802</v>
      </c>
      <c r="C2017" s="66">
        <v>45343</v>
      </c>
      <c r="D2017" s="92" t="s">
        <v>8803</v>
      </c>
      <c r="E2017" s="92" t="s">
        <v>10</v>
      </c>
      <c r="F2017" s="92" t="s">
        <v>8841</v>
      </c>
      <c r="G2017" s="92" t="s">
        <v>8805</v>
      </c>
      <c r="H2017" s="92" t="s">
        <v>8805</v>
      </c>
      <c r="I2017" s="92" t="s">
        <v>259</v>
      </c>
      <c r="J2017" s="92" t="s">
        <v>5892</v>
      </c>
      <c r="K2017" s="3"/>
    </row>
    <row r="2018" spans="1:11">
      <c r="A2018" s="92" t="s">
        <v>58</v>
      </c>
      <c r="B2018" s="92" t="s">
        <v>7600</v>
      </c>
      <c r="C2018" s="66">
        <v>45327</v>
      </c>
      <c r="D2018" s="92" t="s">
        <v>8797</v>
      </c>
      <c r="E2018" s="92" t="s">
        <v>5573</v>
      </c>
      <c r="F2018" s="92" t="s">
        <v>5918</v>
      </c>
      <c r="G2018" s="92" t="s">
        <v>8442</v>
      </c>
      <c r="H2018" s="92" t="s">
        <v>8442</v>
      </c>
      <c r="I2018" s="92" t="s">
        <v>259</v>
      </c>
      <c r="J2018" s="92" t="s">
        <v>5892</v>
      </c>
      <c r="K2018" s="3"/>
    </row>
    <row r="2019" spans="1:11">
      <c r="A2019" s="92" t="s">
        <v>58</v>
      </c>
      <c r="B2019" s="92" t="s">
        <v>9754</v>
      </c>
      <c r="C2019" s="66">
        <v>45358</v>
      </c>
      <c r="D2019" s="92" t="s">
        <v>9755</v>
      </c>
      <c r="E2019" s="92" t="s">
        <v>10</v>
      </c>
      <c r="F2019" s="92" t="s">
        <v>6284</v>
      </c>
      <c r="G2019" s="92" t="s">
        <v>6224</v>
      </c>
      <c r="H2019" s="92" t="s">
        <v>6224</v>
      </c>
      <c r="I2019" s="92" t="s">
        <v>259</v>
      </c>
      <c r="J2019" s="92" t="s">
        <v>5892</v>
      </c>
      <c r="K2019" s="3"/>
    </row>
    <row r="2020" spans="1:11">
      <c r="A2020" s="92" t="s">
        <v>58</v>
      </c>
      <c r="B2020" s="92" t="s">
        <v>9754</v>
      </c>
      <c r="C2020" s="66">
        <v>45358</v>
      </c>
      <c r="D2020" s="92" t="s">
        <v>9755</v>
      </c>
      <c r="E2020" s="92" t="s">
        <v>10</v>
      </c>
      <c r="F2020" s="92" t="s">
        <v>6260</v>
      </c>
      <c r="G2020" s="92" t="s">
        <v>6224</v>
      </c>
      <c r="H2020" s="92" t="s">
        <v>6224</v>
      </c>
      <c r="I2020" s="92" t="s">
        <v>259</v>
      </c>
      <c r="J2020" s="92" t="s">
        <v>5892</v>
      </c>
      <c r="K2020" s="3"/>
    </row>
    <row r="2021" spans="1:11">
      <c r="A2021" s="92" t="s">
        <v>26</v>
      </c>
      <c r="B2021" s="92" t="s">
        <v>5332</v>
      </c>
      <c r="C2021" s="66">
        <v>45362</v>
      </c>
      <c r="D2021" s="92" t="s">
        <v>9835</v>
      </c>
      <c r="E2021" s="92" t="s">
        <v>5331</v>
      </c>
      <c r="F2021" s="92" t="s">
        <v>6920</v>
      </c>
      <c r="G2021" s="92" t="s">
        <v>5904</v>
      </c>
      <c r="H2021" s="92" t="s">
        <v>6936</v>
      </c>
      <c r="I2021" s="92" t="s">
        <v>259</v>
      </c>
      <c r="J2021" s="92" t="s">
        <v>5892</v>
      </c>
      <c r="K2021" s="3"/>
    </row>
    <row r="2022" spans="1:11">
      <c r="A2022" s="92" t="s">
        <v>11</v>
      </c>
      <c r="B2022" s="92" t="s">
        <v>9827</v>
      </c>
      <c r="C2022" s="66">
        <v>45362</v>
      </c>
      <c r="D2022" s="92" t="s">
        <v>9828</v>
      </c>
      <c r="E2022" s="92" t="s">
        <v>5514</v>
      </c>
      <c r="F2022" s="92" t="s">
        <v>5530</v>
      </c>
      <c r="G2022" s="92" t="s">
        <v>9829</v>
      </c>
      <c r="H2022" s="92" t="s">
        <v>9829</v>
      </c>
      <c r="I2022" s="92" t="s">
        <v>5493</v>
      </c>
      <c r="J2022" s="92" t="s">
        <v>5892</v>
      </c>
      <c r="K2022" s="3"/>
    </row>
    <row r="2023" spans="1:11">
      <c r="A2023" s="92" t="s">
        <v>26</v>
      </c>
      <c r="B2023" s="92" t="s">
        <v>11179</v>
      </c>
      <c r="C2023" s="66">
        <v>45397</v>
      </c>
      <c r="D2023" s="92" t="s">
        <v>11180</v>
      </c>
      <c r="E2023" s="92" t="s">
        <v>10</v>
      </c>
      <c r="F2023" s="92" t="s">
        <v>8114</v>
      </c>
      <c r="G2023" s="92" t="s">
        <v>11178</v>
      </c>
      <c r="H2023" s="92" t="s">
        <v>11178</v>
      </c>
      <c r="I2023" s="92" t="s">
        <v>259</v>
      </c>
      <c r="J2023" s="92" t="s">
        <v>5892</v>
      </c>
      <c r="K2023" s="3"/>
    </row>
    <row r="2024" spans="1:11">
      <c r="A2024" s="92" t="s">
        <v>19</v>
      </c>
      <c r="B2024" s="92" t="s">
        <v>9484</v>
      </c>
      <c r="C2024" s="66">
        <v>45355</v>
      </c>
      <c r="D2024" s="92" t="s">
        <v>9485</v>
      </c>
      <c r="E2024" s="92" t="s">
        <v>10</v>
      </c>
      <c r="F2024" s="92" t="s">
        <v>9063</v>
      </c>
      <c r="G2024" s="92" t="s">
        <v>9487</v>
      </c>
      <c r="H2024" s="92" t="s">
        <v>9487</v>
      </c>
      <c r="I2024" s="92" t="s">
        <v>259</v>
      </c>
      <c r="J2024" s="92" t="s">
        <v>5892</v>
      </c>
      <c r="K2024" s="3"/>
    </row>
    <row r="2025" spans="1:11">
      <c r="A2025" s="92" t="s">
        <v>12</v>
      </c>
      <c r="B2025" s="92" t="s">
        <v>10056</v>
      </c>
      <c r="C2025" s="66">
        <v>45351</v>
      </c>
      <c r="D2025" s="92" t="s">
        <v>10057</v>
      </c>
      <c r="E2025" s="92" t="s">
        <v>10</v>
      </c>
      <c r="F2025" s="92" t="s">
        <v>9697</v>
      </c>
      <c r="G2025" s="92" t="s">
        <v>10059</v>
      </c>
      <c r="H2025" s="92" t="s">
        <v>10059</v>
      </c>
      <c r="I2025" s="92" t="s">
        <v>259</v>
      </c>
      <c r="J2025" s="92" t="s">
        <v>5892</v>
      </c>
      <c r="K2025" s="3"/>
    </row>
    <row r="2026" spans="1:11">
      <c r="A2026" s="92" t="s">
        <v>11</v>
      </c>
      <c r="B2026" s="92" t="s">
        <v>10035</v>
      </c>
      <c r="C2026" s="66">
        <v>45365</v>
      </c>
      <c r="D2026" s="92" t="s">
        <v>10036</v>
      </c>
      <c r="E2026" s="92" t="s">
        <v>10</v>
      </c>
      <c r="F2026" s="92" t="s">
        <v>8689</v>
      </c>
      <c r="G2026" s="92" t="s">
        <v>9656</v>
      </c>
      <c r="H2026" s="92" t="s">
        <v>9656</v>
      </c>
      <c r="I2026" s="92" t="s">
        <v>259</v>
      </c>
      <c r="J2026" s="92" t="s">
        <v>5892</v>
      </c>
      <c r="K2026" s="3"/>
    </row>
    <row r="2027" spans="1:11">
      <c r="A2027" s="92" t="s">
        <v>77</v>
      </c>
      <c r="B2027" s="92" t="s">
        <v>8665</v>
      </c>
      <c r="C2027" s="66">
        <v>45364</v>
      </c>
      <c r="D2027" s="92" t="s">
        <v>9918</v>
      </c>
      <c r="E2027" s="92" t="s">
        <v>5331</v>
      </c>
      <c r="F2027" s="92" t="s">
        <v>5881</v>
      </c>
      <c r="G2027" s="92" t="s">
        <v>7216</v>
      </c>
      <c r="H2027" s="92" t="s">
        <v>7216</v>
      </c>
      <c r="I2027" s="92" t="s">
        <v>259</v>
      </c>
      <c r="J2027" s="92" t="s">
        <v>5892</v>
      </c>
      <c r="K2027" s="3"/>
    </row>
    <row r="2028" spans="1:11">
      <c r="A2028" s="92" t="s">
        <v>12</v>
      </c>
      <c r="B2028" s="92" t="s">
        <v>10734</v>
      </c>
      <c r="C2028" s="66">
        <v>45384</v>
      </c>
      <c r="D2028" s="92" t="s">
        <v>10735</v>
      </c>
      <c r="E2028" s="92" t="s">
        <v>10</v>
      </c>
      <c r="F2028" s="92" t="s">
        <v>7625</v>
      </c>
      <c r="G2028" s="92" t="s">
        <v>10206</v>
      </c>
      <c r="H2028" s="92" t="s">
        <v>10206</v>
      </c>
      <c r="I2028" s="92" t="s">
        <v>259</v>
      </c>
      <c r="J2028" s="92" t="s">
        <v>5892</v>
      </c>
      <c r="K2028" s="3"/>
    </row>
    <row r="2029" spans="1:11">
      <c r="A2029" s="92" t="s">
        <v>25</v>
      </c>
      <c r="B2029" s="92" t="s">
        <v>10442</v>
      </c>
      <c r="C2029" s="66">
        <v>45377</v>
      </c>
      <c r="D2029" s="92" t="s">
        <v>10443</v>
      </c>
      <c r="E2029" s="92" t="s">
        <v>10</v>
      </c>
      <c r="F2029" s="92" t="s">
        <v>6794</v>
      </c>
      <c r="G2029" s="92" t="s">
        <v>5697</v>
      </c>
      <c r="H2029" s="92" t="s">
        <v>5697</v>
      </c>
      <c r="I2029" s="92" t="s">
        <v>259</v>
      </c>
      <c r="J2029" s="92" t="s">
        <v>5892</v>
      </c>
      <c r="K2029" s="3"/>
    </row>
    <row r="2030" spans="1:11">
      <c r="A2030" s="92" t="s">
        <v>19</v>
      </c>
      <c r="B2030" s="92" t="s">
        <v>10369</v>
      </c>
      <c r="C2030" s="66">
        <v>45376</v>
      </c>
      <c r="D2030" s="92" t="s">
        <v>10370</v>
      </c>
      <c r="E2030" s="92" t="s">
        <v>6250</v>
      </c>
      <c r="F2030" s="92" t="s">
        <v>10387</v>
      </c>
      <c r="G2030" s="92" t="s">
        <v>8062</v>
      </c>
      <c r="H2030" s="92" t="s">
        <v>8062</v>
      </c>
      <c r="I2030" s="92" t="s">
        <v>6270</v>
      </c>
      <c r="J2030" s="92" t="s">
        <v>5892</v>
      </c>
      <c r="K2030" s="3"/>
    </row>
    <row r="2031" spans="1:11">
      <c r="A2031" s="92" t="s">
        <v>12</v>
      </c>
      <c r="B2031" s="92" t="s">
        <v>10736</v>
      </c>
      <c r="C2031" s="66">
        <v>45384</v>
      </c>
      <c r="D2031" s="92" t="s">
        <v>10737</v>
      </c>
      <c r="E2031" s="92" t="s">
        <v>10</v>
      </c>
      <c r="F2031" s="92" t="s">
        <v>8580</v>
      </c>
      <c r="G2031" s="92" t="s">
        <v>10738</v>
      </c>
      <c r="H2031" s="92" t="s">
        <v>10738</v>
      </c>
      <c r="I2031" s="92" t="s">
        <v>259</v>
      </c>
      <c r="J2031" s="92" t="s">
        <v>5892</v>
      </c>
      <c r="K2031" s="3"/>
    </row>
    <row r="2032" spans="1:11">
      <c r="A2032" s="92" t="s">
        <v>58</v>
      </c>
      <c r="B2032" s="92" t="s">
        <v>9869</v>
      </c>
      <c r="C2032" s="66">
        <v>45363</v>
      </c>
      <c r="D2032" s="92" t="s">
        <v>9870</v>
      </c>
      <c r="E2032" s="92" t="s">
        <v>10</v>
      </c>
      <c r="F2032" s="92" t="s">
        <v>6494</v>
      </c>
      <c r="G2032" s="92" t="s">
        <v>9872</v>
      </c>
      <c r="H2032" s="92" t="s">
        <v>9872</v>
      </c>
      <c r="I2032" s="92" t="s">
        <v>259</v>
      </c>
      <c r="J2032" s="92" t="s">
        <v>5892</v>
      </c>
      <c r="K2032" s="3"/>
    </row>
    <row r="2033" spans="1:11">
      <c r="A2033" s="92" t="s">
        <v>77</v>
      </c>
      <c r="B2033" s="92" t="s">
        <v>8665</v>
      </c>
      <c r="C2033" s="66">
        <v>45344</v>
      </c>
      <c r="D2033" s="92" t="s">
        <v>9035</v>
      </c>
      <c r="E2033" s="92" t="s">
        <v>5331</v>
      </c>
      <c r="F2033" s="92" t="s">
        <v>8433</v>
      </c>
      <c r="G2033" s="92" t="s">
        <v>9036</v>
      </c>
      <c r="H2033" s="92" t="s">
        <v>9036</v>
      </c>
      <c r="I2033" s="92" t="s">
        <v>259</v>
      </c>
      <c r="J2033" s="92" t="s">
        <v>5892</v>
      </c>
      <c r="K2033" s="3"/>
    </row>
    <row r="2034" spans="1:11">
      <c r="A2034" s="92" t="s">
        <v>11</v>
      </c>
      <c r="B2034" s="92" t="s">
        <v>9044</v>
      </c>
      <c r="C2034" s="66">
        <v>45344</v>
      </c>
      <c r="D2034" s="92" t="s">
        <v>9045</v>
      </c>
      <c r="E2034" s="92" t="s">
        <v>10</v>
      </c>
      <c r="F2034" s="92" t="s">
        <v>9062</v>
      </c>
      <c r="G2034" s="92" t="s">
        <v>9047</v>
      </c>
      <c r="H2034" s="92" t="s">
        <v>9047</v>
      </c>
      <c r="I2034" s="92" t="s">
        <v>259</v>
      </c>
      <c r="J2034" s="92" t="s">
        <v>5892</v>
      </c>
      <c r="K2034" s="3"/>
    </row>
    <row r="2035" spans="1:11">
      <c r="A2035" s="92" t="s">
        <v>25</v>
      </c>
      <c r="B2035" s="92" t="s">
        <v>8227</v>
      </c>
      <c r="C2035" s="66">
        <v>45344</v>
      </c>
      <c r="D2035" s="92" t="s">
        <v>9043</v>
      </c>
      <c r="E2035" s="92" t="s">
        <v>10</v>
      </c>
      <c r="F2035" s="92" t="s">
        <v>9196</v>
      </c>
      <c r="G2035" s="92" t="s">
        <v>8445</v>
      </c>
      <c r="H2035" s="92" t="s">
        <v>8445</v>
      </c>
      <c r="I2035" s="92" t="s">
        <v>5495</v>
      </c>
      <c r="J2035" s="92" t="s">
        <v>5892</v>
      </c>
      <c r="K2035" s="3"/>
    </row>
    <row r="2036" spans="1:11">
      <c r="A2036" s="92" t="s">
        <v>11</v>
      </c>
      <c r="B2036" s="92" t="s">
        <v>9050</v>
      </c>
      <c r="C2036" s="66">
        <v>45344</v>
      </c>
      <c r="D2036" s="92" t="s">
        <v>9051</v>
      </c>
      <c r="E2036" s="92" t="s">
        <v>10</v>
      </c>
      <c r="F2036" s="92" t="s">
        <v>6129</v>
      </c>
      <c r="G2036" s="92" t="s">
        <v>9047</v>
      </c>
      <c r="H2036" s="92" t="s">
        <v>9047</v>
      </c>
      <c r="I2036" s="92" t="s">
        <v>259</v>
      </c>
      <c r="J2036" s="92" t="s">
        <v>5892</v>
      </c>
      <c r="K2036" s="3"/>
    </row>
    <row r="2037" spans="1:11">
      <c r="A2037" s="92" t="s">
        <v>11</v>
      </c>
      <c r="B2037" s="92" t="s">
        <v>9044</v>
      </c>
      <c r="C2037" s="66">
        <v>45344</v>
      </c>
      <c r="D2037" s="92" t="s">
        <v>9045</v>
      </c>
      <c r="E2037" s="92" t="s">
        <v>10</v>
      </c>
      <c r="F2037" s="92" t="s">
        <v>9070</v>
      </c>
      <c r="G2037" s="92" t="s">
        <v>9047</v>
      </c>
      <c r="H2037" s="92" t="s">
        <v>9047</v>
      </c>
      <c r="I2037" s="92" t="s">
        <v>259</v>
      </c>
      <c r="J2037" s="92" t="s">
        <v>5892</v>
      </c>
      <c r="K2037" s="3"/>
    </row>
    <row r="2038" spans="1:11">
      <c r="A2038" s="92" t="s">
        <v>26</v>
      </c>
      <c r="B2038" s="92" t="s">
        <v>10513</v>
      </c>
      <c r="C2038" s="66">
        <v>45379</v>
      </c>
      <c r="D2038" s="92" t="s">
        <v>10565</v>
      </c>
      <c r="E2038" s="92" t="s">
        <v>5331</v>
      </c>
      <c r="F2038" s="92" t="s">
        <v>10581</v>
      </c>
      <c r="G2038" s="92" t="s">
        <v>10580</v>
      </c>
      <c r="H2038" s="92" t="s">
        <v>10580</v>
      </c>
      <c r="I2038" s="92" t="s">
        <v>259</v>
      </c>
      <c r="J2038" s="92" t="s">
        <v>5892</v>
      </c>
      <c r="K2038" s="3"/>
    </row>
    <row r="2039" spans="1:11">
      <c r="A2039" s="92" t="s">
        <v>12</v>
      </c>
      <c r="B2039" s="92" t="s">
        <v>10201</v>
      </c>
      <c r="C2039" s="66">
        <v>45372</v>
      </c>
      <c r="D2039" s="92" t="s">
        <v>10202</v>
      </c>
      <c r="E2039" s="92" t="s">
        <v>10</v>
      </c>
      <c r="F2039" s="92" t="s">
        <v>6045</v>
      </c>
      <c r="G2039" s="92" t="s">
        <v>8454</v>
      </c>
      <c r="H2039" s="92" t="s">
        <v>8454</v>
      </c>
      <c r="I2039" s="92" t="s">
        <v>259</v>
      </c>
      <c r="J2039" s="92" t="s">
        <v>5892</v>
      </c>
      <c r="K2039" s="3"/>
    </row>
    <row r="2040" spans="1:11">
      <c r="A2040" s="92" t="s">
        <v>11</v>
      </c>
      <c r="B2040" s="92" t="s">
        <v>8676</v>
      </c>
      <c r="C2040" s="66">
        <v>45342</v>
      </c>
      <c r="D2040" s="92" t="s">
        <v>8677</v>
      </c>
      <c r="E2040" s="92" t="s">
        <v>10</v>
      </c>
      <c r="F2040" s="92" t="s">
        <v>8684</v>
      </c>
      <c r="G2040" s="92" t="s">
        <v>5701</v>
      </c>
      <c r="H2040" s="92" t="s">
        <v>5701</v>
      </c>
      <c r="I2040" s="92" t="s">
        <v>259</v>
      </c>
      <c r="J2040" s="92" t="s">
        <v>5892</v>
      </c>
      <c r="K2040" s="3"/>
    </row>
    <row r="2041" spans="1:11">
      <c r="A2041" s="92" t="s">
        <v>11</v>
      </c>
      <c r="B2041" s="92" t="s">
        <v>8676</v>
      </c>
      <c r="C2041" s="66">
        <v>45342</v>
      </c>
      <c r="D2041" s="92" t="s">
        <v>8677</v>
      </c>
      <c r="E2041" s="92" t="s">
        <v>10</v>
      </c>
      <c r="F2041" s="92" t="s">
        <v>8691</v>
      </c>
      <c r="G2041" s="92" t="s">
        <v>5701</v>
      </c>
      <c r="H2041" s="92" t="s">
        <v>5701</v>
      </c>
      <c r="I2041" s="92" t="s">
        <v>259</v>
      </c>
      <c r="J2041" s="92" t="s">
        <v>5892</v>
      </c>
      <c r="K2041" s="3"/>
    </row>
    <row r="2042" spans="1:11">
      <c r="A2042" s="92" t="s">
        <v>11</v>
      </c>
      <c r="B2042" s="92" t="s">
        <v>8676</v>
      </c>
      <c r="C2042" s="66">
        <v>45342</v>
      </c>
      <c r="D2042" s="92" t="s">
        <v>8677</v>
      </c>
      <c r="E2042" s="92" t="s">
        <v>10</v>
      </c>
      <c r="F2042" s="92" t="s">
        <v>8689</v>
      </c>
      <c r="G2042" s="92" t="s">
        <v>5701</v>
      </c>
      <c r="H2042" s="92" t="s">
        <v>5701</v>
      </c>
      <c r="I2042" s="92" t="s">
        <v>259</v>
      </c>
      <c r="J2042" s="92" t="s">
        <v>5892</v>
      </c>
      <c r="K2042" s="3"/>
    </row>
    <row r="2043" spans="1:11">
      <c r="A2043" s="92" t="s">
        <v>12</v>
      </c>
      <c r="B2043" s="92" t="s">
        <v>9876</v>
      </c>
      <c r="C2043" s="66">
        <v>45344</v>
      </c>
      <c r="D2043" s="92" t="s">
        <v>9877</v>
      </c>
      <c r="E2043" s="92" t="s">
        <v>10</v>
      </c>
      <c r="F2043" s="92" t="s">
        <v>9887</v>
      </c>
      <c r="G2043" s="92" t="s">
        <v>9879</v>
      </c>
      <c r="H2043" s="92" t="s">
        <v>9879</v>
      </c>
      <c r="I2043" s="92" t="s">
        <v>259</v>
      </c>
      <c r="J2043" s="92" t="s">
        <v>5892</v>
      </c>
      <c r="K2043" s="3"/>
    </row>
    <row r="2044" spans="1:11">
      <c r="A2044" s="92" t="s">
        <v>26</v>
      </c>
      <c r="B2044" s="92" t="s">
        <v>11425</v>
      </c>
      <c r="C2044" s="66">
        <v>45399</v>
      </c>
      <c r="D2044" s="92" t="s">
        <v>11426</v>
      </c>
      <c r="E2044" s="92" t="s">
        <v>10</v>
      </c>
      <c r="F2044" s="92" t="s">
        <v>11427</v>
      </c>
      <c r="G2044" s="92" t="s">
        <v>6243</v>
      </c>
      <c r="H2044" s="92" t="s">
        <v>6243</v>
      </c>
      <c r="I2044" s="92" t="s">
        <v>259</v>
      </c>
      <c r="J2044" s="92" t="s">
        <v>5892</v>
      </c>
      <c r="K2044" s="3"/>
    </row>
    <row r="2045" spans="1:11">
      <c r="A2045" s="92" t="s">
        <v>11</v>
      </c>
      <c r="B2045" s="92" t="s">
        <v>11791</v>
      </c>
      <c r="C2045" s="66">
        <v>45406</v>
      </c>
      <c r="D2045" s="92" t="s">
        <v>11792</v>
      </c>
      <c r="E2045" s="92" t="s">
        <v>10</v>
      </c>
      <c r="F2045" s="92" t="s">
        <v>8857</v>
      </c>
      <c r="G2045" s="92" t="s">
        <v>7900</v>
      </c>
      <c r="H2045" s="92" t="s">
        <v>11803</v>
      </c>
      <c r="I2045" s="92" t="s">
        <v>259</v>
      </c>
      <c r="J2045" s="92" t="s">
        <v>70</v>
      </c>
      <c r="K2045" s="3"/>
    </row>
    <row r="2046" spans="1:11">
      <c r="A2046" s="92" t="s">
        <v>77</v>
      </c>
      <c r="B2046" s="92" t="s">
        <v>10643</v>
      </c>
      <c r="C2046" s="66">
        <v>45383</v>
      </c>
      <c r="D2046" s="92" t="s">
        <v>10644</v>
      </c>
      <c r="E2046" s="92" t="s">
        <v>10</v>
      </c>
      <c r="F2046" s="92" t="s">
        <v>7244</v>
      </c>
      <c r="G2046" s="92" t="s">
        <v>10645</v>
      </c>
      <c r="H2046" s="92" t="s">
        <v>10645</v>
      </c>
      <c r="I2046" s="92" t="s">
        <v>259</v>
      </c>
      <c r="J2046" s="92" t="s">
        <v>70</v>
      </c>
      <c r="K2046" s="3"/>
    </row>
    <row r="2047" spans="1:11">
      <c r="A2047" s="92" t="s">
        <v>12</v>
      </c>
      <c r="B2047" s="92" t="s">
        <v>8672</v>
      </c>
      <c r="C2047" s="66">
        <v>45342</v>
      </c>
      <c r="D2047" s="92" t="s">
        <v>8673</v>
      </c>
      <c r="E2047" s="92" t="s">
        <v>10</v>
      </c>
      <c r="F2047" s="92" t="s">
        <v>8688</v>
      </c>
      <c r="G2047" s="92" t="s">
        <v>7610</v>
      </c>
      <c r="H2047" s="92" t="s">
        <v>7610</v>
      </c>
      <c r="I2047" s="92" t="s">
        <v>259</v>
      </c>
      <c r="J2047" s="92" t="s">
        <v>5892</v>
      </c>
      <c r="K2047" s="3"/>
    </row>
    <row r="2048" spans="1:11">
      <c r="A2048" s="92" t="s">
        <v>12</v>
      </c>
      <c r="B2048" s="92" t="s">
        <v>10736</v>
      </c>
      <c r="C2048" s="66">
        <v>45384</v>
      </c>
      <c r="D2048" s="92" t="s">
        <v>10737</v>
      </c>
      <c r="E2048" s="92" t="s">
        <v>10</v>
      </c>
      <c r="F2048" s="92" t="s">
        <v>8571</v>
      </c>
      <c r="G2048" s="92" t="s">
        <v>10738</v>
      </c>
      <c r="H2048" s="92" t="s">
        <v>10738</v>
      </c>
      <c r="I2048" s="92" t="s">
        <v>259</v>
      </c>
      <c r="J2048" s="92" t="s">
        <v>5892</v>
      </c>
      <c r="K2048" s="3"/>
    </row>
    <row r="2049" spans="1:11">
      <c r="A2049" s="92" t="s">
        <v>19</v>
      </c>
      <c r="B2049" s="92" t="s">
        <v>10369</v>
      </c>
      <c r="C2049" s="66">
        <v>45379</v>
      </c>
      <c r="D2049" s="92" t="s">
        <v>10570</v>
      </c>
      <c r="E2049" s="92" t="s">
        <v>6250</v>
      </c>
      <c r="F2049" s="92" t="s">
        <v>10574</v>
      </c>
      <c r="G2049" s="92" t="s">
        <v>10572</v>
      </c>
      <c r="H2049" s="92" t="s">
        <v>10572</v>
      </c>
      <c r="I2049" s="92" t="s">
        <v>259</v>
      </c>
      <c r="J2049" s="92" t="s">
        <v>5892</v>
      </c>
      <c r="K2049" s="3"/>
    </row>
    <row r="2050" spans="1:11">
      <c r="A2050" s="92" t="s">
        <v>25</v>
      </c>
      <c r="B2050" s="92" t="s">
        <v>10442</v>
      </c>
      <c r="C2050" s="66">
        <v>45399</v>
      </c>
      <c r="D2050" s="92" t="s">
        <v>11422</v>
      </c>
      <c r="E2050" s="92" t="s">
        <v>10</v>
      </c>
      <c r="F2050" s="92" t="s">
        <v>6941</v>
      </c>
      <c r="G2050" s="92" t="s">
        <v>9826</v>
      </c>
      <c r="H2050" s="92" t="s">
        <v>9826</v>
      </c>
      <c r="I2050" s="92" t="s">
        <v>259</v>
      </c>
      <c r="J2050" s="92" t="s">
        <v>70</v>
      </c>
      <c r="K2050" s="3"/>
    </row>
    <row r="2051" spans="1:11">
      <c r="A2051" s="92" t="s">
        <v>12</v>
      </c>
      <c r="B2051" s="92" t="s">
        <v>11458</v>
      </c>
      <c r="C2051" s="66">
        <v>45400</v>
      </c>
      <c r="D2051" s="92" t="s">
        <v>11459</v>
      </c>
      <c r="E2051" s="92" t="s">
        <v>10</v>
      </c>
      <c r="F2051" s="92" t="s">
        <v>8686</v>
      </c>
      <c r="G2051" s="92" t="s">
        <v>9168</v>
      </c>
      <c r="H2051" s="92" t="s">
        <v>9168</v>
      </c>
      <c r="I2051" s="92" t="s">
        <v>259</v>
      </c>
      <c r="J2051" s="92" t="s">
        <v>5892</v>
      </c>
      <c r="K2051" s="3"/>
    </row>
    <row r="2052" spans="1:11">
      <c r="A2052" s="92" t="s">
        <v>25</v>
      </c>
      <c r="B2052" s="92" t="s">
        <v>8227</v>
      </c>
      <c r="C2052" s="66">
        <v>45379</v>
      </c>
      <c r="D2052" s="92" t="s">
        <v>10564</v>
      </c>
      <c r="E2052" s="92" t="s">
        <v>10</v>
      </c>
      <c r="F2052" s="92" t="s">
        <v>9825</v>
      </c>
      <c r="G2052" s="92" t="s">
        <v>9826</v>
      </c>
      <c r="H2052" s="92" t="s">
        <v>9826</v>
      </c>
      <c r="I2052" s="92" t="s">
        <v>5493</v>
      </c>
      <c r="J2052" s="92" t="s">
        <v>5892</v>
      </c>
      <c r="K2052" s="3"/>
    </row>
    <row r="2053" spans="1:11">
      <c r="A2053" s="92" t="s">
        <v>26</v>
      </c>
      <c r="B2053" s="92" t="s">
        <v>12161</v>
      </c>
      <c r="C2053" s="66">
        <v>45412</v>
      </c>
      <c r="D2053" s="92" t="s">
        <v>12162</v>
      </c>
      <c r="E2053" s="92" t="s">
        <v>10</v>
      </c>
      <c r="F2053" s="92" t="s">
        <v>12163</v>
      </c>
      <c r="G2053" s="92" t="s">
        <v>6233</v>
      </c>
      <c r="H2053" s="92" t="s">
        <v>6233</v>
      </c>
      <c r="I2053" s="92" t="s">
        <v>259</v>
      </c>
      <c r="J2053" s="92" t="s">
        <v>70</v>
      </c>
      <c r="K2053" s="3"/>
    </row>
    <row r="2054" spans="1:11">
      <c r="A2054" s="92" t="s">
        <v>77</v>
      </c>
      <c r="B2054" s="92" t="s">
        <v>10643</v>
      </c>
      <c r="C2054" s="66">
        <v>45383</v>
      </c>
      <c r="D2054" s="92" t="s">
        <v>10644</v>
      </c>
      <c r="E2054" s="92" t="s">
        <v>10</v>
      </c>
      <c r="F2054" s="92" t="s">
        <v>7242</v>
      </c>
      <c r="G2054" s="92" t="s">
        <v>10645</v>
      </c>
      <c r="H2054" s="92" t="s">
        <v>10645</v>
      </c>
      <c r="I2054" s="92" t="s">
        <v>259</v>
      </c>
      <c r="J2054" s="92" t="s">
        <v>70</v>
      </c>
      <c r="K2054" s="3"/>
    </row>
    <row r="2055" spans="1:11">
      <c r="A2055" s="92" t="s">
        <v>77</v>
      </c>
      <c r="B2055" s="92" t="s">
        <v>10643</v>
      </c>
      <c r="C2055" s="66">
        <v>45383</v>
      </c>
      <c r="D2055" s="92" t="s">
        <v>10644</v>
      </c>
      <c r="E2055" s="92" t="s">
        <v>10</v>
      </c>
      <c r="F2055" s="92" t="s">
        <v>7257</v>
      </c>
      <c r="G2055" s="92" t="s">
        <v>10645</v>
      </c>
      <c r="H2055" s="92" t="s">
        <v>10645</v>
      </c>
      <c r="I2055" s="92" t="s">
        <v>259</v>
      </c>
      <c r="J2055" s="92" t="s">
        <v>70</v>
      </c>
      <c r="K2055" s="3"/>
    </row>
    <row r="2056" spans="1:11">
      <c r="A2056" s="92" t="s">
        <v>77</v>
      </c>
      <c r="B2056" s="92" t="s">
        <v>12490</v>
      </c>
      <c r="C2056" s="66">
        <v>45419</v>
      </c>
      <c r="D2056" s="92" t="s">
        <v>12491</v>
      </c>
      <c r="E2056" s="92" t="s">
        <v>10</v>
      </c>
      <c r="F2056" s="92" t="s">
        <v>7243</v>
      </c>
      <c r="G2056" s="92" t="s">
        <v>12492</v>
      </c>
      <c r="H2056" s="92" t="s">
        <v>12514</v>
      </c>
      <c r="I2056" s="92" t="s">
        <v>259</v>
      </c>
      <c r="J2056" s="92" t="s">
        <v>70</v>
      </c>
      <c r="K2056" s="3"/>
    </row>
    <row r="2057" spans="1:11">
      <c r="A2057" s="92" t="s">
        <v>11</v>
      </c>
      <c r="B2057" s="92" t="s">
        <v>12394</v>
      </c>
      <c r="C2057" s="66">
        <v>45418</v>
      </c>
      <c r="D2057" s="92" t="s">
        <v>12395</v>
      </c>
      <c r="E2057" s="92" t="s">
        <v>5514</v>
      </c>
      <c r="F2057" s="92" t="s">
        <v>9506</v>
      </c>
      <c r="G2057" s="92" t="s">
        <v>12396</v>
      </c>
      <c r="H2057" s="92" t="s">
        <v>12396</v>
      </c>
      <c r="I2057" s="92" t="s">
        <v>259</v>
      </c>
      <c r="J2057" s="92" t="s">
        <v>70</v>
      </c>
      <c r="K2057" s="3"/>
    </row>
    <row r="2058" spans="1:11">
      <c r="A2058" s="92" t="s">
        <v>11</v>
      </c>
      <c r="B2058" s="92" t="s">
        <v>11299</v>
      </c>
      <c r="C2058" s="66">
        <v>45398</v>
      </c>
      <c r="D2058" s="92" t="s">
        <v>11300</v>
      </c>
      <c r="E2058" s="92" t="s">
        <v>10</v>
      </c>
      <c r="F2058" s="92" t="s">
        <v>7909</v>
      </c>
      <c r="G2058" s="92" t="s">
        <v>7900</v>
      </c>
      <c r="H2058" s="92" t="s">
        <v>7900</v>
      </c>
      <c r="I2058" s="92" t="s">
        <v>259</v>
      </c>
      <c r="J2058" s="92" t="s">
        <v>5892</v>
      </c>
      <c r="K2058" s="3"/>
    </row>
    <row r="2059" spans="1:11">
      <c r="A2059" s="92" t="s">
        <v>58</v>
      </c>
      <c r="B2059" s="92" t="s">
        <v>10046</v>
      </c>
      <c r="C2059" s="66">
        <v>45355</v>
      </c>
      <c r="D2059" s="92" t="s">
        <v>10047</v>
      </c>
      <c r="E2059" s="92" t="s">
        <v>5573</v>
      </c>
      <c r="F2059" s="92" t="s">
        <v>5933</v>
      </c>
      <c r="G2059" s="92" t="s">
        <v>5894</v>
      </c>
      <c r="H2059" s="92" t="s">
        <v>5894</v>
      </c>
      <c r="I2059" s="92" t="s">
        <v>259</v>
      </c>
      <c r="J2059" s="92" t="s">
        <v>5892</v>
      </c>
      <c r="K2059" s="3"/>
    </row>
    <row r="2060" spans="1:11">
      <c r="A2060" s="92" t="s">
        <v>19</v>
      </c>
      <c r="B2060" s="92" t="s">
        <v>11573</v>
      </c>
      <c r="C2060" s="66">
        <v>45404</v>
      </c>
      <c r="D2060" s="92" t="s">
        <v>11574</v>
      </c>
      <c r="E2060" s="92" t="s">
        <v>10</v>
      </c>
      <c r="F2060" s="92" t="s">
        <v>11586</v>
      </c>
      <c r="G2060" s="92" t="s">
        <v>5265</v>
      </c>
      <c r="H2060" s="92" t="s">
        <v>5265</v>
      </c>
      <c r="I2060" s="92" t="s">
        <v>5495</v>
      </c>
      <c r="J2060" s="92" t="s">
        <v>70</v>
      </c>
      <c r="K2060" s="3"/>
    </row>
    <row r="2061" spans="1:11">
      <c r="A2061" s="92" t="s">
        <v>26</v>
      </c>
      <c r="B2061" s="92" t="s">
        <v>10513</v>
      </c>
      <c r="C2061" s="66">
        <v>45404</v>
      </c>
      <c r="D2061" s="92" t="s">
        <v>11557</v>
      </c>
      <c r="E2061" s="92" t="s">
        <v>5331</v>
      </c>
      <c r="F2061" s="92" t="s">
        <v>11558</v>
      </c>
      <c r="G2061" s="92" t="s">
        <v>9662</v>
      </c>
      <c r="H2061" s="92" t="s">
        <v>9662</v>
      </c>
      <c r="I2061" s="92" t="s">
        <v>259</v>
      </c>
      <c r="J2061" s="92" t="s">
        <v>5702</v>
      </c>
      <c r="K2061" s="3"/>
    </row>
    <row r="2062" spans="1:11">
      <c r="A2062" s="92" t="s">
        <v>25</v>
      </c>
      <c r="B2062" s="92" t="s">
        <v>11494</v>
      </c>
      <c r="C2062" s="66">
        <v>45404</v>
      </c>
      <c r="D2062" s="92" t="s">
        <v>11551</v>
      </c>
      <c r="E2062" s="92" t="s">
        <v>10</v>
      </c>
      <c r="F2062" s="92" t="s">
        <v>8348</v>
      </c>
      <c r="G2062" s="92" t="s">
        <v>8096</v>
      </c>
      <c r="H2062" s="92" t="s">
        <v>8096</v>
      </c>
      <c r="I2062" s="92" t="s">
        <v>259</v>
      </c>
      <c r="J2062" s="92" t="s">
        <v>5702</v>
      </c>
      <c r="K2062" s="3"/>
    </row>
    <row r="2063" spans="1:11">
      <c r="A2063" s="92" t="s">
        <v>77</v>
      </c>
      <c r="B2063" s="92" t="s">
        <v>10873</v>
      </c>
      <c r="C2063" s="66">
        <v>45404</v>
      </c>
      <c r="D2063" s="92" t="s">
        <v>11529</v>
      </c>
      <c r="E2063" s="92" t="s">
        <v>5331</v>
      </c>
      <c r="F2063" s="92" t="s">
        <v>7246</v>
      </c>
      <c r="G2063" s="92" t="s">
        <v>7216</v>
      </c>
      <c r="H2063" s="92" t="s">
        <v>11577</v>
      </c>
      <c r="I2063" s="92" t="s">
        <v>259</v>
      </c>
      <c r="J2063" s="92" t="s">
        <v>5892</v>
      </c>
      <c r="K2063" s="3"/>
    </row>
    <row r="2064" spans="1:11">
      <c r="A2064" s="92" t="s">
        <v>77</v>
      </c>
      <c r="B2064" s="92" t="s">
        <v>10616</v>
      </c>
      <c r="C2064" s="66">
        <v>45379</v>
      </c>
      <c r="D2064" s="92" t="s">
        <v>10617</v>
      </c>
      <c r="E2064" s="92" t="s">
        <v>10</v>
      </c>
      <c r="F2064" s="92" t="s">
        <v>7194</v>
      </c>
      <c r="G2064" s="92" t="s">
        <v>5509</v>
      </c>
      <c r="H2064" s="92" t="s">
        <v>5509</v>
      </c>
      <c r="I2064" s="92" t="s">
        <v>5493</v>
      </c>
      <c r="J2064" s="92" t="s">
        <v>5892</v>
      </c>
      <c r="K2064" s="3"/>
    </row>
    <row r="2065" spans="1:11">
      <c r="A2065" s="92" t="s">
        <v>77</v>
      </c>
      <c r="B2065" s="92" t="s">
        <v>11776</v>
      </c>
      <c r="C2065" s="66">
        <v>45413</v>
      </c>
      <c r="D2065" s="92" t="s">
        <v>12144</v>
      </c>
      <c r="E2065" s="92" t="s">
        <v>5331</v>
      </c>
      <c r="F2065" s="92" t="s">
        <v>12302</v>
      </c>
      <c r="G2065" s="92" t="s">
        <v>11113</v>
      </c>
      <c r="H2065" s="92" t="s">
        <v>11113</v>
      </c>
      <c r="I2065" s="92" t="s">
        <v>259</v>
      </c>
      <c r="J2065" s="92" t="s">
        <v>70</v>
      </c>
      <c r="K2065" s="3"/>
    </row>
    <row r="2066" spans="1:11">
      <c r="A2066" s="92" t="s">
        <v>26</v>
      </c>
      <c r="B2066" s="92" t="s">
        <v>12272</v>
      </c>
      <c r="C2066" s="66">
        <v>45413</v>
      </c>
      <c r="D2066" s="92" t="s">
        <v>12273</v>
      </c>
      <c r="E2066" s="92" t="s">
        <v>10</v>
      </c>
      <c r="F2066" s="92" t="s">
        <v>10159</v>
      </c>
      <c r="G2066" s="92" t="s">
        <v>8682</v>
      </c>
      <c r="H2066" s="92" t="s">
        <v>11505</v>
      </c>
      <c r="I2066" s="92" t="s">
        <v>5493</v>
      </c>
      <c r="J2066" s="92" t="s">
        <v>5702</v>
      </c>
      <c r="K2066" s="3"/>
    </row>
    <row r="2067" spans="1:11">
      <c r="A2067" s="92" t="s">
        <v>77</v>
      </c>
      <c r="B2067" s="92" t="s">
        <v>11279</v>
      </c>
      <c r="C2067" s="66">
        <v>45398</v>
      </c>
      <c r="D2067" s="92" t="s">
        <v>11280</v>
      </c>
      <c r="E2067" s="92" t="s">
        <v>5573</v>
      </c>
      <c r="F2067" s="92" t="s">
        <v>8108</v>
      </c>
      <c r="G2067" s="92" t="s">
        <v>11277</v>
      </c>
      <c r="H2067" s="92" t="s">
        <v>11277</v>
      </c>
      <c r="I2067" s="92" t="s">
        <v>259</v>
      </c>
      <c r="J2067" s="92" t="s">
        <v>5892</v>
      </c>
      <c r="K2067" s="3"/>
    </row>
    <row r="2068" spans="1:11">
      <c r="A2068" s="92" t="s">
        <v>77</v>
      </c>
      <c r="B2068" s="92" t="s">
        <v>11279</v>
      </c>
      <c r="C2068" s="66">
        <v>45398</v>
      </c>
      <c r="D2068" s="92" t="s">
        <v>11280</v>
      </c>
      <c r="E2068" s="92" t="s">
        <v>5573</v>
      </c>
      <c r="F2068" s="92" t="s">
        <v>5929</v>
      </c>
      <c r="G2068" s="92" t="s">
        <v>11277</v>
      </c>
      <c r="H2068" s="92" t="s">
        <v>11277</v>
      </c>
      <c r="I2068" s="92" t="s">
        <v>259</v>
      </c>
      <c r="J2068" s="92" t="s">
        <v>5892</v>
      </c>
      <c r="K2068" s="3"/>
    </row>
    <row r="2069" spans="1:11">
      <c r="A2069" s="92" t="s">
        <v>77</v>
      </c>
      <c r="B2069" s="92" t="s">
        <v>11279</v>
      </c>
      <c r="C2069" s="66">
        <v>45398</v>
      </c>
      <c r="D2069" s="92" t="s">
        <v>11280</v>
      </c>
      <c r="E2069" s="92" t="s">
        <v>5573</v>
      </c>
      <c r="F2069" s="92" t="s">
        <v>5924</v>
      </c>
      <c r="G2069" s="92" t="s">
        <v>11277</v>
      </c>
      <c r="H2069" s="92" t="s">
        <v>11277</v>
      </c>
      <c r="I2069" s="92" t="s">
        <v>259</v>
      </c>
      <c r="J2069" s="92" t="s">
        <v>5892</v>
      </c>
      <c r="K2069" s="3"/>
    </row>
    <row r="2070" spans="1:11">
      <c r="A2070" s="92" t="s">
        <v>26</v>
      </c>
      <c r="B2070" s="92" t="s">
        <v>10156</v>
      </c>
      <c r="C2070" s="66">
        <v>45400</v>
      </c>
      <c r="D2070" s="92" t="s">
        <v>11500</v>
      </c>
      <c r="E2070" s="92" t="s">
        <v>10</v>
      </c>
      <c r="F2070" s="92" t="s">
        <v>6309</v>
      </c>
      <c r="G2070" s="92" t="s">
        <v>6243</v>
      </c>
      <c r="H2070" s="92" t="s">
        <v>6243</v>
      </c>
      <c r="I2070" s="92" t="s">
        <v>5493</v>
      </c>
      <c r="J2070" s="92" t="s">
        <v>5892</v>
      </c>
      <c r="K2070" s="3"/>
    </row>
    <row r="2071" spans="1:11">
      <c r="A2071" s="92" t="s">
        <v>26</v>
      </c>
      <c r="B2071" s="92" t="s">
        <v>9053</v>
      </c>
      <c r="C2071" s="66">
        <v>45344</v>
      </c>
      <c r="D2071" s="92" t="s">
        <v>9054</v>
      </c>
      <c r="E2071" s="92" t="s">
        <v>10</v>
      </c>
      <c r="F2071" s="92" t="s">
        <v>9077</v>
      </c>
      <c r="G2071" s="92" t="s">
        <v>9056</v>
      </c>
      <c r="H2071" s="92" t="s">
        <v>9056</v>
      </c>
      <c r="I2071" s="92" t="s">
        <v>5493</v>
      </c>
      <c r="J2071" s="92" t="s">
        <v>5892</v>
      </c>
      <c r="K2071" s="3"/>
    </row>
    <row r="2072" spans="1:11">
      <c r="A2072" s="92" t="s">
        <v>19</v>
      </c>
      <c r="B2072" s="92" t="s">
        <v>11260</v>
      </c>
      <c r="C2072" s="66">
        <v>45398</v>
      </c>
      <c r="D2072" s="92" t="s">
        <v>11261</v>
      </c>
      <c r="E2072" s="92" t="s">
        <v>10</v>
      </c>
      <c r="F2072" s="92" t="s">
        <v>6631</v>
      </c>
      <c r="G2072" s="92" t="s">
        <v>11262</v>
      </c>
      <c r="H2072" s="92" t="s">
        <v>11262</v>
      </c>
      <c r="I2072" s="92" t="s">
        <v>259</v>
      </c>
      <c r="J2072" s="92" t="s">
        <v>70</v>
      </c>
      <c r="K2072" s="3"/>
    </row>
    <row r="2073" spans="1:11">
      <c r="A2073" s="92" t="s">
        <v>58</v>
      </c>
      <c r="B2073" s="92" t="s">
        <v>10195</v>
      </c>
      <c r="C2073" s="66">
        <v>45372</v>
      </c>
      <c r="D2073" s="92" t="s">
        <v>10196</v>
      </c>
      <c r="E2073" s="92" t="s">
        <v>10</v>
      </c>
      <c r="F2073" s="92" t="s">
        <v>8574</v>
      </c>
      <c r="G2073" s="92" t="s">
        <v>9440</v>
      </c>
      <c r="H2073" s="92" t="s">
        <v>9440</v>
      </c>
      <c r="I2073" s="92" t="s">
        <v>259</v>
      </c>
      <c r="J2073" s="92" t="s">
        <v>5892</v>
      </c>
      <c r="K2073" s="3"/>
    </row>
    <row r="2074" spans="1:11">
      <c r="A2074" s="92" t="s">
        <v>19</v>
      </c>
      <c r="B2074" s="92" t="s">
        <v>5632</v>
      </c>
      <c r="C2074" s="66">
        <v>45335</v>
      </c>
      <c r="D2074" s="92" t="s">
        <v>8060</v>
      </c>
      <c r="E2074" s="92" t="s">
        <v>10</v>
      </c>
      <c r="F2074" s="92" t="s">
        <v>8061</v>
      </c>
      <c r="G2074" s="92" t="s">
        <v>8062</v>
      </c>
      <c r="H2074" s="92" t="s">
        <v>8062</v>
      </c>
      <c r="I2074" s="92" t="s">
        <v>259</v>
      </c>
      <c r="J2074" s="92" t="s">
        <v>5892</v>
      </c>
      <c r="K2074" s="3"/>
    </row>
    <row r="2075" spans="1:11">
      <c r="A2075" s="92" t="s">
        <v>12</v>
      </c>
      <c r="B2075" s="92" t="s">
        <v>9653</v>
      </c>
      <c r="C2075" s="66">
        <v>45356</v>
      </c>
      <c r="D2075" s="92" t="s">
        <v>9654</v>
      </c>
      <c r="E2075" s="92" t="s">
        <v>10</v>
      </c>
      <c r="F2075" s="92" t="s">
        <v>8838</v>
      </c>
      <c r="G2075" s="92" t="s">
        <v>10356</v>
      </c>
      <c r="H2075" s="92" t="s">
        <v>10356</v>
      </c>
      <c r="I2075" s="92" t="s">
        <v>259</v>
      </c>
      <c r="J2075" s="92" t="s">
        <v>5892</v>
      </c>
      <c r="K2075" s="3"/>
    </row>
    <row r="2076" spans="1:11">
      <c r="A2076" s="92" t="s">
        <v>58</v>
      </c>
      <c r="B2076" s="92" t="s">
        <v>9650</v>
      </c>
      <c r="C2076" s="66">
        <v>45356</v>
      </c>
      <c r="D2076" s="92" t="s">
        <v>9651</v>
      </c>
      <c r="E2076" s="92" t="s">
        <v>10</v>
      </c>
      <c r="F2076" s="92" t="s">
        <v>5759</v>
      </c>
      <c r="G2076" s="92" t="s">
        <v>9652</v>
      </c>
      <c r="H2076" s="92" t="s">
        <v>9664</v>
      </c>
      <c r="I2076" s="92" t="s">
        <v>5493</v>
      </c>
      <c r="J2076" s="92" t="s">
        <v>5892</v>
      </c>
      <c r="K2076" s="3"/>
    </row>
    <row r="2077" spans="1:11">
      <c r="A2077" s="92" t="s">
        <v>19</v>
      </c>
      <c r="B2077" s="92" t="s">
        <v>11567</v>
      </c>
      <c r="C2077" s="66">
        <v>45405</v>
      </c>
      <c r="D2077" s="92" t="s">
        <v>11568</v>
      </c>
      <c r="E2077" s="92" t="s">
        <v>10</v>
      </c>
      <c r="F2077" s="92" t="s">
        <v>6940</v>
      </c>
      <c r="G2077" s="92" t="s">
        <v>11570</v>
      </c>
      <c r="H2077" s="92" t="s">
        <v>11570</v>
      </c>
      <c r="I2077" s="92" t="s">
        <v>259</v>
      </c>
      <c r="J2077" s="92" t="s">
        <v>70</v>
      </c>
      <c r="K2077" s="3"/>
    </row>
    <row r="2078" spans="1:11">
      <c r="A2078" s="92" t="s">
        <v>12</v>
      </c>
      <c r="B2078" s="92" t="s">
        <v>7603</v>
      </c>
      <c r="C2078" s="66">
        <v>45328</v>
      </c>
      <c r="D2078" s="92" t="s">
        <v>7604</v>
      </c>
      <c r="E2078" s="92" t="s">
        <v>10</v>
      </c>
      <c r="F2078" s="92" t="s">
        <v>7627</v>
      </c>
      <c r="G2078" s="92" t="s">
        <v>7606</v>
      </c>
      <c r="H2078" s="92" t="s">
        <v>7606</v>
      </c>
      <c r="I2078" s="92" t="s">
        <v>259</v>
      </c>
      <c r="J2078" s="92" t="s">
        <v>5892</v>
      </c>
      <c r="K2078" s="3"/>
    </row>
    <row r="2079" spans="1:11">
      <c r="A2079" s="92" t="s">
        <v>19</v>
      </c>
      <c r="B2079" s="92" t="s">
        <v>9732</v>
      </c>
      <c r="C2079" s="66">
        <v>45358</v>
      </c>
      <c r="D2079" s="92" t="s">
        <v>9733</v>
      </c>
      <c r="E2079" s="92" t="s">
        <v>10</v>
      </c>
      <c r="F2079" s="92" t="s">
        <v>5820</v>
      </c>
      <c r="G2079" s="92" t="s">
        <v>9735</v>
      </c>
      <c r="H2079" s="92" t="s">
        <v>9735</v>
      </c>
      <c r="I2079" s="92" t="s">
        <v>259</v>
      </c>
      <c r="J2079" s="92" t="s">
        <v>5892</v>
      </c>
      <c r="K2079" s="3"/>
    </row>
    <row r="2080" spans="1:11">
      <c r="A2080" s="92" t="s">
        <v>12</v>
      </c>
      <c r="B2080" s="92" t="s">
        <v>6756</v>
      </c>
      <c r="C2080" s="66">
        <v>45320</v>
      </c>
      <c r="D2080" s="92" t="s">
        <v>6757</v>
      </c>
      <c r="E2080" s="92" t="s">
        <v>10</v>
      </c>
      <c r="F2080" s="92" t="s">
        <v>6793</v>
      </c>
      <c r="G2080" s="92" t="s">
        <v>6759</v>
      </c>
      <c r="H2080" s="92" t="s">
        <v>6759</v>
      </c>
      <c r="I2080" s="92" t="s">
        <v>259</v>
      </c>
      <c r="J2080" s="92" t="s">
        <v>5892</v>
      </c>
      <c r="K2080" s="3"/>
    </row>
    <row r="2081" spans="1:11">
      <c r="A2081" s="92" t="s">
        <v>26</v>
      </c>
      <c r="B2081" s="92" t="s">
        <v>10516</v>
      </c>
      <c r="C2081" s="66">
        <v>45378</v>
      </c>
      <c r="D2081" s="92" t="s">
        <v>10517</v>
      </c>
      <c r="E2081" s="92" t="s">
        <v>10</v>
      </c>
      <c r="F2081" s="92" t="s">
        <v>8012</v>
      </c>
      <c r="G2081" s="92" t="s">
        <v>9963</v>
      </c>
      <c r="H2081" s="92" t="s">
        <v>9963</v>
      </c>
      <c r="I2081" s="92" t="s">
        <v>5493</v>
      </c>
      <c r="J2081" s="92" t="s">
        <v>5892</v>
      </c>
      <c r="K2081" s="3"/>
    </row>
    <row r="2082" spans="1:11">
      <c r="A2082" s="92" t="s">
        <v>19</v>
      </c>
      <c r="B2082" s="92" t="s">
        <v>10913</v>
      </c>
      <c r="C2082" s="66">
        <v>45390</v>
      </c>
      <c r="D2082" s="92" t="s">
        <v>10914</v>
      </c>
      <c r="E2082" s="92" t="s">
        <v>10</v>
      </c>
      <c r="F2082" s="92" t="s">
        <v>225</v>
      </c>
      <c r="G2082" s="92" t="s">
        <v>10915</v>
      </c>
      <c r="H2082" s="92" t="s">
        <v>10915</v>
      </c>
      <c r="I2082" s="92" t="s">
        <v>5493</v>
      </c>
      <c r="J2082" s="92" t="s">
        <v>5892</v>
      </c>
      <c r="K2082" s="3"/>
    </row>
    <row r="2083" spans="1:11">
      <c r="A2083" s="92" t="s">
        <v>58</v>
      </c>
      <c r="B2083" s="92" t="s">
        <v>11361</v>
      </c>
      <c r="C2083" s="66">
        <v>45399</v>
      </c>
      <c r="D2083" s="92" t="s">
        <v>11362</v>
      </c>
      <c r="E2083" s="92" t="s">
        <v>10</v>
      </c>
      <c r="F2083" s="92" t="s">
        <v>8855</v>
      </c>
      <c r="G2083" s="92" t="s">
        <v>11363</v>
      </c>
      <c r="H2083" s="92" t="s">
        <v>11363</v>
      </c>
      <c r="I2083" s="92" t="s">
        <v>259</v>
      </c>
      <c r="J2083" s="92" t="s">
        <v>5892</v>
      </c>
      <c r="K2083" s="3"/>
    </row>
    <row r="2084" spans="1:11">
      <c r="A2084" s="92" t="s">
        <v>11</v>
      </c>
      <c r="B2084" s="92" t="s">
        <v>10901</v>
      </c>
      <c r="C2084" s="66">
        <v>45390</v>
      </c>
      <c r="D2084" s="92" t="s">
        <v>10902</v>
      </c>
      <c r="E2084" s="92" t="s">
        <v>5514</v>
      </c>
      <c r="F2084" s="92" t="s">
        <v>5531</v>
      </c>
      <c r="G2084" s="92" t="s">
        <v>10903</v>
      </c>
      <c r="H2084" s="92" t="s">
        <v>10903</v>
      </c>
      <c r="I2084" s="92" t="s">
        <v>259</v>
      </c>
      <c r="J2084" s="92" t="s">
        <v>5892</v>
      </c>
      <c r="K2084" s="3"/>
    </row>
    <row r="2085" spans="1:11">
      <c r="A2085" s="92" t="s">
        <v>12</v>
      </c>
      <c r="B2085" s="92" t="s">
        <v>10210</v>
      </c>
      <c r="C2085" s="66">
        <v>45371</v>
      </c>
      <c r="D2085" s="92" t="s">
        <v>10211</v>
      </c>
      <c r="E2085" s="92" t="s">
        <v>10</v>
      </c>
      <c r="F2085" s="92" t="s">
        <v>11021</v>
      </c>
      <c r="G2085" s="92" t="s">
        <v>9879</v>
      </c>
      <c r="H2085" s="92" t="s">
        <v>9879</v>
      </c>
      <c r="I2085" s="92" t="s">
        <v>259</v>
      </c>
      <c r="J2085" s="92" t="s">
        <v>5892</v>
      </c>
      <c r="K2085" s="3"/>
    </row>
    <row r="2086" spans="1:11">
      <c r="A2086" s="92" t="s">
        <v>19</v>
      </c>
      <c r="B2086" s="92" t="s">
        <v>7239</v>
      </c>
      <c r="C2086" s="66">
        <v>45328</v>
      </c>
      <c r="D2086" s="92" t="s">
        <v>7526</v>
      </c>
      <c r="E2086" s="92" t="s">
        <v>6250</v>
      </c>
      <c r="F2086" s="92" t="s">
        <v>7544</v>
      </c>
      <c r="G2086" s="92" t="s">
        <v>6626</v>
      </c>
      <c r="H2086" s="92" t="s">
        <v>6626</v>
      </c>
      <c r="I2086" s="92" t="s">
        <v>6270</v>
      </c>
      <c r="J2086" s="92" t="s">
        <v>5892</v>
      </c>
      <c r="K2086" s="3"/>
    </row>
    <row r="2087" spans="1:11">
      <c r="A2087" s="92" t="s">
        <v>12</v>
      </c>
      <c r="B2087" s="92" t="s">
        <v>8802</v>
      </c>
      <c r="C2087" s="66">
        <v>45343</v>
      </c>
      <c r="D2087" s="92" t="s">
        <v>8803</v>
      </c>
      <c r="E2087" s="92" t="s">
        <v>10</v>
      </c>
      <c r="F2087" s="92" t="s">
        <v>8808</v>
      </c>
      <c r="G2087" s="92" t="s">
        <v>8805</v>
      </c>
      <c r="H2087" s="92" t="s">
        <v>8805</v>
      </c>
      <c r="I2087" s="92" t="s">
        <v>5493</v>
      </c>
      <c r="J2087" s="92" t="s">
        <v>5892</v>
      </c>
      <c r="K2087" s="3"/>
    </row>
    <row r="2088" spans="1:11">
      <c r="A2088" s="92" t="s">
        <v>58</v>
      </c>
      <c r="B2088" s="92" t="s">
        <v>8795</v>
      </c>
      <c r="C2088" s="66">
        <v>45343</v>
      </c>
      <c r="D2088" s="92" t="s">
        <v>8796</v>
      </c>
      <c r="E2088" s="92" t="s">
        <v>10</v>
      </c>
      <c r="F2088" s="92" t="s">
        <v>8842</v>
      </c>
      <c r="G2088" s="92" t="s">
        <v>8462</v>
      </c>
      <c r="H2088" s="92" t="s">
        <v>8462</v>
      </c>
      <c r="I2088" s="92" t="s">
        <v>5493</v>
      </c>
      <c r="J2088" s="92" t="s">
        <v>5892</v>
      </c>
      <c r="K2088" s="3"/>
    </row>
    <row r="2089" spans="1:11">
      <c r="A2089" s="92" t="s">
        <v>26</v>
      </c>
      <c r="B2089" s="92" t="s">
        <v>9053</v>
      </c>
      <c r="C2089" s="66">
        <v>45357</v>
      </c>
      <c r="D2089" s="92" t="s">
        <v>9054</v>
      </c>
      <c r="E2089" s="92" t="s">
        <v>10</v>
      </c>
      <c r="F2089" s="92" t="s">
        <v>9074</v>
      </c>
      <c r="G2089" s="92" t="s">
        <v>9056</v>
      </c>
      <c r="H2089" s="92" t="s">
        <v>9056</v>
      </c>
      <c r="I2089" s="92" t="s">
        <v>5493</v>
      </c>
      <c r="J2089" s="92" t="s">
        <v>5892</v>
      </c>
      <c r="K2089" s="3"/>
    </row>
    <row r="2090" spans="1:11">
      <c r="A2090" s="92" t="s">
        <v>77</v>
      </c>
      <c r="B2090" s="92" t="s">
        <v>10790</v>
      </c>
      <c r="C2090" s="66">
        <v>45385</v>
      </c>
      <c r="D2090" s="92" t="s">
        <v>10791</v>
      </c>
      <c r="E2090" s="92" t="s">
        <v>10</v>
      </c>
      <c r="F2090" s="92" t="s">
        <v>6266</v>
      </c>
      <c r="G2090" s="92" t="s">
        <v>7512</v>
      </c>
      <c r="H2090" s="92" t="s">
        <v>7512</v>
      </c>
      <c r="I2090" s="92" t="s">
        <v>259</v>
      </c>
      <c r="J2090" s="92" t="s">
        <v>5892</v>
      </c>
      <c r="K2090" s="3"/>
    </row>
    <row r="2091" spans="1:11">
      <c r="A2091" s="92" t="s">
        <v>19</v>
      </c>
      <c r="B2091" s="92" t="s">
        <v>5262</v>
      </c>
      <c r="C2091" s="66">
        <v>45344</v>
      </c>
      <c r="D2091" s="92" t="s">
        <v>9057</v>
      </c>
      <c r="E2091" s="92" t="s">
        <v>10</v>
      </c>
      <c r="F2091" s="92" t="s">
        <v>9071</v>
      </c>
      <c r="G2091" s="92" t="s">
        <v>7968</v>
      </c>
      <c r="H2091" s="92" t="s">
        <v>7968</v>
      </c>
      <c r="I2091" s="92" t="s">
        <v>259</v>
      </c>
      <c r="J2091" s="92" t="s">
        <v>5892</v>
      </c>
      <c r="K2091" s="3"/>
    </row>
    <row r="2092" spans="1:11">
      <c r="A2092" s="92" t="s">
        <v>12</v>
      </c>
      <c r="B2092" s="92" t="s">
        <v>10201</v>
      </c>
      <c r="C2092" s="66">
        <v>45372</v>
      </c>
      <c r="D2092" s="92" t="s">
        <v>10202</v>
      </c>
      <c r="E2092" s="92" t="s">
        <v>10</v>
      </c>
      <c r="F2092" s="92" t="s">
        <v>6044</v>
      </c>
      <c r="G2092" s="92" t="s">
        <v>8454</v>
      </c>
      <c r="H2092" s="92" t="s">
        <v>8454</v>
      </c>
      <c r="I2092" s="92" t="s">
        <v>259</v>
      </c>
      <c r="J2092" s="92" t="s">
        <v>5892</v>
      </c>
      <c r="K2092" s="3"/>
    </row>
    <row r="2093" spans="1:11">
      <c r="A2093" s="92" t="s">
        <v>26</v>
      </c>
      <c r="B2093" s="92" t="s">
        <v>12006</v>
      </c>
      <c r="C2093" s="66">
        <v>45412</v>
      </c>
      <c r="D2093" s="92" t="s">
        <v>12158</v>
      </c>
      <c r="E2093" s="92" t="s">
        <v>5331</v>
      </c>
      <c r="F2093" s="92" t="s">
        <v>6920</v>
      </c>
      <c r="G2093" s="92" t="s">
        <v>9184</v>
      </c>
      <c r="H2093" s="92" t="s">
        <v>9184</v>
      </c>
      <c r="I2093" s="92" t="s">
        <v>259</v>
      </c>
      <c r="J2093" s="92" t="s">
        <v>70</v>
      </c>
      <c r="K2093" s="3"/>
    </row>
    <row r="2094" spans="1:11">
      <c r="A2094" s="92" t="s">
        <v>12</v>
      </c>
      <c r="B2094" s="92" t="s">
        <v>10344</v>
      </c>
      <c r="C2094" s="66">
        <v>45376</v>
      </c>
      <c r="D2094" s="92" t="s">
        <v>10345</v>
      </c>
      <c r="E2094" s="92" t="s">
        <v>10</v>
      </c>
      <c r="F2094" s="92" t="s">
        <v>9212</v>
      </c>
      <c r="G2094" s="92" t="s">
        <v>9879</v>
      </c>
      <c r="H2094" s="92" t="s">
        <v>9879</v>
      </c>
      <c r="I2094" s="92" t="s">
        <v>259</v>
      </c>
      <c r="J2094" s="92" t="s">
        <v>5892</v>
      </c>
      <c r="K2094" s="3"/>
    </row>
    <row r="2095" spans="1:11">
      <c r="A2095" s="92" t="s">
        <v>11</v>
      </c>
      <c r="B2095" s="92" t="s">
        <v>11299</v>
      </c>
      <c r="C2095" s="66">
        <v>45398</v>
      </c>
      <c r="D2095" s="92" t="s">
        <v>11300</v>
      </c>
      <c r="E2095" s="92" t="s">
        <v>10</v>
      </c>
      <c r="F2095" s="92" t="s">
        <v>7903</v>
      </c>
      <c r="G2095" s="92" t="s">
        <v>7900</v>
      </c>
      <c r="H2095" s="92" t="s">
        <v>7900</v>
      </c>
      <c r="I2095" s="92" t="s">
        <v>259</v>
      </c>
      <c r="J2095" s="92" t="s">
        <v>5892</v>
      </c>
      <c r="K2095" s="3"/>
    </row>
    <row r="2096" spans="1:11">
      <c r="A2096" s="92" t="s">
        <v>58</v>
      </c>
      <c r="B2096" s="92" t="s">
        <v>10046</v>
      </c>
      <c r="C2096" s="66">
        <v>45355</v>
      </c>
      <c r="D2096" s="92" t="s">
        <v>10047</v>
      </c>
      <c r="E2096" s="92" t="s">
        <v>5573</v>
      </c>
      <c r="F2096" s="92" t="s">
        <v>5942</v>
      </c>
      <c r="G2096" s="92" t="s">
        <v>5894</v>
      </c>
      <c r="H2096" s="92" t="s">
        <v>5894</v>
      </c>
      <c r="I2096" s="92" t="s">
        <v>259</v>
      </c>
      <c r="J2096" s="92" t="s">
        <v>5892</v>
      </c>
      <c r="K2096" s="3"/>
    </row>
    <row r="2097" spans="1:11">
      <c r="A2097" s="92" t="s">
        <v>19</v>
      </c>
      <c r="B2097" s="92" t="s">
        <v>10691</v>
      </c>
      <c r="C2097" s="66">
        <v>45384</v>
      </c>
      <c r="D2097" s="92" t="s">
        <v>10692</v>
      </c>
      <c r="E2097" s="92" t="s">
        <v>6250</v>
      </c>
      <c r="F2097" s="92" t="s">
        <v>6297</v>
      </c>
      <c r="G2097" s="92" t="s">
        <v>10694</v>
      </c>
      <c r="H2097" s="92" t="s">
        <v>10694</v>
      </c>
      <c r="I2097" s="92" t="s">
        <v>6270</v>
      </c>
      <c r="J2097" s="92" t="s">
        <v>5892</v>
      </c>
      <c r="K2097" s="3"/>
    </row>
    <row r="2098" spans="1:11">
      <c r="A2098" s="92" t="s">
        <v>58</v>
      </c>
      <c r="B2098" s="92" t="s">
        <v>11064</v>
      </c>
      <c r="C2098" s="66">
        <v>45392</v>
      </c>
      <c r="D2098" s="92" t="s">
        <v>11065</v>
      </c>
      <c r="E2098" s="92" t="s">
        <v>10</v>
      </c>
      <c r="F2098" s="92" t="s">
        <v>7722</v>
      </c>
      <c r="G2098" s="92" t="s">
        <v>11580</v>
      </c>
      <c r="H2098" s="92" t="s">
        <v>11580</v>
      </c>
      <c r="I2098" s="92" t="s">
        <v>259</v>
      </c>
      <c r="J2098" s="92" t="s">
        <v>5892</v>
      </c>
      <c r="K2098" s="3"/>
    </row>
    <row r="2099" spans="1:11">
      <c r="A2099" s="92" t="s">
        <v>12</v>
      </c>
      <c r="B2099" s="92" t="s">
        <v>8087</v>
      </c>
      <c r="C2099" s="66">
        <v>45335</v>
      </c>
      <c r="D2099" s="92" t="s">
        <v>8088</v>
      </c>
      <c r="E2099" s="92" t="s">
        <v>6036</v>
      </c>
      <c r="F2099" s="92" t="s">
        <v>8245</v>
      </c>
      <c r="G2099" s="92" t="s">
        <v>8089</v>
      </c>
      <c r="H2099" s="92" t="s">
        <v>8089</v>
      </c>
      <c r="I2099" s="92" t="s">
        <v>5493</v>
      </c>
      <c r="J2099" s="92" t="s">
        <v>5892</v>
      </c>
      <c r="K2099" s="3"/>
    </row>
    <row r="2100" spans="1:11">
      <c r="A2100" s="92" t="s">
        <v>12</v>
      </c>
      <c r="B2100" s="92" t="s">
        <v>10646</v>
      </c>
      <c r="C2100" s="66">
        <v>45383</v>
      </c>
      <c r="D2100" s="92" t="s">
        <v>10647</v>
      </c>
      <c r="E2100" s="92" t="s">
        <v>10</v>
      </c>
      <c r="F2100" s="92" t="s">
        <v>8107</v>
      </c>
      <c r="G2100" s="92" t="s">
        <v>11585</v>
      </c>
      <c r="H2100" s="92" t="s">
        <v>11585</v>
      </c>
      <c r="I2100" s="92" t="s">
        <v>259</v>
      </c>
      <c r="J2100" s="92" t="s">
        <v>5892</v>
      </c>
      <c r="K2100" s="3"/>
    </row>
    <row r="2101" spans="1:11">
      <c r="A2101" s="92" t="s">
        <v>77</v>
      </c>
      <c r="B2101" s="92" t="s">
        <v>8221</v>
      </c>
      <c r="C2101" s="66">
        <v>45336</v>
      </c>
      <c r="D2101" s="92" t="s">
        <v>8222</v>
      </c>
      <c r="E2101" s="92" t="s">
        <v>10</v>
      </c>
      <c r="F2101" s="92" t="s">
        <v>8251</v>
      </c>
      <c r="G2101" s="92" t="s">
        <v>8224</v>
      </c>
      <c r="H2101" s="92" t="s">
        <v>8224</v>
      </c>
      <c r="I2101" s="92" t="s">
        <v>5493</v>
      </c>
      <c r="J2101" s="92" t="s">
        <v>5892</v>
      </c>
      <c r="K2101" s="3"/>
    </row>
    <row r="2102" spans="1:11">
      <c r="A2102" s="92" t="s">
        <v>58</v>
      </c>
      <c r="B2102" s="92" t="s">
        <v>9151</v>
      </c>
      <c r="C2102" s="66">
        <v>45349</v>
      </c>
      <c r="D2102" s="92" t="s">
        <v>9152</v>
      </c>
      <c r="E2102" s="92" t="s">
        <v>10</v>
      </c>
      <c r="F2102" s="92" t="s">
        <v>9208</v>
      </c>
      <c r="G2102" s="92" t="s">
        <v>9154</v>
      </c>
      <c r="H2102" s="92" t="s">
        <v>9154</v>
      </c>
      <c r="I2102" s="92" t="s">
        <v>259</v>
      </c>
      <c r="J2102" s="92" t="s">
        <v>5892</v>
      </c>
      <c r="K2102" s="3"/>
    </row>
    <row r="2103" spans="1:11">
      <c r="A2103" s="92" t="s">
        <v>58</v>
      </c>
      <c r="B2103" s="92" t="s">
        <v>10046</v>
      </c>
      <c r="C2103" s="66">
        <v>45355</v>
      </c>
      <c r="D2103" s="92" t="s">
        <v>10047</v>
      </c>
      <c r="E2103" s="92" t="s">
        <v>5573</v>
      </c>
      <c r="F2103" s="92" t="s">
        <v>5945</v>
      </c>
      <c r="G2103" s="92" t="s">
        <v>5894</v>
      </c>
      <c r="H2103" s="92" t="s">
        <v>5894</v>
      </c>
      <c r="I2103" s="92" t="s">
        <v>259</v>
      </c>
      <c r="J2103" s="92" t="s">
        <v>5892</v>
      </c>
      <c r="K2103" s="3"/>
    </row>
    <row r="2104" spans="1:11">
      <c r="A2104" s="92" t="s">
        <v>26</v>
      </c>
      <c r="B2104" s="92" t="s">
        <v>7235</v>
      </c>
      <c r="C2104" s="66">
        <v>45322</v>
      </c>
      <c r="D2104" s="92" t="s">
        <v>7236</v>
      </c>
      <c r="E2104" s="92" t="s">
        <v>10</v>
      </c>
      <c r="F2104" s="92" t="s">
        <v>7253</v>
      </c>
      <c r="G2104" s="92" t="s">
        <v>7238</v>
      </c>
      <c r="H2104" s="92" t="s">
        <v>7238</v>
      </c>
      <c r="I2104" s="92" t="s">
        <v>259</v>
      </c>
      <c r="J2104" s="92" t="s">
        <v>5892</v>
      </c>
      <c r="K2104" s="3"/>
    </row>
    <row r="2105" spans="1:11">
      <c r="A2105" s="92" t="s">
        <v>12</v>
      </c>
      <c r="B2105" s="92" t="s">
        <v>6760</v>
      </c>
      <c r="C2105" s="66">
        <v>45320</v>
      </c>
      <c r="D2105" s="92" t="s">
        <v>6761</v>
      </c>
      <c r="E2105" s="92" t="s">
        <v>10</v>
      </c>
      <c r="F2105" s="92" t="s">
        <v>6789</v>
      </c>
      <c r="G2105" s="92" t="s">
        <v>6763</v>
      </c>
      <c r="H2105" s="92" t="s">
        <v>6763</v>
      </c>
      <c r="I2105" s="92" t="s">
        <v>259</v>
      </c>
      <c r="J2105" s="92" t="s">
        <v>5892</v>
      </c>
      <c r="K2105" s="3"/>
    </row>
    <row r="2106" spans="1:11">
      <c r="A2106" s="92" t="s">
        <v>58</v>
      </c>
      <c r="B2106" s="92" t="s">
        <v>7701</v>
      </c>
      <c r="C2106" s="66">
        <v>45329</v>
      </c>
      <c r="D2106" s="92" t="s">
        <v>7702</v>
      </c>
      <c r="E2106" s="92" t="s">
        <v>10</v>
      </c>
      <c r="F2106" s="92" t="s">
        <v>7722</v>
      </c>
      <c r="G2106" s="92" t="s">
        <v>7704</v>
      </c>
      <c r="H2106" s="92" t="s">
        <v>7704</v>
      </c>
      <c r="I2106" s="92" t="s">
        <v>259</v>
      </c>
      <c r="J2106" s="92" t="s">
        <v>5892</v>
      </c>
      <c r="K2106" s="3"/>
    </row>
    <row r="2107" spans="1:11">
      <c r="A2107" s="92" t="s">
        <v>12</v>
      </c>
      <c r="B2107" s="92" t="s">
        <v>7227</v>
      </c>
      <c r="C2107" s="66">
        <v>45322</v>
      </c>
      <c r="D2107" s="92" t="s">
        <v>7228</v>
      </c>
      <c r="E2107" s="92" t="s">
        <v>10</v>
      </c>
      <c r="F2107" s="92" t="s">
        <v>9212</v>
      </c>
      <c r="G2107" s="92" t="s">
        <v>8454</v>
      </c>
      <c r="H2107" s="92" t="s">
        <v>8454</v>
      </c>
      <c r="I2107" s="92" t="s">
        <v>259</v>
      </c>
      <c r="J2107" s="92" t="s">
        <v>5892</v>
      </c>
      <c r="K2107" s="3"/>
    </row>
    <row r="2108" spans="1:11">
      <c r="A2108" s="92" t="s">
        <v>12</v>
      </c>
      <c r="B2108" s="92" t="s">
        <v>10995</v>
      </c>
      <c r="C2108" s="66">
        <v>45390</v>
      </c>
      <c r="D2108" s="92" t="s">
        <v>10996</v>
      </c>
      <c r="E2108" s="92" t="s">
        <v>10</v>
      </c>
      <c r="F2108" s="92" t="s">
        <v>8384</v>
      </c>
      <c r="G2108" s="92" t="s">
        <v>10052</v>
      </c>
      <c r="H2108" s="92" t="s">
        <v>10052</v>
      </c>
      <c r="I2108" s="92" t="s">
        <v>259</v>
      </c>
      <c r="J2108" s="92" t="s">
        <v>5892</v>
      </c>
      <c r="K2108" s="3"/>
    </row>
    <row r="2109" spans="1:11">
      <c r="A2109" s="92" t="s">
        <v>26</v>
      </c>
      <c r="B2109" s="92" t="s">
        <v>5582</v>
      </c>
      <c r="C2109" s="66">
        <v>45300</v>
      </c>
      <c r="D2109" s="92" t="s">
        <v>5583</v>
      </c>
      <c r="E2109" s="92" t="s">
        <v>10</v>
      </c>
      <c r="F2109" s="92" t="s">
        <v>5594</v>
      </c>
      <c r="G2109" s="92" t="s">
        <v>5585</v>
      </c>
      <c r="H2109" s="92" t="s">
        <v>5585</v>
      </c>
      <c r="I2109" s="92" t="s">
        <v>259</v>
      </c>
      <c r="J2109" s="92" t="s">
        <v>5892</v>
      </c>
      <c r="K2109" s="3"/>
    </row>
    <row r="2110" spans="1:11">
      <c r="A2110" s="92" t="s">
        <v>19</v>
      </c>
      <c r="B2110" s="92" t="s">
        <v>6251</v>
      </c>
      <c r="C2110" s="66">
        <v>45315</v>
      </c>
      <c r="D2110" s="92" t="s">
        <v>6252</v>
      </c>
      <c r="E2110" s="92" t="s">
        <v>6250</v>
      </c>
      <c r="F2110" s="92" t="s">
        <v>6311</v>
      </c>
      <c r="G2110" s="92" t="s">
        <v>6254</v>
      </c>
      <c r="H2110" s="92" t="s">
        <v>6254</v>
      </c>
      <c r="I2110" s="92" t="s">
        <v>6270</v>
      </c>
      <c r="J2110" s="92" t="s">
        <v>5892</v>
      </c>
      <c r="K2110" s="3">
        <v>45334.412766203706</v>
      </c>
    </row>
    <row r="2111" spans="1:11">
      <c r="A2111" s="92" t="s">
        <v>58</v>
      </c>
      <c r="B2111" s="92" t="s">
        <v>6446</v>
      </c>
      <c r="C2111" s="66">
        <v>45315</v>
      </c>
      <c r="D2111" s="92" t="s">
        <v>6447</v>
      </c>
      <c r="E2111" s="92" t="s">
        <v>10</v>
      </c>
      <c r="F2111" s="92" t="s">
        <v>6495</v>
      </c>
      <c r="G2111" s="92" t="s">
        <v>5749</v>
      </c>
      <c r="H2111" s="92" t="s">
        <v>5749</v>
      </c>
      <c r="I2111" s="92" t="s">
        <v>259</v>
      </c>
      <c r="J2111" s="92" t="s">
        <v>5892</v>
      </c>
      <c r="K2111" s="3">
        <v>45335.418171296296</v>
      </c>
    </row>
    <row r="2112" spans="1:11">
      <c r="A2112" s="92" t="s">
        <v>19</v>
      </c>
      <c r="B2112" s="92" t="s">
        <v>6770</v>
      </c>
      <c r="C2112" s="66">
        <v>45320</v>
      </c>
      <c r="D2112" s="92" t="s">
        <v>6771</v>
      </c>
      <c r="E2112" s="92" t="s">
        <v>10</v>
      </c>
      <c r="F2112" s="92" t="s">
        <v>6774</v>
      </c>
      <c r="G2112" s="92" t="s">
        <v>6773</v>
      </c>
      <c r="H2112" s="92" t="s">
        <v>6773</v>
      </c>
      <c r="I2112" s="92" t="s">
        <v>259</v>
      </c>
      <c r="J2112" s="92" t="s">
        <v>5892</v>
      </c>
      <c r="K2112" s="3">
        <v>45341.615497685183</v>
      </c>
    </row>
    <row r="2113" spans="1:11">
      <c r="A2113" s="92" t="s">
        <v>77</v>
      </c>
      <c r="B2113" s="92" t="s">
        <v>6193</v>
      </c>
      <c r="C2113" s="66">
        <v>45314</v>
      </c>
      <c r="D2113" s="92" t="s">
        <v>6194</v>
      </c>
      <c r="E2113" s="92" t="s">
        <v>10</v>
      </c>
      <c r="F2113" s="92" t="s">
        <v>5929</v>
      </c>
      <c r="G2113" s="92" t="s">
        <v>6196</v>
      </c>
      <c r="H2113" s="92" t="s">
        <v>6196</v>
      </c>
      <c r="I2113" s="92" t="s">
        <v>259</v>
      </c>
      <c r="J2113" s="92" t="s">
        <v>5892</v>
      </c>
      <c r="K2113" s="3"/>
    </row>
    <row r="2114" spans="1:11">
      <c r="A2114" s="92" t="s">
        <v>19</v>
      </c>
      <c r="B2114" s="92" t="s">
        <v>5811</v>
      </c>
      <c r="C2114" s="66">
        <v>45307</v>
      </c>
      <c r="D2114" s="92" t="s">
        <v>5812</v>
      </c>
      <c r="E2114" s="92" t="s">
        <v>10</v>
      </c>
      <c r="F2114" s="92" t="s">
        <v>5817</v>
      </c>
      <c r="G2114" s="92" t="s">
        <v>5706</v>
      </c>
      <c r="H2114" s="92" t="s">
        <v>5706</v>
      </c>
      <c r="I2114" s="92" t="s">
        <v>259</v>
      </c>
      <c r="J2114" s="92" t="s">
        <v>5892</v>
      </c>
      <c r="K2114" s="3">
        <v>45331.629259259258</v>
      </c>
    </row>
    <row r="2115" spans="1:11">
      <c r="A2115" s="92" t="s">
        <v>19</v>
      </c>
      <c r="B2115" s="92" t="s">
        <v>5811</v>
      </c>
      <c r="C2115" s="66">
        <v>45307</v>
      </c>
      <c r="D2115" s="92" t="s">
        <v>5812</v>
      </c>
      <c r="E2115" s="92" t="s">
        <v>10</v>
      </c>
      <c r="F2115" s="92" t="s">
        <v>5817</v>
      </c>
      <c r="G2115" s="92" t="s">
        <v>5706</v>
      </c>
      <c r="H2115" s="92" t="s">
        <v>5706</v>
      </c>
      <c r="I2115" s="92" t="s">
        <v>259</v>
      </c>
      <c r="J2115" s="92" t="s">
        <v>5892</v>
      </c>
      <c r="K2115" s="3"/>
    </row>
    <row r="2116" spans="1:11">
      <c r="A2116" s="92" t="s">
        <v>19</v>
      </c>
      <c r="B2116" s="92" t="s">
        <v>5811</v>
      </c>
      <c r="C2116" s="66">
        <v>45307</v>
      </c>
      <c r="D2116" s="92" t="s">
        <v>5812</v>
      </c>
      <c r="E2116" s="92" t="s">
        <v>10</v>
      </c>
      <c r="F2116" s="92" t="s">
        <v>5816</v>
      </c>
      <c r="G2116" s="92" t="s">
        <v>5706</v>
      </c>
      <c r="H2116" s="92" t="s">
        <v>5706</v>
      </c>
      <c r="I2116" s="92" t="s">
        <v>259</v>
      </c>
      <c r="J2116" s="92" t="s">
        <v>5892</v>
      </c>
      <c r="K2116" s="3">
        <v>45343.486643518518</v>
      </c>
    </row>
    <row r="2117" spans="1:11">
      <c r="A2117" s="92" t="s">
        <v>19</v>
      </c>
      <c r="B2117" s="92" t="s">
        <v>6770</v>
      </c>
      <c r="C2117" s="66">
        <v>45320</v>
      </c>
      <c r="D2117" s="92" t="s">
        <v>6771</v>
      </c>
      <c r="E2117" s="92" t="s">
        <v>10</v>
      </c>
      <c r="F2117" s="92" t="s">
        <v>6787</v>
      </c>
      <c r="G2117" s="92" t="s">
        <v>6773</v>
      </c>
      <c r="H2117" s="92" t="s">
        <v>6773</v>
      </c>
      <c r="I2117" s="92" t="s">
        <v>259</v>
      </c>
      <c r="J2117" s="92" t="s">
        <v>5892</v>
      </c>
      <c r="K2117" s="3">
        <v>45341.615497685183</v>
      </c>
    </row>
    <row r="2118" spans="1:11">
      <c r="A2118" s="92" t="s">
        <v>12</v>
      </c>
      <c r="B2118" s="92" t="s">
        <v>6088</v>
      </c>
      <c r="C2118" s="66">
        <v>45309</v>
      </c>
      <c r="D2118" s="92" t="s">
        <v>6089</v>
      </c>
      <c r="E2118" s="92" t="s">
        <v>10</v>
      </c>
      <c r="F2118" s="92" t="s">
        <v>6094</v>
      </c>
      <c r="G2118" s="92" t="s">
        <v>6091</v>
      </c>
      <c r="H2118" s="92" t="s">
        <v>6091</v>
      </c>
      <c r="I2118" s="92" t="s">
        <v>259</v>
      </c>
      <c r="J2118" s="92" t="s">
        <v>5892</v>
      </c>
      <c r="K2118" s="3">
        <v>45337.394212962965</v>
      </c>
    </row>
    <row r="2119" spans="1:11">
      <c r="A2119" s="92" t="s">
        <v>19</v>
      </c>
      <c r="B2119" s="92" t="s">
        <v>6113</v>
      </c>
      <c r="C2119" s="66">
        <v>45313</v>
      </c>
      <c r="D2119" s="92" t="s">
        <v>6114</v>
      </c>
      <c r="E2119" s="92" t="s">
        <v>6112</v>
      </c>
      <c r="F2119" s="92" t="s">
        <v>20</v>
      </c>
      <c r="G2119" s="92" t="s">
        <v>5706</v>
      </c>
      <c r="H2119" s="92" t="s">
        <v>5706</v>
      </c>
      <c r="I2119" s="92" t="s">
        <v>259</v>
      </c>
      <c r="J2119" s="92" t="s">
        <v>5892</v>
      </c>
      <c r="K2119" s="3">
        <v>45330.699282407404</v>
      </c>
    </row>
    <row r="2120" spans="1:11">
      <c r="A2120" s="92" t="s">
        <v>19</v>
      </c>
      <c r="B2120" s="92" t="s">
        <v>6113</v>
      </c>
      <c r="C2120" s="66">
        <v>45313</v>
      </c>
      <c r="D2120" s="92" t="s">
        <v>6114</v>
      </c>
      <c r="E2120" s="92" t="s">
        <v>6112</v>
      </c>
      <c r="F2120" s="92" t="s">
        <v>6127</v>
      </c>
      <c r="G2120" s="92" t="s">
        <v>5706</v>
      </c>
      <c r="H2120" s="92" t="s">
        <v>5706</v>
      </c>
      <c r="I2120" s="92" t="s">
        <v>259</v>
      </c>
      <c r="J2120" s="92" t="s">
        <v>5892</v>
      </c>
      <c r="K2120" s="3">
        <v>45330.699282407404</v>
      </c>
    </row>
    <row r="2121" spans="1:11">
      <c r="A2121" s="92" t="s">
        <v>19</v>
      </c>
      <c r="B2121" s="92" t="s">
        <v>6113</v>
      </c>
      <c r="C2121" s="66">
        <v>45313</v>
      </c>
      <c r="D2121" s="92" t="s">
        <v>6114</v>
      </c>
      <c r="E2121" s="92" t="s">
        <v>6112</v>
      </c>
      <c r="F2121" s="92" t="s">
        <v>20</v>
      </c>
      <c r="G2121" s="92" t="s">
        <v>5706</v>
      </c>
      <c r="H2121" s="92" t="s">
        <v>5706</v>
      </c>
      <c r="I2121" s="92" t="s">
        <v>259</v>
      </c>
      <c r="J2121" s="92" t="s">
        <v>5892</v>
      </c>
      <c r="K2121" s="3"/>
    </row>
    <row r="2122" spans="1:11">
      <c r="A2122" s="92" t="s">
        <v>77</v>
      </c>
      <c r="B2122" s="92" t="s">
        <v>5510</v>
      </c>
      <c r="C2122" s="66">
        <v>45299</v>
      </c>
      <c r="D2122" s="92" t="s">
        <v>5511</v>
      </c>
      <c r="E2122" s="92" t="s">
        <v>10</v>
      </c>
      <c r="F2122" s="92" t="s">
        <v>5529</v>
      </c>
      <c r="G2122" s="92" t="s">
        <v>5513</v>
      </c>
      <c r="H2122" s="92" t="s">
        <v>5513</v>
      </c>
      <c r="I2122" s="92" t="s">
        <v>259</v>
      </c>
      <c r="J2122" s="92" t="s">
        <v>5892</v>
      </c>
      <c r="K2122" s="3"/>
    </row>
    <row r="2123" spans="1:11">
      <c r="A2123" s="92" t="s">
        <v>77</v>
      </c>
      <c r="B2123" s="92" t="s">
        <v>5877</v>
      </c>
      <c r="C2123" s="66">
        <v>45309</v>
      </c>
      <c r="D2123" s="92" t="s">
        <v>5878</v>
      </c>
      <c r="E2123" s="92" t="s">
        <v>10</v>
      </c>
      <c r="F2123" s="92" t="s">
        <v>5879</v>
      </c>
      <c r="G2123" s="92" t="s">
        <v>5689</v>
      </c>
      <c r="H2123" s="92" t="s">
        <v>5689</v>
      </c>
      <c r="I2123" s="92" t="s">
        <v>259</v>
      </c>
      <c r="J2123" s="92" t="s">
        <v>5892</v>
      </c>
      <c r="K2123" s="3">
        <v>45336.59107638889</v>
      </c>
    </row>
    <row r="2124" spans="1:11">
      <c r="A2124" s="92" t="s">
        <v>26</v>
      </c>
      <c r="B2124" s="92" t="s">
        <v>6240</v>
      </c>
      <c r="C2124" s="66">
        <v>45313</v>
      </c>
      <c r="D2124" s="92" t="s">
        <v>6241</v>
      </c>
      <c r="E2124" s="92" t="s">
        <v>10</v>
      </c>
      <c r="F2124" s="92" t="s">
        <v>6296</v>
      </c>
      <c r="G2124" s="92" t="s">
        <v>6243</v>
      </c>
      <c r="H2124" s="92" t="s">
        <v>6243</v>
      </c>
      <c r="I2124" s="92" t="s">
        <v>5493</v>
      </c>
      <c r="J2124" s="92" t="s">
        <v>5892</v>
      </c>
      <c r="K2124" s="3">
        <v>45330.435011574074</v>
      </c>
    </row>
    <row r="2125" spans="1:11">
      <c r="A2125" s="92" t="s">
        <v>26</v>
      </c>
      <c r="B2125" s="92" t="s">
        <v>5520</v>
      </c>
      <c r="C2125" s="66">
        <v>45313</v>
      </c>
      <c r="D2125" s="92" t="s">
        <v>6244</v>
      </c>
      <c r="E2125" s="92" t="s">
        <v>10</v>
      </c>
      <c r="F2125" s="92" t="s">
        <v>27</v>
      </c>
      <c r="G2125" s="92" t="s">
        <v>6245</v>
      </c>
      <c r="H2125" s="92" t="s">
        <v>6245</v>
      </c>
      <c r="I2125" s="92" t="s">
        <v>259</v>
      </c>
      <c r="J2125" s="92" t="s">
        <v>5892</v>
      </c>
      <c r="K2125" s="3"/>
    </row>
    <row r="2126" spans="1:11">
      <c r="A2126" s="92" t="s">
        <v>77</v>
      </c>
      <c r="B2126" s="92" t="s">
        <v>6205</v>
      </c>
      <c r="C2126" s="66">
        <v>45313</v>
      </c>
      <c r="D2126" s="92" t="s">
        <v>6206</v>
      </c>
      <c r="E2126" s="92" t="s">
        <v>10</v>
      </c>
      <c r="F2126" s="92" t="s">
        <v>6264</v>
      </c>
      <c r="G2126" s="92" t="s">
        <v>6208</v>
      </c>
      <c r="H2126" s="92" t="s">
        <v>6208</v>
      </c>
      <c r="I2126" s="92" t="s">
        <v>259</v>
      </c>
      <c r="J2126" s="92" t="s">
        <v>5892</v>
      </c>
      <c r="K2126" s="3">
        <v>45337.711909722224</v>
      </c>
    </row>
    <row r="2127" spans="1:11">
      <c r="A2127" s="92" t="s">
        <v>25</v>
      </c>
      <c r="B2127" s="92" t="s">
        <v>5694</v>
      </c>
      <c r="C2127" s="66">
        <v>45301</v>
      </c>
      <c r="D2127" s="92" t="s">
        <v>5695</v>
      </c>
      <c r="E2127" s="92" t="s">
        <v>10</v>
      </c>
      <c r="F2127" s="92" t="s">
        <v>5712</v>
      </c>
      <c r="G2127" s="92" t="s">
        <v>5697</v>
      </c>
      <c r="H2127" s="92" t="s">
        <v>5697</v>
      </c>
      <c r="I2127" s="92" t="s">
        <v>259</v>
      </c>
      <c r="J2127" s="92" t="s">
        <v>5892</v>
      </c>
      <c r="K2127" s="3">
        <v>45322.67083333333</v>
      </c>
    </row>
    <row r="2128" spans="1:11">
      <c r="A2128" s="92" t="s">
        <v>11</v>
      </c>
      <c r="B2128" s="92" t="s">
        <v>5515</v>
      </c>
      <c r="C2128" s="66">
        <v>45299</v>
      </c>
      <c r="D2128" s="92" t="s">
        <v>5516</v>
      </c>
      <c r="E2128" s="92" t="s">
        <v>5514</v>
      </c>
      <c r="F2128" s="92" t="s">
        <v>5536</v>
      </c>
      <c r="G2128" s="92" t="s">
        <v>5518</v>
      </c>
      <c r="H2128" s="92" t="s">
        <v>5518</v>
      </c>
      <c r="I2128" s="92" t="s">
        <v>5493</v>
      </c>
      <c r="J2128" s="92" t="s">
        <v>5892</v>
      </c>
      <c r="K2128" s="3">
        <v>45313.504803240743</v>
      </c>
    </row>
    <row r="2129" spans="1:11">
      <c r="A2129" s="92" t="s">
        <v>11</v>
      </c>
      <c r="B2129" s="92" t="s">
        <v>5515</v>
      </c>
      <c r="C2129" s="66">
        <v>45299</v>
      </c>
      <c r="D2129" s="92" t="s">
        <v>5516</v>
      </c>
      <c r="E2129" s="92" t="s">
        <v>5514</v>
      </c>
      <c r="F2129" s="92" t="s">
        <v>5525</v>
      </c>
      <c r="G2129" s="92" t="s">
        <v>5518</v>
      </c>
      <c r="H2129" s="92" t="s">
        <v>5518</v>
      </c>
      <c r="I2129" s="92" t="s">
        <v>5495</v>
      </c>
      <c r="J2129" s="92" t="s">
        <v>5892</v>
      </c>
      <c r="K2129" s="3">
        <v>45313.504803240743</v>
      </c>
    </row>
    <row r="2130" spans="1:11">
      <c r="A2130" s="92" t="s">
        <v>77</v>
      </c>
      <c r="B2130" s="92" t="s">
        <v>6193</v>
      </c>
      <c r="C2130" s="66">
        <v>45314</v>
      </c>
      <c r="D2130" s="92" t="s">
        <v>6194</v>
      </c>
      <c r="E2130" s="92" t="s">
        <v>10</v>
      </c>
      <c r="F2130" s="92" t="s">
        <v>6273</v>
      </c>
      <c r="G2130" s="92" t="s">
        <v>6196</v>
      </c>
      <c r="H2130" s="92" t="s">
        <v>6196</v>
      </c>
      <c r="I2130" s="92" t="s">
        <v>259</v>
      </c>
      <c r="J2130" s="92" t="s">
        <v>5892</v>
      </c>
      <c r="K2130" s="3">
        <v>45336.647476851853</v>
      </c>
    </row>
    <row r="2131" spans="1:11">
      <c r="A2131" s="92" t="s">
        <v>77</v>
      </c>
      <c r="B2131" s="92" t="s">
        <v>6193</v>
      </c>
      <c r="C2131" s="66">
        <v>45314</v>
      </c>
      <c r="D2131" s="92" t="s">
        <v>6194</v>
      </c>
      <c r="E2131" s="92" t="s">
        <v>10</v>
      </c>
      <c r="F2131" s="92" t="s">
        <v>6292</v>
      </c>
      <c r="G2131" s="92" t="s">
        <v>6196</v>
      </c>
      <c r="H2131" s="92" t="s">
        <v>6196</v>
      </c>
      <c r="I2131" s="92" t="s">
        <v>259</v>
      </c>
      <c r="J2131" s="92" t="s">
        <v>5892</v>
      </c>
      <c r="K2131" s="3">
        <v>45336.647476851853</v>
      </c>
    </row>
    <row r="2132" spans="1:11">
      <c r="A2132" s="92" t="s">
        <v>11</v>
      </c>
      <c r="B2132" s="92" t="s">
        <v>5574</v>
      </c>
      <c r="C2132" s="66">
        <v>45300</v>
      </c>
      <c r="D2132" s="92" t="s">
        <v>5575</v>
      </c>
      <c r="E2132" s="92" t="s">
        <v>5573</v>
      </c>
      <c r="F2132" s="92" t="s">
        <v>5591</v>
      </c>
      <c r="G2132" s="92" t="s">
        <v>5577</v>
      </c>
      <c r="H2132" s="92" t="s">
        <v>5577</v>
      </c>
      <c r="I2132" s="92" t="s">
        <v>259</v>
      </c>
      <c r="J2132" s="92" t="s">
        <v>5892</v>
      </c>
      <c r="K2132" s="3"/>
    </row>
    <row r="2133" spans="1:11">
      <c r="A2133" s="92" t="s">
        <v>11</v>
      </c>
      <c r="B2133" s="92" t="s">
        <v>5574</v>
      </c>
      <c r="C2133" s="66">
        <v>45300</v>
      </c>
      <c r="D2133" s="92" t="s">
        <v>5575</v>
      </c>
      <c r="E2133" s="92" t="s">
        <v>5573</v>
      </c>
      <c r="F2133" s="92" t="s">
        <v>5590</v>
      </c>
      <c r="G2133" s="92" t="s">
        <v>5577</v>
      </c>
      <c r="H2133" s="92" t="s">
        <v>5577</v>
      </c>
      <c r="I2133" s="92" t="s">
        <v>259</v>
      </c>
      <c r="J2133" s="92" t="s">
        <v>5892</v>
      </c>
      <c r="K2133" s="3">
        <v>45317.337326388886</v>
      </c>
    </row>
    <row r="2134" spans="1:11">
      <c r="A2134" s="92" t="s">
        <v>12</v>
      </c>
      <c r="B2134" s="92" t="s">
        <v>6088</v>
      </c>
      <c r="C2134" s="66">
        <v>45309</v>
      </c>
      <c r="D2134" s="92" t="s">
        <v>6089</v>
      </c>
      <c r="E2134" s="92" t="s">
        <v>10</v>
      </c>
      <c r="F2134" s="92" t="s">
        <v>6096</v>
      </c>
      <c r="G2134" s="92" t="s">
        <v>6091</v>
      </c>
      <c r="H2134" s="92" t="s">
        <v>6091</v>
      </c>
      <c r="I2134" s="92" t="s">
        <v>259</v>
      </c>
      <c r="J2134" s="92" t="s">
        <v>5892</v>
      </c>
      <c r="K2134" s="3">
        <v>45337.394212962965</v>
      </c>
    </row>
    <row r="2135" spans="1:11">
      <c r="A2135" s="92" t="s">
        <v>58</v>
      </c>
      <c r="B2135" s="92" t="s">
        <v>6446</v>
      </c>
      <c r="C2135" s="66">
        <v>45315</v>
      </c>
      <c r="D2135" s="92" t="s">
        <v>6447</v>
      </c>
      <c r="E2135" s="92" t="s">
        <v>10</v>
      </c>
      <c r="F2135" s="92" t="s">
        <v>6495</v>
      </c>
      <c r="G2135" s="92" t="s">
        <v>5749</v>
      </c>
      <c r="H2135" s="92" t="s">
        <v>5749</v>
      </c>
      <c r="I2135" s="92" t="s">
        <v>259</v>
      </c>
      <c r="J2135" s="92" t="s">
        <v>5892</v>
      </c>
      <c r="K2135" s="3"/>
    </row>
    <row r="2136" spans="1:11">
      <c r="A2136" s="92" t="s">
        <v>77</v>
      </c>
      <c r="B2136" s="92" t="s">
        <v>6201</v>
      </c>
      <c r="C2136" s="66">
        <v>45320</v>
      </c>
      <c r="D2136" s="92" t="s">
        <v>6747</v>
      </c>
      <c r="E2136" s="92" t="s">
        <v>5331</v>
      </c>
      <c r="F2136" s="92" t="s">
        <v>5881</v>
      </c>
      <c r="G2136" s="92" t="s">
        <v>6746</v>
      </c>
      <c r="H2136" s="92" t="s">
        <v>6746</v>
      </c>
      <c r="I2136" s="92" t="s">
        <v>259</v>
      </c>
      <c r="J2136" s="92" t="s">
        <v>5892</v>
      </c>
      <c r="K2136" s="3">
        <v>45331.493576388886</v>
      </c>
    </row>
    <row r="2137" spans="1:11">
      <c r="A2137" s="92" t="s">
        <v>77</v>
      </c>
      <c r="B2137" s="92" t="s">
        <v>5510</v>
      </c>
      <c r="C2137" s="66">
        <v>45299</v>
      </c>
      <c r="D2137" s="92" t="s">
        <v>5511</v>
      </c>
      <c r="E2137" s="92" t="s">
        <v>10</v>
      </c>
      <c r="F2137" s="92" t="s">
        <v>5543</v>
      </c>
      <c r="G2137" s="92" t="s">
        <v>5513</v>
      </c>
      <c r="H2137" s="92" t="s">
        <v>5513</v>
      </c>
      <c r="I2137" s="92" t="s">
        <v>259</v>
      </c>
      <c r="J2137" s="92" t="s">
        <v>5892</v>
      </c>
      <c r="K2137" s="3">
        <v>45316.459131944444</v>
      </c>
    </row>
    <row r="2138" spans="1:11">
      <c r="A2138" s="92" t="s">
        <v>58</v>
      </c>
      <c r="B2138" s="92" t="s">
        <v>6213</v>
      </c>
      <c r="C2138" s="66">
        <v>45314</v>
      </c>
      <c r="D2138" s="92" t="s">
        <v>6214</v>
      </c>
      <c r="E2138" s="92" t="s">
        <v>10</v>
      </c>
      <c r="F2138" s="92" t="s">
        <v>6265</v>
      </c>
      <c r="G2138" s="92" t="s">
        <v>6216</v>
      </c>
      <c r="H2138" s="92" t="s">
        <v>6216</v>
      </c>
      <c r="I2138" s="92" t="s">
        <v>5493</v>
      </c>
      <c r="J2138" s="92" t="s">
        <v>5892</v>
      </c>
      <c r="K2138" s="3">
        <v>45335.641782407409</v>
      </c>
    </row>
    <row r="2139" spans="1:11">
      <c r="A2139" s="92" t="s">
        <v>58</v>
      </c>
      <c r="B2139" s="92" t="s">
        <v>6213</v>
      </c>
      <c r="C2139" s="66">
        <v>45314</v>
      </c>
      <c r="D2139" s="92" t="s">
        <v>6214</v>
      </c>
      <c r="E2139" s="92" t="s">
        <v>10</v>
      </c>
      <c r="F2139" s="92" t="s">
        <v>6278</v>
      </c>
      <c r="G2139" s="92" t="s">
        <v>6216</v>
      </c>
      <c r="H2139" s="92" t="s">
        <v>6216</v>
      </c>
      <c r="I2139" s="92" t="s">
        <v>259</v>
      </c>
      <c r="J2139" s="92" t="s">
        <v>5892</v>
      </c>
      <c r="K2139" s="3">
        <v>45335.641782407409</v>
      </c>
    </row>
    <row r="2140" spans="1:11">
      <c r="A2140" s="92" t="s">
        <v>58</v>
      </c>
      <c r="B2140" s="92" t="s">
        <v>6213</v>
      </c>
      <c r="C2140" s="66">
        <v>45314</v>
      </c>
      <c r="D2140" s="92" t="s">
        <v>6214</v>
      </c>
      <c r="E2140" s="92" t="s">
        <v>10</v>
      </c>
      <c r="F2140" s="92" t="s">
        <v>6299</v>
      </c>
      <c r="G2140" s="92" t="s">
        <v>6216</v>
      </c>
      <c r="H2140" s="92" t="s">
        <v>6216</v>
      </c>
      <c r="I2140" s="92" t="s">
        <v>5493</v>
      </c>
      <c r="J2140" s="92" t="s">
        <v>5892</v>
      </c>
      <c r="K2140" s="3">
        <v>45335.530324074076</v>
      </c>
    </row>
    <row r="2141" spans="1:11">
      <c r="A2141" s="92" t="s">
        <v>19</v>
      </c>
      <c r="B2141" s="92" t="s">
        <v>5811</v>
      </c>
      <c r="C2141" s="66">
        <v>45307</v>
      </c>
      <c r="D2141" s="92" t="s">
        <v>5812</v>
      </c>
      <c r="E2141" s="92" t="s">
        <v>10</v>
      </c>
      <c r="F2141" s="92" t="s">
        <v>5818</v>
      </c>
      <c r="G2141" s="92" t="s">
        <v>5706</v>
      </c>
      <c r="H2141" s="92" t="s">
        <v>5706</v>
      </c>
      <c r="I2141" s="92" t="s">
        <v>5495</v>
      </c>
      <c r="J2141" s="92" t="s">
        <v>5892</v>
      </c>
      <c r="K2141" s="3">
        <v>45331.629259259258</v>
      </c>
    </row>
    <row r="2142" spans="1:11">
      <c r="A2142" s="92" t="s">
        <v>25</v>
      </c>
      <c r="B2142" s="92" t="s">
        <v>7412</v>
      </c>
      <c r="C2142" s="66">
        <v>45327</v>
      </c>
      <c r="D2142" s="92" t="s">
        <v>7413</v>
      </c>
      <c r="E2142" s="92" t="s">
        <v>10</v>
      </c>
      <c r="F2142" s="92" t="s">
        <v>7431</v>
      </c>
      <c r="G2142" s="92" t="s">
        <v>7161</v>
      </c>
      <c r="H2142" s="92" t="s">
        <v>7161</v>
      </c>
      <c r="I2142" s="92" t="s">
        <v>259</v>
      </c>
      <c r="J2142" s="92" t="s">
        <v>5892</v>
      </c>
      <c r="K2142" s="3">
        <v>45338.451111111113</v>
      </c>
    </row>
    <row r="2143" spans="1:11">
      <c r="A2143" s="92" t="s">
        <v>58</v>
      </c>
      <c r="B2143" s="92" t="s">
        <v>5890</v>
      </c>
      <c r="C2143" s="66">
        <v>45295</v>
      </c>
      <c r="D2143" s="92" t="s">
        <v>5895</v>
      </c>
      <c r="E2143" s="92" t="s">
        <v>5573</v>
      </c>
      <c r="F2143" s="92" t="s">
        <v>5938</v>
      </c>
      <c r="G2143" s="92" t="s">
        <v>5897</v>
      </c>
      <c r="H2143" s="92" t="s">
        <v>5897</v>
      </c>
      <c r="I2143" s="92" t="s">
        <v>259</v>
      </c>
      <c r="J2143" s="92" t="s">
        <v>5892</v>
      </c>
      <c r="K2143" s="3"/>
    </row>
    <row r="2144" spans="1:11">
      <c r="A2144" s="92" t="s">
        <v>26</v>
      </c>
      <c r="B2144" s="92" t="s">
        <v>5520</v>
      </c>
      <c r="C2144" s="66">
        <v>45299</v>
      </c>
      <c r="D2144" s="92" t="s">
        <v>5521</v>
      </c>
      <c r="E2144" s="92" t="s">
        <v>10</v>
      </c>
      <c r="F2144" s="92" t="s">
        <v>5539</v>
      </c>
      <c r="G2144" s="92" t="s">
        <v>5523</v>
      </c>
      <c r="H2144" s="92" t="s">
        <v>5523</v>
      </c>
      <c r="I2144" s="92" t="s">
        <v>5493</v>
      </c>
      <c r="J2144" s="92" t="s">
        <v>5892</v>
      </c>
      <c r="K2144" s="3">
        <v>45314.431666666664</v>
      </c>
    </row>
    <row r="2145" spans="1:11">
      <c r="A2145" s="92" t="s">
        <v>19</v>
      </c>
      <c r="B2145" s="92" t="s">
        <v>5501</v>
      </c>
      <c r="C2145" s="66">
        <v>45299</v>
      </c>
      <c r="D2145" s="92" t="s">
        <v>5502</v>
      </c>
      <c r="E2145" s="92" t="s">
        <v>10</v>
      </c>
      <c r="F2145" s="92" t="s">
        <v>5503</v>
      </c>
      <c r="G2145" s="92" t="s">
        <v>5504</v>
      </c>
      <c r="H2145" s="92" t="s">
        <v>5504</v>
      </c>
      <c r="I2145" s="92" t="s">
        <v>259</v>
      </c>
      <c r="J2145" s="92" t="s">
        <v>5892</v>
      </c>
      <c r="K2145" s="3">
        <v>45316.484733796293</v>
      </c>
    </row>
    <row r="2146" spans="1:11">
      <c r="A2146" s="92" t="s">
        <v>19</v>
      </c>
      <c r="B2146" s="92" t="s">
        <v>5501</v>
      </c>
      <c r="C2146" s="66">
        <v>45299</v>
      </c>
      <c r="D2146" s="92" t="s">
        <v>5502</v>
      </c>
      <c r="E2146" s="92" t="s">
        <v>10</v>
      </c>
      <c r="F2146" s="92" t="s">
        <v>5505</v>
      </c>
      <c r="G2146" s="92" t="s">
        <v>5504</v>
      </c>
      <c r="H2146" s="92" t="s">
        <v>5504</v>
      </c>
      <c r="I2146" s="92" t="s">
        <v>259</v>
      </c>
      <c r="J2146" s="92" t="s">
        <v>5892</v>
      </c>
      <c r="K2146" s="3"/>
    </row>
    <row r="2147" spans="1:11">
      <c r="A2147" s="92" t="s">
        <v>77</v>
      </c>
      <c r="B2147" s="92" t="s">
        <v>5742</v>
      </c>
      <c r="C2147" s="66">
        <v>45302</v>
      </c>
      <c r="D2147" s="92" t="s">
        <v>5743</v>
      </c>
      <c r="E2147" s="92" t="s">
        <v>10</v>
      </c>
      <c r="F2147" s="92" t="s">
        <v>5764</v>
      </c>
      <c r="G2147" s="92" t="s">
        <v>5745</v>
      </c>
      <c r="H2147" s="92" t="s">
        <v>5745</v>
      </c>
      <c r="I2147" s="92" t="s">
        <v>259</v>
      </c>
      <c r="J2147" s="92" t="s">
        <v>5892</v>
      </c>
      <c r="K2147" s="3"/>
    </row>
    <row r="2148" spans="1:11">
      <c r="A2148" s="92" t="s">
        <v>26</v>
      </c>
      <c r="B2148" s="92" t="s">
        <v>5332</v>
      </c>
      <c r="C2148" s="66">
        <v>45309</v>
      </c>
      <c r="D2148" s="92" t="s">
        <v>5902</v>
      </c>
      <c r="E2148" s="92" t="s">
        <v>5331</v>
      </c>
      <c r="F2148" s="92" t="s">
        <v>5939</v>
      </c>
      <c r="G2148" s="92" t="s">
        <v>5904</v>
      </c>
      <c r="H2148" s="92" t="s">
        <v>5904</v>
      </c>
      <c r="I2148" s="92" t="s">
        <v>259</v>
      </c>
      <c r="J2148" s="92" t="s">
        <v>5892</v>
      </c>
      <c r="K2148" s="3">
        <v>45327.610671296294</v>
      </c>
    </row>
    <row r="2149" spans="1:11">
      <c r="A2149" s="92" t="s">
        <v>26</v>
      </c>
      <c r="B2149" s="92" t="s">
        <v>6462</v>
      </c>
      <c r="C2149" s="66">
        <v>45315</v>
      </c>
      <c r="D2149" s="92" t="s">
        <v>6463</v>
      </c>
      <c r="E2149" s="92" t="s">
        <v>10</v>
      </c>
      <c r="F2149" s="92" t="s">
        <v>6474</v>
      </c>
      <c r="G2149" s="92" t="s">
        <v>6465</v>
      </c>
      <c r="H2149" s="92" t="s">
        <v>6465</v>
      </c>
      <c r="I2149" s="92" t="s">
        <v>259</v>
      </c>
      <c r="J2149" s="92" t="s">
        <v>5892</v>
      </c>
      <c r="K2149" s="3">
        <v>45336.529652777775</v>
      </c>
    </row>
    <row r="2150" spans="1:11">
      <c r="A2150" s="92" t="s">
        <v>26</v>
      </c>
      <c r="B2150" s="92" t="s">
        <v>6462</v>
      </c>
      <c r="C2150" s="66">
        <v>45315</v>
      </c>
      <c r="D2150" s="92" t="s">
        <v>6463</v>
      </c>
      <c r="E2150" s="92" t="s">
        <v>10</v>
      </c>
      <c r="F2150" s="92" t="s">
        <v>6489</v>
      </c>
      <c r="G2150" s="92" t="s">
        <v>6465</v>
      </c>
      <c r="H2150" s="92" t="s">
        <v>6465</v>
      </c>
      <c r="I2150" s="92" t="s">
        <v>259</v>
      </c>
      <c r="J2150" s="92" t="s">
        <v>5892</v>
      </c>
      <c r="K2150" s="3">
        <v>45336.529652777775</v>
      </c>
    </row>
    <row r="2151" spans="1:11">
      <c r="A2151" s="92" t="s">
        <v>19</v>
      </c>
      <c r="B2151" s="92" t="s">
        <v>6113</v>
      </c>
      <c r="C2151" s="66">
        <v>45316</v>
      </c>
      <c r="D2151" s="92" t="s">
        <v>6466</v>
      </c>
      <c r="E2151" s="92" t="s">
        <v>6112</v>
      </c>
      <c r="F2151" s="92" t="s">
        <v>6654</v>
      </c>
      <c r="G2151" s="92" t="s">
        <v>6467</v>
      </c>
      <c r="H2151" s="92" t="s">
        <v>6467</v>
      </c>
      <c r="I2151" s="92" t="s">
        <v>5495</v>
      </c>
      <c r="J2151" s="92" t="s">
        <v>5892</v>
      </c>
      <c r="K2151" s="3">
        <v>45331.549907407411</v>
      </c>
    </row>
    <row r="2152" spans="1:11">
      <c r="A2152" s="92" t="s">
        <v>77</v>
      </c>
      <c r="B2152" s="92" t="s">
        <v>6201</v>
      </c>
      <c r="C2152" s="66">
        <v>45315</v>
      </c>
      <c r="D2152" s="92" t="s">
        <v>6610</v>
      </c>
      <c r="E2152" s="92" t="s">
        <v>5331</v>
      </c>
      <c r="F2152" s="92" t="s">
        <v>6611</v>
      </c>
      <c r="G2152" s="92" t="s">
        <v>6612</v>
      </c>
      <c r="H2152" s="92" t="s">
        <v>6612</v>
      </c>
      <c r="I2152" s="92" t="s">
        <v>259</v>
      </c>
      <c r="J2152" s="92" t="s">
        <v>5892</v>
      </c>
      <c r="K2152" s="3"/>
    </row>
    <row r="2153" spans="1:11">
      <c r="A2153" s="92" t="s">
        <v>26</v>
      </c>
      <c r="B2153" s="92" t="s">
        <v>5908</v>
      </c>
      <c r="C2153" s="66">
        <v>45307</v>
      </c>
      <c r="D2153" s="92" t="s">
        <v>5909</v>
      </c>
      <c r="E2153" s="92" t="s">
        <v>10</v>
      </c>
      <c r="F2153" s="92" t="s">
        <v>5930</v>
      </c>
      <c r="G2153" s="92" t="s">
        <v>5523</v>
      </c>
      <c r="H2153" s="92" t="s">
        <v>5523</v>
      </c>
      <c r="I2153" s="92" t="s">
        <v>5493</v>
      </c>
      <c r="J2153" s="92" t="s">
        <v>5892</v>
      </c>
      <c r="K2153" s="3">
        <v>45331.557696759257</v>
      </c>
    </row>
    <row r="2154" spans="1:11">
      <c r="A2154" s="92" t="s">
        <v>26</v>
      </c>
      <c r="B2154" s="92" t="s">
        <v>5908</v>
      </c>
      <c r="C2154" s="66">
        <v>45307</v>
      </c>
      <c r="D2154" s="92" t="s">
        <v>5909</v>
      </c>
      <c r="E2154" s="92" t="s">
        <v>10</v>
      </c>
      <c r="F2154" s="92" t="s">
        <v>5931</v>
      </c>
      <c r="G2154" s="92" t="s">
        <v>5523</v>
      </c>
      <c r="H2154" s="92" t="s">
        <v>5523</v>
      </c>
      <c r="I2154" s="92" t="s">
        <v>259</v>
      </c>
      <c r="J2154" s="92" t="s">
        <v>5892</v>
      </c>
      <c r="K2154" s="3">
        <v>45330.411446759259</v>
      </c>
    </row>
    <row r="2155" spans="1:11">
      <c r="A2155" s="92" t="s">
        <v>77</v>
      </c>
      <c r="B2155" s="92" t="s">
        <v>5883</v>
      </c>
      <c r="C2155" s="66">
        <v>45307</v>
      </c>
      <c r="D2155" s="92" t="s">
        <v>5884</v>
      </c>
      <c r="E2155" s="92" t="s">
        <v>5573</v>
      </c>
      <c r="F2155" s="92" t="s">
        <v>5929</v>
      </c>
      <c r="G2155" s="92" t="s">
        <v>5882</v>
      </c>
      <c r="H2155" s="92" t="s">
        <v>5882</v>
      </c>
      <c r="I2155" s="92" t="s">
        <v>259</v>
      </c>
      <c r="J2155" s="92" t="s">
        <v>5892</v>
      </c>
      <c r="K2155" s="3">
        <v>45329.619687500002</v>
      </c>
    </row>
    <row r="2156" spans="1:11">
      <c r="A2156" s="92" t="s">
        <v>58</v>
      </c>
      <c r="B2156" s="92" t="s">
        <v>6449</v>
      </c>
      <c r="C2156" s="66">
        <v>45315</v>
      </c>
      <c r="D2156" s="92" t="s">
        <v>6450</v>
      </c>
      <c r="E2156" s="92" t="s">
        <v>10</v>
      </c>
      <c r="F2156" s="92" t="s">
        <v>6483</v>
      </c>
      <c r="G2156" s="92" t="s">
        <v>6452</v>
      </c>
      <c r="H2156" s="92" t="s">
        <v>6452</v>
      </c>
      <c r="I2156" s="92" t="s">
        <v>259</v>
      </c>
      <c r="J2156" s="92" t="s">
        <v>5892</v>
      </c>
      <c r="K2156" s="3"/>
    </row>
    <row r="2157" spans="1:11">
      <c r="A2157" s="92" t="s">
        <v>25</v>
      </c>
      <c r="B2157" s="92" t="s">
        <v>7162</v>
      </c>
      <c r="C2157" s="66">
        <v>45321</v>
      </c>
      <c r="D2157" s="92" t="s">
        <v>7163</v>
      </c>
      <c r="E2157" s="92" t="s">
        <v>10</v>
      </c>
      <c r="F2157" s="92" t="s">
        <v>7200</v>
      </c>
      <c r="G2157" s="92" t="s">
        <v>7165</v>
      </c>
      <c r="H2157" s="92" t="s">
        <v>7165</v>
      </c>
      <c r="I2157" s="92" t="s">
        <v>5493</v>
      </c>
      <c r="J2157" s="92" t="s">
        <v>5892</v>
      </c>
      <c r="K2157" s="3"/>
    </row>
    <row r="2158" spans="1:11">
      <c r="A2158" s="92" t="s">
        <v>26</v>
      </c>
      <c r="B2158" s="92" t="s">
        <v>6240</v>
      </c>
      <c r="C2158" s="66">
        <v>45313</v>
      </c>
      <c r="D2158" s="92" t="s">
        <v>6241</v>
      </c>
      <c r="E2158" s="92" t="s">
        <v>10</v>
      </c>
      <c r="F2158" s="92" t="s">
        <v>6295</v>
      </c>
      <c r="G2158" s="92" t="s">
        <v>6243</v>
      </c>
      <c r="H2158" s="92" t="s">
        <v>6243</v>
      </c>
      <c r="I2158" s="92" t="s">
        <v>5493</v>
      </c>
      <c r="J2158" s="92" t="s">
        <v>5892</v>
      </c>
      <c r="K2158" s="3">
        <v>45337.455787037034</v>
      </c>
    </row>
    <row r="2159" spans="1:11">
      <c r="A2159" s="92" t="s">
        <v>26</v>
      </c>
      <c r="B2159" s="92" t="s">
        <v>5750</v>
      </c>
      <c r="C2159" s="66">
        <v>45302</v>
      </c>
      <c r="D2159" s="92" t="s">
        <v>5751</v>
      </c>
      <c r="E2159" s="92" t="s">
        <v>10</v>
      </c>
      <c r="F2159" s="92" t="s">
        <v>5754</v>
      </c>
      <c r="G2159" s="92" t="s">
        <v>5335</v>
      </c>
      <c r="H2159" s="92" t="s">
        <v>5335</v>
      </c>
      <c r="I2159" s="92" t="s">
        <v>259</v>
      </c>
      <c r="J2159" s="92" t="s">
        <v>5892</v>
      </c>
      <c r="K2159" s="3">
        <v>45327.629374999997</v>
      </c>
    </row>
    <row r="2160" spans="1:11">
      <c r="A2160" s="92" t="s">
        <v>26</v>
      </c>
      <c r="B2160" s="92" t="s">
        <v>5750</v>
      </c>
      <c r="C2160" s="66">
        <v>45302</v>
      </c>
      <c r="D2160" s="92" t="s">
        <v>5751</v>
      </c>
      <c r="E2160" s="92" t="s">
        <v>10</v>
      </c>
      <c r="F2160" s="92" t="s">
        <v>5768</v>
      </c>
      <c r="G2160" s="92" t="s">
        <v>5335</v>
      </c>
      <c r="H2160" s="92" t="s">
        <v>5335</v>
      </c>
      <c r="I2160" s="92" t="s">
        <v>259</v>
      </c>
      <c r="J2160" s="92" t="s">
        <v>5892</v>
      </c>
      <c r="K2160" s="3"/>
    </row>
    <row r="2161" spans="1:11">
      <c r="A2161" s="92" t="s">
        <v>77</v>
      </c>
      <c r="B2161" s="92" t="s">
        <v>6201</v>
      </c>
      <c r="C2161" s="66">
        <v>45315</v>
      </c>
      <c r="D2161" s="92" t="s">
        <v>6610</v>
      </c>
      <c r="E2161" s="92" t="s">
        <v>5331</v>
      </c>
      <c r="F2161" s="92" t="s">
        <v>6611</v>
      </c>
      <c r="G2161" s="92" t="s">
        <v>6612</v>
      </c>
      <c r="H2161" s="92" t="s">
        <v>6612</v>
      </c>
      <c r="I2161" s="92" t="s">
        <v>259</v>
      </c>
      <c r="J2161" s="92" t="s">
        <v>5892</v>
      </c>
      <c r="K2161" s="3">
        <v>45335.534444444442</v>
      </c>
    </row>
    <row r="2162" spans="1:11">
      <c r="A2162" s="92" t="s">
        <v>77</v>
      </c>
      <c r="B2162" s="92" t="s">
        <v>7217</v>
      </c>
      <c r="C2162" s="66">
        <v>45322</v>
      </c>
      <c r="D2162" s="92" t="s">
        <v>7218</v>
      </c>
      <c r="E2162" s="92" t="s">
        <v>10</v>
      </c>
      <c r="F2162" s="92" t="s">
        <v>7258</v>
      </c>
      <c r="G2162" s="92" t="s">
        <v>7220</v>
      </c>
      <c r="H2162" s="92" t="s">
        <v>7220</v>
      </c>
      <c r="I2162" s="92" t="s">
        <v>259</v>
      </c>
      <c r="J2162" s="92" t="s">
        <v>5892</v>
      </c>
      <c r="K2162" s="3">
        <v>45356.824837962966</v>
      </c>
    </row>
    <row r="2163" spans="1:11">
      <c r="A2163" s="92" t="s">
        <v>77</v>
      </c>
      <c r="B2163" s="92" t="s">
        <v>6193</v>
      </c>
      <c r="C2163" s="66">
        <v>45314</v>
      </c>
      <c r="D2163" s="92" t="s">
        <v>6194</v>
      </c>
      <c r="E2163" s="92" t="s">
        <v>10</v>
      </c>
      <c r="F2163" s="92" t="s">
        <v>6273</v>
      </c>
      <c r="G2163" s="92" t="s">
        <v>6196</v>
      </c>
      <c r="H2163" s="92" t="s">
        <v>6196</v>
      </c>
      <c r="I2163" s="92" t="s">
        <v>259</v>
      </c>
      <c r="J2163" s="92" t="s">
        <v>5892</v>
      </c>
      <c r="K2163" s="3"/>
    </row>
    <row r="2164" spans="1:11">
      <c r="A2164" s="92" t="s">
        <v>19</v>
      </c>
      <c r="B2164" s="92" t="s">
        <v>5811</v>
      </c>
      <c r="C2164" s="66">
        <v>45307</v>
      </c>
      <c r="D2164" s="92" t="s">
        <v>5812</v>
      </c>
      <c r="E2164" s="92" t="s">
        <v>10</v>
      </c>
      <c r="F2164" s="92" t="s">
        <v>5818</v>
      </c>
      <c r="G2164" s="92" t="s">
        <v>5706</v>
      </c>
      <c r="H2164" s="92" t="s">
        <v>5706</v>
      </c>
      <c r="I2164" s="92" t="s">
        <v>5495</v>
      </c>
      <c r="J2164" s="92" t="s">
        <v>5892</v>
      </c>
      <c r="K2164" s="3"/>
    </row>
    <row r="2165" spans="1:11">
      <c r="A2165" s="92" t="s">
        <v>19</v>
      </c>
      <c r="B2165" s="92" t="s">
        <v>5811</v>
      </c>
      <c r="C2165" s="66">
        <v>45307</v>
      </c>
      <c r="D2165" s="92" t="s">
        <v>5812</v>
      </c>
      <c r="E2165" s="92" t="s">
        <v>10</v>
      </c>
      <c r="F2165" s="92" t="s">
        <v>5815</v>
      </c>
      <c r="G2165" s="92" t="s">
        <v>5706</v>
      </c>
      <c r="H2165" s="92" t="s">
        <v>5706</v>
      </c>
      <c r="I2165" s="92" t="s">
        <v>259</v>
      </c>
      <c r="J2165" s="92" t="s">
        <v>5892</v>
      </c>
      <c r="K2165" s="3"/>
    </row>
    <row r="2166" spans="1:11">
      <c r="A2166" s="92" t="s">
        <v>58</v>
      </c>
      <c r="B2166" s="92" t="s">
        <v>6209</v>
      </c>
      <c r="C2166" s="66">
        <v>45314</v>
      </c>
      <c r="D2166" s="92" t="s">
        <v>6210</v>
      </c>
      <c r="E2166" s="92" t="s">
        <v>10</v>
      </c>
      <c r="F2166" s="92" t="s">
        <v>6306</v>
      </c>
      <c r="G2166" s="92" t="s">
        <v>6212</v>
      </c>
      <c r="H2166" s="92" t="s">
        <v>6212</v>
      </c>
      <c r="I2166" s="92" t="s">
        <v>259</v>
      </c>
      <c r="J2166" s="92" t="s">
        <v>5892</v>
      </c>
      <c r="K2166" s="3">
        <v>45335.417500000003</v>
      </c>
    </row>
    <row r="2167" spans="1:11">
      <c r="A2167" s="92" t="s">
        <v>19</v>
      </c>
      <c r="B2167" s="92" t="s">
        <v>5703</v>
      </c>
      <c r="C2167" s="66">
        <v>45302</v>
      </c>
      <c r="D2167" s="92" t="s">
        <v>5704</v>
      </c>
      <c r="E2167" s="92" t="s">
        <v>10</v>
      </c>
      <c r="F2167" s="92" t="s">
        <v>5710</v>
      </c>
      <c r="G2167" s="92" t="s">
        <v>5706</v>
      </c>
      <c r="H2167" s="92" t="s">
        <v>5706</v>
      </c>
      <c r="I2167" s="92" t="s">
        <v>259</v>
      </c>
      <c r="J2167" s="92" t="s">
        <v>5892</v>
      </c>
      <c r="K2167" s="3">
        <v>45331.553807870368</v>
      </c>
    </row>
    <row r="2168" spans="1:11">
      <c r="A2168" s="92" t="s">
        <v>58</v>
      </c>
      <c r="B2168" s="92" t="s">
        <v>6213</v>
      </c>
      <c r="C2168" s="66">
        <v>45314</v>
      </c>
      <c r="D2168" s="92" t="s">
        <v>6214</v>
      </c>
      <c r="E2168" s="92" t="s">
        <v>10</v>
      </c>
      <c r="F2168" s="92" t="s">
        <v>6278</v>
      </c>
      <c r="G2168" s="92" t="s">
        <v>6216</v>
      </c>
      <c r="H2168" s="92" t="s">
        <v>6216</v>
      </c>
      <c r="I2168" s="92" t="s">
        <v>259</v>
      </c>
      <c r="J2168" s="92" t="s">
        <v>5892</v>
      </c>
      <c r="K2168" s="3">
        <v>45335.530324074076</v>
      </c>
    </row>
    <row r="2169" spans="1:11">
      <c r="A2169" s="92" t="s">
        <v>77</v>
      </c>
      <c r="B2169" s="92" t="s">
        <v>6906</v>
      </c>
      <c r="C2169" s="66">
        <v>45320</v>
      </c>
      <c r="D2169" s="92" t="s">
        <v>6907</v>
      </c>
      <c r="E2169" s="92" t="s">
        <v>10</v>
      </c>
      <c r="F2169" s="92" t="s">
        <v>6931</v>
      </c>
      <c r="G2169" s="92" t="s">
        <v>5741</v>
      </c>
      <c r="H2169" s="92" t="s">
        <v>5741</v>
      </c>
      <c r="I2169" s="92" t="s">
        <v>259</v>
      </c>
      <c r="J2169" s="92" t="s">
        <v>5892</v>
      </c>
      <c r="K2169" s="3">
        <v>45338.515532407408</v>
      </c>
    </row>
    <row r="2170" spans="1:11">
      <c r="A2170" s="92" t="s">
        <v>77</v>
      </c>
      <c r="B2170" s="92" t="s">
        <v>5510</v>
      </c>
      <c r="C2170" s="66">
        <v>45299</v>
      </c>
      <c r="D2170" s="92" t="s">
        <v>5511</v>
      </c>
      <c r="E2170" s="92" t="s">
        <v>10</v>
      </c>
      <c r="F2170" s="92" t="s">
        <v>5540</v>
      </c>
      <c r="G2170" s="92" t="s">
        <v>5513</v>
      </c>
      <c r="H2170" s="92" t="s">
        <v>5513</v>
      </c>
      <c r="I2170" s="92" t="s">
        <v>259</v>
      </c>
      <c r="J2170" s="92" t="s">
        <v>5892</v>
      </c>
      <c r="K2170" s="3">
        <v>45316.459131944444</v>
      </c>
    </row>
    <row r="2171" spans="1:11">
      <c r="A2171" s="92" t="s">
        <v>25</v>
      </c>
      <c r="B2171" s="92" t="s">
        <v>5694</v>
      </c>
      <c r="C2171" s="66">
        <v>45301</v>
      </c>
      <c r="D2171" s="92" t="s">
        <v>5695</v>
      </c>
      <c r="E2171" s="92" t="s">
        <v>10</v>
      </c>
      <c r="F2171" s="92" t="s">
        <v>59</v>
      </c>
      <c r="G2171" s="92" t="s">
        <v>5697</v>
      </c>
      <c r="H2171" s="92" t="s">
        <v>5697</v>
      </c>
      <c r="I2171" s="92" t="s">
        <v>259</v>
      </c>
      <c r="J2171" s="92" t="s">
        <v>5892</v>
      </c>
      <c r="K2171" s="3"/>
    </row>
    <row r="2172" spans="1:11">
      <c r="A2172" s="92" t="s">
        <v>77</v>
      </c>
      <c r="B2172" s="92" t="s">
        <v>5742</v>
      </c>
      <c r="C2172" s="66">
        <v>45302</v>
      </c>
      <c r="D2172" s="92" t="s">
        <v>5743</v>
      </c>
      <c r="E2172" s="92" t="s">
        <v>10</v>
      </c>
      <c r="F2172" s="92" t="s">
        <v>5764</v>
      </c>
      <c r="G2172" s="92" t="s">
        <v>5745</v>
      </c>
      <c r="H2172" s="92" t="s">
        <v>5745</v>
      </c>
      <c r="I2172" s="92" t="s">
        <v>259</v>
      </c>
      <c r="J2172" s="92" t="s">
        <v>5892</v>
      </c>
      <c r="K2172" s="3">
        <v>45329.615127314813</v>
      </c>
    </row>
    <row r="2173" spans="1:11">
      <c r="A2173" s="92" t="s">
        <v>77</v>
      </c>
      <c r="B2173" s="92" t="s">
        <v>5690</v>
      </c>
      <c r="C2173" s="66">
        <v>45316</v>
      </c>
      <c r="D2173" s="92" t="s">
        <v>6607</v>
      </c>
      <c r="E2173" s="92" t="s">
        <v>10</v>
      </c>
      <c r="F2173" s="92" t="s">
        <v>6630</v>
      </c>
      <c r="G2173" s="92" t="s">
        <v>6609</v>
      </c>
      <c r="H2173" s="92" t="s">
        <v>6609</v>
      </c>
      <c r="I2173" s="92" t="s">
        <v>259</v>
      </c>
      <c r="J2173" s="92" t="s">
        <v>5892</v>
      </c>
      <c r="K2173" s="3">
        <v>45335.540983796294</v>
      </c>
    </row>
    <row r="2174" spans="1:11">
      <c r="A2174" s="92" t="s">
        <v>11</v>
      </c>
      <c r="B2174" s="92" t="s">
        <v>6037</v>
      </c>
      <c r="C2174" s="66">
        <v>45308</v>
      </c>
      <c r="D2174" s="92" t="s">
        <v>6038</v>
      </c>
      <c r="E2174" s="92" t="s">
        <v>6036</v>
      </c>
      <c r="F2174" s="92" t="s">
        <v>6050</v>
      </c>
      <c r="G2174" s="92" t="s">
        <v>6040</v>
      </c>
      <c r="H2174" s="92" t="s">
        <v>6040</v>
      </c>
      <c r="I2174" s="92" t="s">
        <v>259</v>
      </c>
      <c r="J2174" s="92" t="s">
        <v>5892</v>
      </c>
      <c r="K2174" s="3"/>
    </row>
    <row r="2175" spans="1:11">
      <c r="A2175" s="92" t="s">
        <v>12</v>
      </c>
      <c r="B2175" s="92" t="s">
        <v>6088</v>
      </c>
      <c r="C2175" s="66">
        <v>45309</v>
      </c>
      <c r="D2175" s="92" t="s">
        <v>6089</v>
      </c>
      <c r="E2175" s="92" t="s">
        <v>10</v>
      </c>
      <c r="F2175" s="92" t="s">
        <v>6097</v>
      </c>
      <c r="G2175" s="92" t="s">
        <v>6091</v>
      </c>
      <c r="H2175" s="92" t="s">
        <v>6091</v>
      </c>
      <c r="I2175" s="92" t="s">
        <v>259</v>
      </c>
      <c r="J2175" s="92" t="s">
        <v>5892</v>
      </c>
      <c r="K2175" s="3"/>
    </row>
    <row r="2176" spans="1:11">
      <c r="A2176" s="92" t="s">
        <v>77</v>
      </c>
      <c r="B2176" s="92" t="s">
        <v>6201</v>
      </c>
      <c r="C2176" s="66">
        <v>45313</v>
      </c>
      <c r="D2176" s="92" t="s">
        <v>6202</v>
      </c>
      <c r="E2176" s="92" t="s">
        <v>5331</v>
      </c>
      <c r="F2176" s="92" t="s">
        <v>6276</v>
      </c>
      <c r="G2176" s="92" t="s">
        <v>6204</v>
      </c>
      <c r="H2176" s="92" t="s">
        <v>6204</v>
      </c>
      <c r="I2176" s="92" t="s">
        <v>259</v>
      </c>
      <c r="J2176" s="92" t="s">
        <v>5892</v>
      </c>
      <c r="K2176" s="3">
        <v>45334.443171296298</v>
      </c>
    </row>
    <row r="2177" spans="1:11">
      <c r="A2177" s="92" t="s">
        <v>26</v>
      </c>
      <c r="B2177" s="92" t="s">
        <v>5908</v>
      </c>
      <c r="C2177" s="66">
        <v>45307</v>
      </c>
      <c r="D2177" s="92" t="s">
        <v>5909</v>
      </c>
      <c r="E2177" s="92" t="s">
        <v>10</v>
      </c>
      <c r="F2177" s="92" t="s">
        <v>5936</v>
      </c>
      <c r="G2177" s="92" t="s">
        <v>5523</v>
      </c>
      <c r="H2177" s="92" t="s">
        <v>5523</v>
      </c>
      <c r="I2177" s="92" t="s">
        <v>259</v>
      </c>
      <c r="J2177" s="92" t="s">
        <v>5892</v>
      </c>
      <c r="K2177" s="3">
        <v>45331.557696759257</v>
      </c>
    </row>
    <row r="2178" spans="1:11">
      <c r="A2178" s="92" t="s">
        <v>25</v>
      </c>
      <c r="B2178" s="92" t="s">
        <v>5694</v>
      </c>
      <c r="C2178" s="66">
        <v>45301</v>
      </c>
      <c r="D2178" s="92" t="s">
        <v>5695</v>
      </c>
      <c r="E2178" s="92" t="s">
        <v>10</v>
      </c>
      <c r="F2178" s="92" t="s">
        <v>5707</v>
      </c>
      <c r="G2178" s="92" t="s">
        <v>5697</v>
      </c>
      <c r="H2178" s="92" t="s">
        <v>5697</v>
      </c>
      <c r="I2178" s="92" t="s">
        <v>259</v>
      </c>
      <c r="J2178" s="92" t="s">
        <v>5892</v>
      </c>
      <c r="K2178" s="3">
        <v>45329.563738425924</v>
      </c>
    </row>
    <row r="2179" spans="1:11">
      <c r="A2179" s="92" t="s">
        <v>58</v>
      </c>
      <c r="B2179" s="92" t="s">
        <v>6213</v>
      </c>
      <c r="C2179" s="66">
        <v>45314</v>
      </c>
      <c r="D2179" s="92" t="s">
        <v>6214</v>
      </c>
      <c r="E2179" s="92" t="s">
        <v>10</v>
      </c>
      <c r="F2179" s="92" t="s">
        <v>6278</v>
      </c>
      <c r="G2179" s="92" t="s">
        <v>6216</v>
      </c>
      <c r="H2179" s="92" t="s">
        <v>6216</v>
      </c>
      <c r="I2179" s="92" t="s">
        <v>259</v>
      </c>
      <c r="J2179" s="92" t="s">
        <v>5892</v>
      </c>
      <c r="K2179" s="3"/>
    </row>
    <row r="2180" spans="1:11">
      <c r="A2180" s="92" t="s">
        <v>77</v>
      </c>
      <c r="B2180" s="92" t="s">
        <v>6193</v>
      </c>
      <c r="C2180" s="66">
        <v>45314</v>
      </c>
      <c r="D2180" s="92" t="s">
        <v>6194</v>
      </c>
      <c r="E2180" s="92" t="s">
        <v>10</v>
      </c>
      <c r="F2180" s="92" t="s">
        <v>6273</v>
      </c>
      <c r="G2180" s="92" t="s">
        <v>6196</v>
      </c>
      <c r="H2180" s="92" t="s">
        <v>6196</v>
      </c>
      <c r="I2180" s="92" t="s">
        <v>259</v>
      </c>
      <c r="J2180" s="92" t="s">
        <v>5892</v>
      </c>
      <c r="K2180" s="3">
        <v>45335.416701388887</v>
      </c>
    </row>
    <row r="2181" spans="1:11">
      <c r="A2181" s="92" t="s">
        <v>11</v>
      </c>
      <c r="B2181" s="92" t="s">
        <v>5574</v>
      </c>
      <c r="C2181" s="66">
        <v>45300</v>
      </c>
      <c r="D2181" s="92" t="s">
        <v>5575</v>
      </c>
      <c r="E2181" s="92" t="s">
        <v>5573</v>
      </c>
      <c r="F2181" s="92" t="s">
        <v>5580</v>
      </c>
      <c r="G2181" s="92" t="s">
        <v>5577</v>
      </c>
      <c r="H2181" s="92" t="s">
        <v>5577</v>
      </c>
      <c r="I2181" s="92" t="s">
        <v>259</v>
      </c>
      <c r="J2181" s="92" t="s">
        <v>5892</v>
      </c>
      <c r="K2181" s="3">
        <v>45329.59652777778</v>
      </c>
    </row>
    <row r="2182" spans="1:11">
      <c r="A2182" s="92" t="s">
        <v>11</v>
      </c>
      <c r="B2182" s="92" t="s">
        <v>5515</v>
      </c>
      <c r="C2182" s="66">
        <v>45299</v>
      </c>
      <c r="D2182" s="92" t="s">
        <v>5516</v>
      </c>
      <c r="E2182" s="92" t="s">
        <v>5514</v>
      </c>
      <c r="F2182" s="92" t="s">
        <v>5531</v>
      </c>
      <c r="G2182" s="92" t="s">
        <v>5518</v>
      </c>
      <c r="H2182" s="92" t="s">
        <v>5518</v>
      </c>
      <c r="I2182" s="92" t="s">
        <v>259</v>
      </c>
      <c r="J2182" s="92" t="s">
        <v>5892</v>
      </c>
      <c r="K2182" s="3">
        <v>45328.637511574074</v>
      </c>
    </row>
    <row r="2183" spans="1:11">
      <c r="A2183" s="92" t="s">
        <v>11</v>
      </c>
      <c r="B2183" s="92" t="s">
        <v>5698</v>
      </c>
      <c r="C2183" s="66">
        <v>45301</v>
      </c>
      <c r="D2183" s="92" t="s">
        <v>5699</v>
      </c>
      <c r="E2183" s="92" t="s">
        <v>10</v>
      </c>
      <c r="F2183" s="92" t="s">
        <v>5716</v>
      </c>
      <c r="G2183" s="92" t="s">
        <v>5701</v>
      </c>
      <c r="H2183" s="92" t="s">
        <v>5701</v>
      </c>
      <c r="I2183" s="92" t="s">
        <v>259</v>
      </c>
      <c r="J2183" s="92" t="s">
        <v>5892</v>
      </c>
      <c r="K2183" s="3">
        <v>45342.415925925925</v>
      </c>
    </row>
    <row r="2184" spans="1:11">
      <c r="A2184" s="92" t="s">
        <v>26</v>
      </c>
      <c r="B2184" s="92" t="s">
        <v>5520</v>
      </c>
      <c r="C2184" s="66">
        <v>45299</v>
      </c>
      <c r="D2184" s="92" t="s">
        <v>5521</v>
      </c>
      <c r="E2184" s="92" t="s">
        <v>10</v>
      </c>
      <c r="F2184" s="92" t="s">
        <v>5535</v>
      </c>
      <c r="G2184" s="92" t="s">
        <v>5523</v>
      </c>
      <c r="H2184" s="92" t="s">
        <v>5523</v>
      </c>
      <c r="I2184" s="92" t="s">
        <v>5493</v>
      </c>
      <c r="J2184" s="92" t="s">
        <v>5892</v>
      </c>
      <c r="K2184" s="3">
        <v>45328.638148148151</v>
      </c>
    </row>
    <row r="2185" spans="1:11">
      <c r="A2185" s="92" t="s">
        <v>11</v>
      </c>
      <c r="B2185" s="92" t="s">
        <v>5624</v>
      </c>
      <c r="C2185" s="66">
        <v>45301</v>
      </c>
      <c r="D2185" s="92" t="s">
        <v>5625</v>
      </c>
      <c r="E2185" s="92" t="s">
        <v>5514</v>
      </c>
      <c r="F2185" s="92" t="s">
        <v>5640</v>
      </c>
      <c r="G2185" s="92" t="s">
        <v>5627</v>
      </c>
      <c r="H2185" s="92" t="s">
        <v>5627</v>
      </c>
      <c r="I2185" s="92" t="s">
        <v>259</v>
      </c>
      <c r="J2185" s="92" t="s">
        <v>5892</v>
      </c>
      <c r="K2185" s="3"/>
    </row>
    <row r="2186" spans="1:11">
      <c r="A2186" s="92" t="s">
        <v>26</v>
      </c>
      <c r="B2186" s="92" t="s">
        <v>5908</v>
      </c>
      <c r="C2186" s="66">
        <v>45307</v>
      </c>
      <c r="D2186" s="92" t="s">
        <v>5909</v>
      </c>
      <c r="E2186" s="92" t="s">
        <v>10</v>
      </c>
      <c r="F2186" s="92" t="s">
        <v>5920</v>
      </c>
      <c r="G2186" s="92" t="s">
        <v>5523</v>
      </c>
      <c r="H2186" s="92" t="s">
        <v>5523</v>
      </c>
      <c r="I2186" s="92" t="s">
        <v>259</v>
      </c>
      <c r="J2186" s="92" t="s">
        <v>5892</v>
      </c>
      <c r="K2186" s="3"/>
    </row>
    <row r="2187" spans="1:11">
      <c r="A2187" s="92" t="s">
        <v>58</v>
      </c>
      <c r="B2187" s="92" t="s">
        <v>6449</v>
      </c>
      <c r="C2187" s="66">
        <v>45315</v>
      </c>
      <c r="D2187" s="92" t="s">
        <v>6450</v>
      </c>
      <c r="E2187" s="92" t="s">
        <v>10</v>
      </c>
      <c r="F2187" s="92" t="s">
        <v>6469</v>
      </c>
      <c r="G2187" s="92" t="s">
        <v>6452</v>
      </c>
      <c r="H2187" s="92" t="s">
        <v>6452</v>
      </c>
      <c r="I2187" s="92" t="s">
        <v>259</v>
      </c>
      <c r="J2187" s="92" t="s">
        <v>5892</v>
      </c>
      <c r="K2187" s="3">
        <v>45335.535243055558</v>
      </c>
    </row>
    <row r="2188" spans="1:11">
      <c r="A2188" s="92" t="s">
        <v>19</v>
      </c>
      <c r="B2188" s="92" t="s">
        <v>6246</v>
      </c>
      <c r="C2188" s="66">
        <v>45315</v>
      </c>
      <c r="D2188" s="92" t="s">
        <v>6247</v>
      </c>
      <c r="E2188" s="92" t="s">
        <v>10</v>
      </c>
      <c r="F2188" s="92" t="s">
        <v>6279</v>
      </c>
      <c r="G2188" s="92" t="s">
        <v>6249</v>
      </c>
      <c r="H2188" s="92" t="s">
        <v>6249</v>
      </c>
      <c r="I2188" s="92" t="s">
        <v>5493</v>
      </c>
      <c r="J2188" s="92" t="s">
        <v>5892</v>
      </c>
      <c r="K2188" s="3"/>
    </row>
    <row r="2189" spans="1:11">
      <c r="A2189" s="92" t="s">
        <v>19</v>
      </c>
      <c r="B2189" s="92" t="s">
        <v>5262</v>
      </c>
      <c r="C2189" s="66">
        <v>45294</v>
      </c>
      <c r="D2189" s="92" t="s">
        <v>5263</v>
      </c>
      <c r="E2189" s="92" t="s">
        <v>10</v>
      </c>
      <c r="F2189" s="92" t="s">
        <v>5492</v>
      </c>
      <c r="G2189" s="92" t="s">
        <v>5265</v>
      </c>
      <c r="H2189" s="92" t="s">
        <v>5265</v>
      </c>
      <c r="I2189" s="92" t="s">
        <v>5493</v>
      </c>
      <c r="J2189" s="92" t="s">
        <v>5892</v>
      </c>
      <c r="K2189" s="3">
        <v>45315.399756944447</v>
      </c>
    </row>
    <row r="2190" spans="1:11">
      <c r="A2190" s="92" t="s">
        <v>12</v>
      </c>
      <c r="B2190" s="92" t="s">
        <v>10053</v>
      </c>
      <c r="C2190" s="66">
        <v>45369</v>
      </c>
      <c r="D2190" s="92" t="s">
        <v>10054</v>
      </c>
      <c r="E2190" s="92" t="s">
        <v>10</v>
      </c>
      <c r="F2190" s="92" t="s">
        <v>10074</v>
      </c>
      <c r="G2190" s="92" t="s">
        <v>6035</v>
      </c>
      <c r="H2190" s="92" t="s">
        <v>6035</v>
      </c>
      <c r="I2190" s="92" t="s">
        <v>259</v>
      </c>
      <c r="J2190" s="92" t="s">
        <v>70</v>
      </c>
      <c r="K2190" s="3"/>
    </row>
    <row r="2191" spans="1:11">
      <c r="A2191" s="92" t="s">
        <v>77</v>
      </c>
      <c r="B2191" s="92" t="s">
        <v>12313</v>
      </c>
      <c r="C2191" s="66">
        <v>45414</v>
      </c>
      <c r="D2191" s="92" t="s">
        <v>12314</v>
      </c>
      <c r="E2191" s="92" t="s">
        <v>10</v>
      </c>
      <c r="F2191" s="92" t="s">
        <v>5714</v>
      </c>
      <c r="G2191" s="92" t="s">
        <v>12315</v>
      </c>
      <c r="H2191" s="92" t="s">
        <v>12315</v>
      </c>
      <c r="I2191" s="92" t="s">
        <v>259</v>
      </c>
      <c r="J2191" s="92" t="s">
        <v>70</v>
      </c>
      <c r="K2191" s="3"/>
    </row>
    <row r="2192" spans="1:11">
      <c r="A2192" s="92" t="s">
        <v>58</v>
      </c>
      <c r="B2192" s="92" t="s">
        <v>10195</v>
      </c>
      <c r="C2192" s="66">
        <v>45372</v>
      </c>
      <c r="D2192" s="92" t="s">
        <v>10196</v>
      </c>
      <c r="E2192" s="92" t="s">
        <v>10</v>
      </c>
      <c r="F2192" s="92" t="s">
        <v>8553</v>
      </c>
      <c r="G2192" s="92" t="s">
        <v>9440</v>
      </c>
      <c r="H2192" s="92" t="s">
        <v>9440</v>
      </c>
      <c r="I2192" s="92" t="s">
        <v>259</v>
      </c>
      <c r="J2192" s="92" t="s">
        <v>5892</v>
      </c>
      <c r="K2192" s="3"/>
    </row>
    <row r="2193" spans="1:11">
      <c r="A2193" s="92" t="s">
        <v>26</v>
      </c>
      <c r="B2193" s="92" t="s">
        <v>11013</v>
      </c>
      <c r="C2193" s="66">
        <v>45391</v>
      </c>
      <c r="D2193" s="92" t="s">
        <v>11014</v>
      </c>
      <c r="E2193" s="92" t="s">
        <v>10</v>
      </c>
      <c r="F2193" s="92" t="s">
        <v>11022</v>
      </c>
      <c r="G2193" s="92" t="s">
        <v>11016</v>
      </c>
      <c r="H2193" s="92" t="s">
        <v>11016</v>
      </c>
      <c r="I2193" s="92" t="s">
        <v>259</v>
      </c>
      <c r="J2193" s="92" t="s">
        <v>5892</v>
      </c>
      <c r="K2193" s="3"/>
    </row>
    <row r="2194" spans="1:11">
      <c r="A2194" s="92" t="s">
        <v>58</v>
      </c>
      <c r="B2194" s="92" t="s">
        <v>11284</v>
      </c>
      <c r="C2194" s="66">
        <v>45398</v>
      </c>
      <c r="D2194" s="92" t="s">
        <v>11285</v>
      </c>
      <c r="E2194" s="92" t="s">
        <v>10</v>
      </c>
      <c r="F2194" s="92" t="s">
        <v>11374</v>
      </c>
      <c r="G2194" s="92" t="s">
        <v>9154</v>
      </c>
      <c r="H2194" s="92" t="s">
        <v>9154</v>
      </c>
      <c r="I2194" s="92" t="s">
        <v>5495</v>
      </c>
      <c r="J2194" s="92" t="s">
        <v>5892</v>
      </c>
      <c r="K2194" s="3"/>
    </row>
    <row r="2195" spans="1:11">
      <c r="A2195" s="92" t="s">
        <v>12</v>
      </c>
      <c r="B2195" s="92" t="s">
        <v>9452</v>
      </c>
      <c r="C2195" s="66">
        <v>45350</v>
      </c>
      <c r="D2195" s="92" t="s">
        <v>9453</v>
      </c>
      <c r="E2195" s="92" t="s">
        <v>10</v>
      </c>
      <c r="F2195" s="92" t="s">
        <v>9510</v>
      </c>
      <c r="G2195" s="92" t="s">
        <v>6763</v>
      </c>
      <c r="H2195" s="92" t="s">
        <v>6763</v>
      </c>
      <c r="I2195" s="92" t="s">
        <v>259</v>
      </c>
      <c r="J2195" s="92" t="s">
        <v>5892</v>
      </c>
      <c r="K2195" s="3"/>
    </row>
    <row r="2196" spans="1:11">
      <c r="A2196" s="92" t="s">
        <v>58</v>
      </c>
      <c r="B2196" s="92" t="s">
        <v>8439</v>
      </c>
      <c r="C2196" s="66">
        <v>45337</v>
      </c>
      <c r="D2196" s="92" t="s">
        <v>8440</v>
      </c>
      <c r="E2196" s="92" t="s">
        <v>10</v>
      </c>
      <c r="F2196" s="92" t="s">
        <v>8468</v>
      </c>
      <c r="G2196" s="92" t="s">
        <v>8462</v>
      </c>
      <c r="H2196" s="92" t="s">
        <v>8462</v>
      </c>
      <c r="I2196" s="92" t="s">
        <v>5493</v>
      </c>
      <c r="J2196" s="92" t="s">
        <v>5892</v>
      </c>
      <c r="K2196" s="3"/>
    </row>
    <row r="2197" spans="1:11">
      <c r="A2197" s="92" t="s">
        <v>58</v>
      </c>
      <c r="B2197" s="92" t="s">
        <v>11286</v>
      </c>
      <c r="C2197" s="66">
        <v>45398</v>
      </c>
      <c r="D2197" s="92" t="s">
        <v>11287</v>
      </c>
      <c r="E2197" s="92" t="s">
        <v>10</v>
      </c>
      <c r="F2197" s="92" t="s">
        <v>8836</v>
      </c>
      <c r="G2197" s="92" t="s">
        <v>9872</v>
      </c>
      <c r="H2197" s="92" t="s">
        <v>9872</v>
      </c>
      <c r="I2197" s="92" t="s">
        <v>259</v>
      </c>
      <c r="J2197" s="92" t="s">
        <v>5892</v>
      </c>
      <c r="K2197" s="3"/>
    </row>
    <row r="2198" spans="1:11">
      <c r="A2198" s="92" t="s">
        <v>77</v>
      </c>
      <c r="B2198" s="92" t="s">
        <v>10136</v>
      </c>
      <c r="C2198" s="66">
        <v>45370</v>
      </c>
      <c r="D2198" s="92" t="s">
        <v>10137</v>
      </c>
      <c r="E2198" s="92" t="s">
        <v>10</v>
      </c>
      <c r="F2198" s="92" t="s">
        <v>10241</v>
      </c>
      <c r="G2198" s="92" t="s">
        <v>10138</v>
      </c>
      <c r="H2198" s="92" t="s">
        <v>10138</v>
      </c>
      <c r="I2198" s="92" t="s">
        <v>5495</v>
      </c>
      <c r="J2198" s="92" t="s">
        <v>5892</v>
      </c>
      <c r="K2198" s="3"/>
    </row>
    <row r="2199" spans="1:11">
      <c r="A2199" s="92" t="s">
        <v>11</v>
      </c>
      <c r="B2199" s="92" t="s">
        <v>9960</v>
      </c>
      <c r="C2199" s="66">
        <v>45364</v>
      </c>
      <c r="D2199" s="92" t="s">
        <v>9961</v>
      </c>
      <c r="E2199" s="92" t="s">
        <v>10</v>
      </c>
      <c r="F2199" s="92" t="s">
        <v>6126</v>
      </c>
      <c r="G2199" s="92" t="s">
        <v>9656</v>
      </c>
      <c r="H2199" s="92" t="s">
        <v>9656</v>
      </c>
      <c r="I2199" s="92" t="s">
        <v>5493</v>
      </c>
      <c r="J2199" s="92" t="s">
        <v>5892</v>
      </c>
      <c r="K2199" s="3"/>
    </row>
    <row r="2200" spans="1:11">
      <c r="A2200" s="92" t="s">
        <v>11</v>
      </c>
      <c r="B2200" s="92" t="s">
        <v>8810</v>
      </c>
      <c r="C2200" s="66">
        <v>45343</v>
      </c>
      <c r="D2200" s="92" t="s">
        <v>8811</v>
      </c>
      <c r="E2200" s="92" t="s">
        <v>10</v>
      </c>
      <c r="F2200" s="92" t="s">
        <v>8848</v>
      </c>
      <c r="G2200" s="92" t="s">
        <v>7169</v>
      </c>
      <c r="H2200" s="92" t="s">
        <v>7169</v>
      </c>
      <c r="I2200" s="92" t="s">
        <v>259</v>
      </c>
      <c r="J2200" s="92" t="s">
        <v>5892</v>
      </c>
      <c r="K2200" s="3"/>
    </row>
    <row r="2201" spans="1:11">
      <c r="A2201" s="92" t="s">
        <v>25</v>
      </c>
      <c r="B2201" s="92" t="s">
        <v>6453</v>
      </c>
      <c r="C2201" s="66">
        <v>45315</v>
      </c>
      <c r="D2201" s="92" t="s">
        <v>6454</v>
      </c>
      <c r="E2201" s="92" t="s">
        <v>10</v>
      </c>
      <c r="F2201" s="92" t="s">
        <v>6468</v>
      </c>
      <c r="G2201" s="92" t="s">
        <v>6456</v>
      </c>
      <c r="H2201" s="92" t="s">
        <v>6456</v>
      </c>
      <c r="I2201" s="92" t="s">
        <v>259</v>
      </c>
      <c r="J2201" s="92" t="s">
        <v>5892</v>
      </c>
      <c r="K2201" s="3"/>
    </row>
    <row r="2202" spans="1:11">
      <c r="A2202" s="92" t="s">
        <v>26</v>
      </c>
      <c r="B2202" s="92" t="s">
        <v>12006</v>
      </c>
      <c r="C2202" s="66">
        <v>45418</v>
      </c>
      <c r="D2202" s="92" t="s">
        <v>12400</v>
      </c>
      <c r="E2202" s="92" t="s">
        <v>5331</v>
      </c>
      <c r="F2202" s="92" t="s">
        <v>11502</v>
      </c>
      <c r="G2202" s="92" t="s">
        <v>12398</v>
      </c>
      <c r="H2202" s="92" t="s">
        <v>12398</v>
      </c>
      <c r="I2202" s="92" t="s">
        <v>259</v>
      </c>
      <c r="J2202" s="92" t="s">
        <v>70</v>
      </c>
      <c r="K2202" s="3"/>
    </row>
    <row r="2203" spans="1:11">
      <c r="A2203" s="92" t="s">
        <v>12</v>
      </c>
      <c r="B2203" s="92" t="s">
        <v>8087</v>
      </c>
      <c r="C2203" s="66">
        <v>45335</v>
      </c>
      <c r="D2203" s="92" t="s">
        <v>8088</v>
      </c>
      <c r="E2203" s="92" t="s">
        <v>6036</v>
      </c>
      <c r="F2203" s="92" t="s">
        <v>8238</v>
      </c>
      <c r="G2203" s="92" t="s">
        <v>8089</v>
      </c>
      <c r="H2203" s="92" t="s">
        <v>8089</v>
      </c>
      <c r="I2203" s="92" t="s">
        <v>259</v>
      </c>
      <c r="J2203" s="92" t="s">
        <v>5892</v>
      </c>
      <c r="K2203" s="3"/>
    </row>
    <row r="2204" spans="1:11">
      <c r="A2204" s="92" t="s">
        <v>77</v>
      </c>
      <c r="B2204" s="92" t="s">
        <v>12381</v>
      </c>
      <c r="C2204" s="66">
        <v>45418</v>
      </c>
      <c r="D2204" s="92" t="s">
        <v>12382</v>
      </c>
      <c r="E2204" s="92" t="s">
        <v>10</v>
      </c>
      <c r="F2204" s="92" t="s">
        <v>5756</v>
      </c>
      <c r="G2204" s="92" t="s">
        <v>5889</v>
      </c>
      <c r="H2204" s="92" t="s">
        <v>11724</v>
      </c>
      <c r="I2204" s="92" t="s">
        <v>5493</v>
      </c>
      <c r="J2204" s="92" t="s">
        <v>70</v>
      </c>
      <c r="K2204" s="3"/>
    </row>
    <row r="2205" spans="1:11">
      <c r="A2205" s="92" t="s">
        <v>26</v>
      </c>
      <c r="B2205" s="92" t="s">
        <v>11073</v>
      </c>
      <c r="C2205" s="66">
        <v>45392</v>
      </c>
      <c r="D2205" s="92" t="s">
        <v>11074</v>
      </c>
      <c r="E2205" s="92" t="s">
        <v>10</v>
      </c>
      <c r="F2205" s="92" t="s">
        <v>9074</v>
      </c>
      <c r="G2205" s="92" t="s">
        <v>5523</v>
      </c>
      <c r="H2205" s="92" t="s">
        <v>5523</v>
      </c>
      <c r="I2205" s="92" t="s">
        <v>5493</v>
      </c>
      <c r="J2205" s="92" t="s">
        <v>5892</v>
      </c>
      <c r="K2205" s="3"/>
    </row>
    <row r="2206" spans="1:11">
      <c r="A2206" s="92" t="s">
        <v>26</v>
      </c>
      <c r="B2206" s="92" t="s">
        <v>11073</v>
      </c>
      <c r="C2206" s="66">
        <v>45392</v>
      </c>
      <c r="D2206" s="92" t="s">
        <v>11074</v>
      </c>
      <c r="E2206" s="92" t="s">
        <v>10</v>
      </c>
      <c r="F2206" s="92" t="s">
        <v>9067</v>
      </c>
      <c r="G2206" s="92" t="s">
        <v>5523</v>
      </c>
      <c r="H2206" s="92" t="s">
        <v>5523</v>
      </c>
      <c r="I2206" s="92" t="s">
        <v>259</v>
      </c>
      <c r="J2206" s="92" t="s">
        <v>5892</v>
      </c>
      <c r="K2206" s="3"/>
    </row>
    <row r="2207" spans="1:11">
      <c r="A2207" s="92" t="s">
        <v>77</v>
      </c>
      <c r="B2207" s="92" t="s">
        <v>10496</v>
      </c>
      <c r="C2207" s="66">
        <v>45378</v>
      </c>
      <c r="D2207" s="92" t="s">
        <v>10497</v>
      </c>
      <c r="E2207" s="92" t="s">
        <v>5573</v>
      </c>
      <c r="F2207" s="92" t="s">
        <v>8108</v>
      </c>
      <c r="G2207" s="92" t="s">
        <v>7512</v>
      </c>
      <c r="H2207" s="92" t="s">
        <v>7512</v>
      </c>
      <c r="I2207" s="92" t="s">
        <v>259</v>
      </c>
      <c r="J2207" s="92" t="s">
        <v>70</v>
      </c>
      <c r="K2207" s="3"/>
    </row>
    <row r="2208" spans="1:11">
      <c r="A2208" s="92" t="s">
        <v>26</v>
      </c>
      <c r="B2208" s="92" t="s">
        <v>10516</v>
      </c>
      <c r="C2208" s="66">
        <v>45378</v>
      </c>
      <c r="D2208" s="92" t="s">
        <v>10517</v>
      </c>
      <c r="E2208" s="92" t="s">
        <v>10</v>
      </c>
      <c r="F2208" s="92" t="s">
        <v>8002</v>
      </c>
      <c r="G2208" s="92" t="s">
        <v>9963</v>
      </c>
      <c r="H2208" s="92" t="s">
        <v>9963</v>
      </c>
      <c r="I2208" s="92" t="s">
        <v>5493</v>
      </c>
      <c r="J2208" s="92" t="s">
        <v>5892</v>
      </c>
      <c r="K2208" s="3"/>
    </row>
    <row r="2209" spans="1:11">
      <c r="A2209" s="92" t="s">
        <v>26</v>
      </c>
      <c r="B2209" s="92" t="s">
        <v>8340</v>
      </c>
      <c r="C2209" s="66">
        <v>45336</v>
      </c>
      <c r="D2209" s="92" t="s">
        <v>8341</v>
      </c>
      <c r="E2209" s="92" t="s">
        <v>10</v>
      </c>
      <c r="F2209" s="92" t="s">
        <v>8342</v>
      </c>
      <c r="G2209" s="92" t="s">
        <v>6921</v>
      </c>
      <c r="H2209" s="92" t="s">
        <v>6921</v>
      </c>
      <c r="I2209" s="92" t="s">
        <v>259</v>
      </c>
      <c r="J2209" s="92" t="s">
        <v>5892</v>
      </c>
      <c r="K2209" s="3"/>
    </row>
    <row r="2210" spans="1:11">
      <c r="A2210" s="92" t="s">
        <v>58</v>
      </c>
      <c r="B2210" s="92" t="s">
        <v>9754</v>
      </c>
      <c r="C2210" s="66">
        <v>45358</v>
      </c>
      <c r="D2210" s="92" t="s">
        <v>9755</v>
      </c>
      <c r="E2210" s="92" t="s">
        <v>10</v>
      </c>
      <c r="F2210" s="92" t="s">
        <v>6268</v>
      </c>
      <c r="G2210" s="92" t="s">
        <v>6224</v>
      </c>
      <c r="H2210" s="92" t="s">
        <v>6224</v>
      </c>
      <c r="I2210" s="92" t="s">
        <v>259</v>
      </c>
      <c r="J2210" s="92" t="s">
        <v>5892</v>
      </c>
      <c r="K2210" s="3"/>
    </row>
    <row r="2211" spans="1:11">
      <c r="A2211" s="92" t="s">
        <v>11</v>
      </c>
      <c r="B2211" s="92" t="s">
        <v>10215</v>
      </c>
      <c r="C2211" s="66">
        <v>45372</v>
      </c>
      <c r="D2211" s="92" t="s">
        <v>10216</v>
      </c>
      <c r="E2211" s="92" t="s">
        <v>5573</v>
      </c>
      <c r="F2211" s="92" t="s">
        <v>5591</v>
      </c>
      <c r="G2211" s="92" t="s">
        <v>10217</v>
      </c>
      <c r="H2211" s="92" t="s">
        <v>10217</v>
      </c>
      <c r="I2211" s="92" t="s">
        <v>259</v>
      </c>
      <c r="J2211" s="92" t="s">
        <v>5892</v>
      </c>
      <c r="K2211" s="3"/>
    </row>
    <row r="2212" spans="1:11">
      <c r="A2212" s="92" t="s">
        <v>58</v>
      </c>
      <c r="B2212" s="92" t="s">
        <v>9437</v>
      </c>
      <c r="C2212" s="66">
        <v>45336</v>
      </c>
      <c r="D2212" s="92" t="s">
        <v>10499</v>
      </c>
      <c r="E2212" s="92" t="s">
        <v>10</v>
      </c>
      <c r="F2212" s="92" t="s">
        <v>9439</v>
      </c>
      <c r="G2212" s="92" t="s">
        <v>10500</v>
      </c>
      <c r="H2212" s="92" t="s">
        <v>10500</v>
      </c>
      <c r="I2212" s="92" t="s">
        <v>259</v>
      </c>
      <c r="J2212" s="92" t="s">
        <v>5892</v>
      </c>
      <c r="K2212" s="3"/>
    </row>
    <row r="2213" spans="1:11">
      <c r="A2213" s="92" t="s">
        <v>26</v>
      </c>
      <c r="B2213" s="92" t="s">
        <v>9962</v>
      </c>
      <c r="C2213" s="66">
        <v>45364</v>
      </c>
      <c r="D2213" s="92" t="s">
        <v>9964</v>
      </c>
      <c r="E2213" s="92" t="s">
        <v>10</v>
      </c>
      <c r="F2213" s="92" t="s">
        <v>5592</v>
      </c>
      <c r="G2213" s="92" t="s">
        <v>9963</v>
      </c>
      <c r="H2213" s="92" t="s">
        <v>9963</v>
      </c>
      <c r="I2213" s="92" t="s">
        <v>259</v>
      </c>
      <c r="J2213" s="92" t="s">
        <v>5892</v>
      </c>
      <c r="K2213" s="3"/>
    </row>
    <row r="2214" spans="1:11">
      <c r="A2214" s="92" t="s">
        <v>26</v>
      </c>
      <c r="B2214" s="92" t="s">
        <v>12011</v>
      </c>
      <c r="C2214" s="66">
        <v>45411</v>
      </c>
      <c r="D2214" s="92" t="s">
        <v>12012</v>
      </c>
      <c r="E2214" s="92" t="s">
        <v>6234</v>
      </c>
      <c r="F2214" s="92" t="s">
        <v>12020</v>
      </c>
      <c r="G2214" s="92" t="s">
        <v>12014</v>
      </c>
      <c r="H2214" s="92" t="s">
        <v>12014</v>
      </c>
      <c r="I2214" s="92" t="s">
        <v>6780</v>
      </c>
      <c r="J2214" s="92" t="s">
        <v>70</v>
      </c>
      <c r="K2214" s="3"/>
    </row>
    <row r="2215" spans="1:11">
      <c r="A2215" s="92" t="s">
        <v>11</v>
      </c>
      <c r="B2215" s="92" t="s">
        <v>9657</v>
      </c>
      <c r="C2215" s="66">
        <v>45356</v>
      </c>
      <c r="D2215" s="92" t="s">
        <v>9658</v>
      </c>
      <c r="E2215" s="92" t="s">
        <v>10</v>
      </c>
      <c r="F2215" s="92" t="s">
        <v>5713</v>
      </c>
      <c r="G2215" s="92" t="s">
        <v>9047</v>
      </c>
      <c r="H2215" s="92" t="s">
        <v>9047</v>
      </c>
      <c r="I2215" s="92" t="s">
        <v>259</v>
      </c>
      <c r="J2215" s="92" t="s">
        <v>5892</v>
      </c>
      <c r="K2215" s="3"/>
    </row>
    <row r="2216" spans="1:11">
      <c r="A2216" s="92" t="s">
        <v>11</v>
      </c>
      <c r="B2216" s="92" t="s">
        <v>9657</v>
      </c>
      <c r="C2216" s="66">
        <v>45356</v>
      </c>
      <c r="D2216" s="92" t="s">
        <v>9658</v>
      </c>
      <c r="E2216" s="92" t="s">
        <v>10</v>
      </c>
      <c r="F2216" s="92" t="s">
        <v>5708</v>
      </c>
      <c r="G2216" s="92" t="s">
        <v>9047</v>
      </c>
      <c r="H2216" s="92" t="s">
        <v>9047</v>
      </c>
      <c r="I2216" s="92" t="s">
        <v>259</v>
      </c>
      <c r="J2216" s="92" t="s">
        <v>5892</v>
      </c>
      <c r="K2216" s="3"/>
    </row>
    <row r="2217" spans="1:11">
      <c r="A2217" s="92" t="s">
        <v>77</v>
      </c>
      <c r="B2217" s="92" t="s">
        <v>10873</v>
      </c>
      <c r="C2217" s="66">
        <v>45390</v>
      </c>
      <c r="D2217" s="92" t="s">
        <v>10874</v>
      </c>
      <c r="E2217" s="92" t="s">
        <v>5331</v>
      </c>
      <c r="F2217" s="92" t="s">
        <v>5881</v>
      </c>
      <c r="G2217" s="92" t="s">
        <v>5509</v>
      </c>
      <c r="H2217" s="92" t="s">
        <v>5509</v>
      </c>
      <c r="I2217" s="92" t="s">
        <v>259</v>
      </c>
      <c r="J2217" s="92" t="s">
        <v>5892</v>
      </c>
      <c r="K2217" s="3"/>
    </row>
    <row r="2218" spans="1:11">
      <c r="A2218" s="92" t="s">
        <v>12</v>
      </c>
      <c r="B2218" s="92" t="s">
        <v>10886</v>
      </c>
      <c r="C2218" s="66">
        <v>45390</v>
      </c>
      <c r="D2218" s="92" t="s">
        <v>10887</v>
      </c>
      <c r="E2218" s="92" t="s">
        <v>10885</v>
      </c>
      <c r="F2218" s="92" t="s">
        <v>10922</v>
      </c>
      <c r="G2218" s="92" t="s">
        <v>10923</v>
      </c>
      <c r="H2218" s="92" t="s">
        <v>10923</v>
      </c>
      <c r="I2218" s="92" t="s">
        <v>5493</v>
      </c>
      <c r="J2218" s="92" t="s">
        <v>70</v>
      </c>
      <c r="K2218" s="3"/>
    </row>
    <row r="2219" spans="1:11">
      <c r="A2219" s="92" t="s">
        <v>12</v>
      </c>
      <c r="B2219" s="92" t="s">
        <v>10886</v>
      </c>
      <c r="C2219" s="66">
        <v>45390</v>
      </c>
      <c r="D2219" s="92" t="s">
        <v>10887</v>
      </c>
      <c r="E2219" s="92" t="s">
        <v>10885</v>
      </c>
      <c r="F2219" s="92" t="s">
        <v>10924</v>
      </c>
      <c r="G2219" s="92" t="s">
        <v>10923</v>
      </c>
      <c r="H2219" s="92" t="s">
        <v>10923</v>
      </c>
      <c r="I2219" s="92" t="s">
        <v>5493</v>
      </c>
      <c r="J2219" s="92" t="s">
        <v>70</v>
      </c>
      <c r="K2219" s="3"/>
    </row>
    <row r="2220" spans="1:11">
      <c r="A2220" s="92" t="s">
        <v>77</v>
      </c>
      <c r="B2220" s="92" t="s">
        <v>10557</v>
      </c>
      <c r="C2220" s="66">
        <v>45379</v>
      </c>
      <c r="D2220" s="92" t="s">
        <v>10560</v>
      </c>
      <c r="E2220" s="92" t="s">
        <v>10</v>
      </c>
      <c r="F2220" s="92" t="s">
        <v>6648</v>
      </c>
      <c r="G2220" s="92" t="s">
        <v>5513</v>
      </c>
      <c r="H2220" s="92" t="s">
        <v>5513</v>
      </c>
      <c r="I2220" s="92" t="s">
        <v>5493</v>
      </c>
      <c r="J2220" s="92" t="s">
        <v>5892</v>
      </c>
      <c r="K2220" s="3"/>
    </row>
    <row r="2221" spans="1:11">
      <c r="A2221" s="92" t="s">
        <v>19</v>
      </c>
      <c r="B2221" s="92" t="s">
        <v>11567</v>
      </c>
      <c r="C2221" s="66">
        <v>45405</v>
      </c>
      <c r="D2221" s="92" t="s">
        <v>11568</v>
      </c>
      <c r="E2221" s="92" t="s">
        <v>10</v>
      </c>
      <c r="F2221" s="92" t="s">
        <v>6926</v>
      </c>
      <c r="G2221" s="92" t="s">
        <v>11570</v>
      </c>
      <c r="H2221" s="92" t="s">
        <v>11570</v>
      </c>
      <c r="I2221" s="92" t="s">
        <v>259</v>
      </c>
      <c r="J2221" s="92" t="s">
        <v>70</v>
      </c>
      <c r="K2221" s="3"/>
    </row>
    <row r="2222" spans="1:11">
      <c r="A2222" s="92" t="s">
        <v>26</v>
      </c>
      <c r="B2222" s="92" t="s">
        <v>10513</v>
      </c>
      <c r="C2222" s="66">
        <v>45411</v>
      </c>
      <c r="D2222" s="92" t="s">
        <v>12009</v>
      </c>
      <c r="E2222" s="92" t="s">
        <v>5331</v>
      </c>
      <c r="F2222" s="92" t="s">
        <v>5939</v>
      </c>
      <c r="G2222" s="92" t="s">
        <v>11178</v>
      </c>
      <c r="H2222" s="92" t="s">
        <v>11505</v>
      </c>
      <c r="I2222" s="92" t="s">
        <v>259</v>
      </c>
      <c r="J2222" s="92" t="s">
        <v>70</v>
      </c>
      <c r="K2222" s="3"/>
    </row>
    <row r="2223" spans="1:11">
      <c r="A2223" s="92" t="s">
        <v>12</v>
      </c>
      <c r="B2223" s="92" t="s">
        <v>11168</v>
      </c>
      <c r="C2223" s="66">
        <v>45397</v>
      </c>
      <c r="D2223" s="92" t="s">
        <v>11169</v>
      </c>
      <c r="E2223" s="92" t="s">
        <v>10</v>
      </c>
      <c r="F2223" s="92" t="s">
        <v>11170</v>
      </c>
      <c r="G2223" s="92" t="s">
        <v>7708</v>
      </c>
      <c r="H2223" s="92" t="s">
        <v>7708</v>
      </c>
      <c r="I2223" s="92" t="s">
        <v>5495</v>
      </c>
      <c r="J2223" s="92" t="s">
        <v>5892</v>
      </c>
      <c r="K2223" s="3"/>
    </row>
    <row r="2224" spans="1:11">
      <c r="A2224" s="92" t="s">
        <v>12</v>
      </c>
      <c r="B2224" s="92" t="s">
        <v>8369</v>
      </c>
      <c r="C2224" s="66">
        <v>45336</v>
      </c>
      <c r="D2224" s="92" t="s">
        <v>8370</v>
      </c>
      <c r="E2224" s="92" t="s">
        <v>10</v>
      </c>
      <c r="F2224" s="92" t="s">
        <v>8384</v>
      </c>
      <c r="G2224" s="92" t="s">
        <v>8372</v>
      </c>
      <c r="H2224" s="92" t="s">
        <v>8372</v>
      </c>
      <c r="I2224" s="92" t="s">
        <v>259</v>
      </c>
      <c r="J2224" s="92" t="s">
        <v>5892</v>
      </c>
      <c r="K2224" s="3"/>
    </row>
    <row r="2225" spans="1:11">
      <c r="A2225" s="92" t="s">
        <v>77</v>
      </c>
      <c r="B2225" s="92" t="s">
        <v>11776</v>
      </c>
      <c r="C2225" s="66">
        <v>45407</v>
      </c>
      <c r="D2225" s="92" t="s">
        <v>11863</v>
      </c>
      <c r="E2225" s="92" t="s">
        <v>5331</v>
      </c>
      <c r="F2225" s="92" t="s">
        <v>11861</v>
      </c>
      <c r="G2225" s="92" t="s">
        <v>11862</v>
      </c>
      <c r="H2225" s="92" t="s">
        <v>11577</v>
      </c>
      <c r="I2225" s="92" t="s">
        <v>259</v>
      </c>
      <c r="J2225" s="92" t="s">
        <v>5892</v>
      </c>
      <c r="K2225" s="3"/>
    </row>
    <row r="2226" spans="1:11">
      <c r="A2226" s="92" t="s">
        <v>12</v>
      </c>
      <c r="B2226" s="92" t="s">
        <v>10049</v>
      </c>
      <c r="C2226" s="66">
        <v>45369</v>
      </c>
      <c r="D2226" s="92" t="s">
        <v>10050</v>
      </c>
      <c r="E2226" s="92" t="s">
        <v>10</v>
      </c>
      <c r="F2226" s="92" t="s">
        <v>10070</v>
      </c>
      <c r="G2226" s="92" t="s">
        <v>10052</v>
      </c>
      <c r="H2226" s="92" t="s">
        <v>10052</v>
      </c>
      <c r="I2226" s="92" t="s">
        <v>259</v>
      </c>
      <c r="J2226" s="92" t="s">
        <v>5892</v>
      </c>
      <c r="K2226" s="3"/>
    </row>
    <row r="2227" spans="1:11">
      <c r="A2227" s="92" t="s">
        <v>77</v>
      </c>
      <c r="B2227" s="92" t="s">
        <v>11864</v>
      </c>
      <c r="C2227" s="66">
        <v>45407</v>
      </c>
      <c r="D2227" s="92" t="s">
        <v>11865</v>
      </c>
      <c r="E2227" s="92" t="s">
        <v>10</v>
      </c>
      <c r="F2227" s="92" t="s">
        <v>11866</v>
      </c>
      <c r="G2227" s="92" t="s">
        <v>11867</v>
      </c>
      <c r="H2227" s="92" t="s">
        <v>11026</v>
      </c>
      <c r="I2227" s="92" t="s">
        <v>259</v>
      </c>
      <c r="J2227" s="92" t="s">
        <v>70</v>
      </c>
      <c r="K2227" s="3"/>
    </row>
    <row r="2228" spans="1:11">
      <c r="A2228" s="92" t="s">
        <v>11</v>
      </c>
      <c r="B2228" s="92" t="s">
        <v>12003</v>
      </c>
      <c r="C2228" s="66">
        <v>45411</v>
      </c>
      <c r="D2228" s="92" t="s">
        <v>12004</v>
      </c>
      <c r="E2228" s="92" t="s">
        <v>10</v>
      </c>
      <c r="F2228" s="92" t="s">
        <v>198</v>
      </c>
      <c r="G2228" s="92" t="s">
        <v>7900</v>
      </c>
      <c r="H2228" s="92" t="s">
        <v>11803</v>
      </c>
      <c r="I2228" s="92" t="s">
        <v>259</v>
      </c>
      <c r="J2228" s="92" t="s">
        <v>70</v>
      </c>
      <c r="K2228" s="3"/>
    </row>
    <row r="2229" spans="1:11">
      <c r="A2229" s="92" t="s">
        <v>77</v>
      </c>
      <c r="B2229" s="92" t="s">
        <v>9692</v>
      </c>
      <c r="C2229" s="66">
        <v>45357</v>
      </c>
      <c r="D2229" s="92" t="s">
        <v>9693</v>
      </c>
      <c r="E2229" s="92" t="s">
        <v>10</v>
      </c>
      <c r="F2229" s="92" t="s">
        <v>5540</v>
      </c>
      <c r="G2229" s="92" t="s">
        <v>5693</v>
      </c>
      <c r="H2229" s="92" t="s">
        <v>5693</v>
      </c>
      <c r="I2229" s="92" t="s">
        <v>259</v>
      </c>
      <c r="J2229" s="92" t="s">
        <v>5892</v>
      </c>
      <c r="K2229" s="3"/>
    </row>
    <row r="2230" spans="1:11">
      <c r="A2230" s="92" t="s">
        <v>77</v>
      </c>
      <c r="B2230" s="92" t="s">
        <v>9692</v>
      </c>
      <c r="C2230" s="66">
        <v>45357</v>
      </c>
      <c r="D2230" s="92" t="s">
        <v>9693</v>
      </c>
      <c r="E2230" s="92" t="s">
        <v>10</v>
      </c>
      <c r="F2230" s="92" t="s">
        <v>5529</v>
      </c>
      <c r="G2230" s="92" t="s">
        <v>5693</v>
      </c>
      <c r="H2230" s="92" t="s">
        <v>5693</v>
      </c>
      <c r="I2230" s="92" t="s">
        <v>259</v>
      </c>
      <c r="J2230" s="92" t="s">
        <v>5892</v>
      </c>
      <c r="K2230" s="3"/>
    </row>
    <row r="2231" spans="1:11">
      <c r="A2231" s="92" t="s">
        <v>12</v>
      </c>
      <c r="B2231" s="92" t="s">
        <v>9822</v>
      </c>
      <c r="C2231" s="66">
        <v>45362</v>
      </c>
      <c r="D2231" s="92" t="s">
        <v>9823</v>
      </c>
      <c r="E2231" s="92" t="s">
        <v>10</v>
      </c>
      <c r="F2231" s="92" t="s">
        <v>7184</v>
      </c>
      <c r="G2231" s="92" t="s">
        <v>7158</v>
      </c>
      <c r="H2231" s="92" t="s">
        <v>7158</v>
      </c>
      <c r="I2231" s="92" t="s">
        <v>259</v>
      </c>
      <c r="J2231" s="92" t="s">
        <v>5892</v>
      </c>
      <c r="K2231" s="3"/>
    </row>
    <row r="2232" spans="1:11">
      <c r="A2232" s="92" t="s">
        <v>12</v>
      </c>
      <c r="B2232" s="92" t="s">
        <v>9822</v>
      </c>
      <c r="C2232" s="66">
        <v>45362</v>
      </c>
      <c r="D2232" s="92" t="s">
        <v>9823</v>
      </c>
      <c r="E2232" s="92" t="s">
        <v>10</v>
      </c>
      <c r="F2232" s="92" t="s">
        <v>7196</v>
      </c>
      <c r="G2232" s="92" t="s">
        <v>7158</v>
      </c>
      <c r="H2232" s="92" t="s">
        <v>7158</v>
      </c>
      <c r="I2232" s="92" t="s">
        <v>5493</v>
      </c>
      <c r="J2232" s="92" t="s">
        <v>5892</v>
      </c>
      <c r="K2232" s="3"/>
    </row>
    <row r="2233" spans="1:11">
      <c r="A2233" s="92" t="s">
        <v>11</v>
      </c>
      <c r="B2233" s="92" t="s">
        <v>10450</v>
      </c>
      <c r="C2233" s="66">
        <v>45377</v>
      </c>
      <c r="D2233" s="92" t="s">
        <v>10451</v>
      </c>
      <c r="E2233" s="92" t="s">
        <v>10</v>
      </c>
      <c r="F2233" s="92" t="s">
        <v>7543</v>
      </c>
      <c r="G2233" s="92" t="s">
        <v>7900</v>
      </c>
      <c r="H2233" s="92" t="s">
        <v>7900</v>
      </c>
      <c r="I2233" s="92" t="s">
        <v>259</v>
      </c>
      <c r="J2233" s="92" t="s">
        <v>5892</v>
      </c>
      <c r="K2233" s="3"/>
    </row>
    <row r="2234" spans="1:11">
      <c r="A2234" s="92" t="s">
        <v>19</v>
      </c>
      <c r="B2234" s="92" t="s">
        <v>9967</v>
      </c>
      <c r="C2234" s="66">
        <v>45365</v>
      </c>
      <c r="D2234" s="92" t="s">
        <v>9968</v>
      </c>
      <c r="E2234" s="92" t="s">
        <v>10</v>
      </c>
      <c r="F2234" s="92" t="s">
        <v>6775</v>
      </c>
      <c r="G2234" s="92" t="s">
        <v>7807</v>
      </c>
      <c r="H2234" s="92" t="s">
        <v>7807</v>
      </c>
      <c r="I2234" s="92" t="s">
        <v>259</v>
      </c>
      <c r="J2234" s="92" t="s">
        <v>5892</v>
      </c>
      <c r="K2234" s="3"/>
    </row>
    <row r="2235" spans="1:11">
      <c r="A2235" s="92" t="s">
        <v>26</v>
      </c>
      <c r="B2235" s="92" t="s">
        <v>10230</v>
      </c>
      <c r="C2235" s="66">
        <v>45371</v>
      </c>
      <c r="D2235" s="92" t="s">
        <v>10231</v>
      </c>
      <c r="E2235" s="92" t="s">
        <v>10</v>
      </c>
      <c r="F2235" s="92" t="s">
        <v>10232</v>
      </c>
      <c r="G2235" s="92" t="s">
        <v>10233</v>
      </c>
      <c r="H2235" s="92" t="s">
        <v>10233</v>
      </c>
      <c r="I2235" s="92" t="s">
        <v>259</v>
      </c>
      <c r="J2235" s="92" t="s">
        <v>70</v>
      </c>
      <c r="K2235" s="3"/>
    </row>
    <row r="2236" spans="1:11">
      <c r="A2236" s="92" t="s">
        <v>25</v>
      </c>
      <c r="B2236" s="92" t="s">
        <v>10212</v>
      </c>
      <c r="C2236" s="66">
        <v>45371</v>
      </c>
      <c r="D2236" s="92" t="s">
        <v>10213</v>
      </c>
      <c r="E2236" s="92" t="s">
        <v>10</v>
      </c>
      <c r="F2236" s="92" t="s">
        <v>6490</v>
      </c>
      <c r="G2236" s="92" t="s">
        <v>9826</v>
      </c>
      <c r="H2236" s="92" t="s">
        <v>9826</v>
      </c>
      <c r="I2236" s="92" t="s">
        <v>259</v>
      </c>
      <c r="J2236" s="92" t="s">
        <v>5892</v>
      </c>
      <c r="K2236" s="3"/>
    </row>
    <row r="2237" spans="1:11">
      <c r="A2237" s="92" t="s">
        <v>26</v>
      </c>
      <c r="B2237" s="92" t="s">
        <v>7523</v>
      </c>
      <c r="C2237" s="66">
        <v>45328</v>
      </c>
      <c r="D2237" s="92" t="s">
        <v>7524</v>
      </c>
      <c r="E2237" s="92" t="s">
        <v>10</v>
      </c>
      <c r="F2237" s="92" t="s">
        <v>7535</v>
      </c>
      <c r="G2237" s="92" t="s">
        <v>6243</v>
      </c>
      <c r="H2237" s="92" t="s">
        <v>6243</v>
      </c>
      <c r="I2237" s="92" t="s">
        <v>259</v>
      </c>
      <c r="J2237" s="92" t="s">
        <v>5892</v>
      </c>
      <c r="K2237" s="3"/>
    </row>
    <row r="2238" spans="1:11">
      <c r="A2238" s="92" t="s">
        <v>58</v>
      </c>
      <c r="B2238" s="92" t="s">
        <v>9991</v>
      </c>
      <c r="C2238" s="66">
        <v>45371</v>
      </c>
      <c r="D2238" s="92" t="s">
        <v>10197</v>
      </c>
      <c r="E2238" s="92" t="s">
        <v>10</v>
      </c>
      <c r="F2238" s="92" t="s">
        <v>7192</v>
      </c>
      <c r="G2238" s="92" t="s">
        <v>8442</v>
      </c>
      <c r="H2238" s="92" t="s">
        <v>8442</v>
      </c>
      <c r="I2238" s="92" t="s">
        <v>259</v>
      </c>
      <c r="J2238" s="92" t="s">
        <v>5892</v>
      </c>
      <c r="K2238" s="3"/>
    </row>
    <row r="2239" spans="1:11">
      <c r="A2239" s="92" t="s">
        <v>12</v>
      </c>
      <c r="B2239" s="92" t="s">
        <v>12501</v>
      </c>
      <c r="C2239" s="66">
        <v>45418</v>
      </c>
      <c r="D2239" s="92" t="s">
        <v>12502</v>
      </c>
      <c r="E2239" s="92" t="s">
        <v>10</v>
      </c>
      <c r="F2239" s="92" t="s">
        <v>6776</v>
      </c>
      <c r="G2239" s="92" t="s">
        <v>11546</v>
      </c>
      <c r="H2239" s="92" t="s">
        <v>11546</v>
      </c>
      <c r="I2239" s="92" t="s">
        <v>259</v>
      </c>
      <c r="J2239" s="92" t="s">
        <v>70</v>
      </c>
      <c r="K2239" s="3"/>
    </row>
    <row r="2240" spans="1:11">
      <c r="A2240" s="92" t="s">
        <v>77</v>
      </c>
      <c r="B2240" s="92" t="s">
        <v>7513</v>
      </c>
      <c r="C2240" s="66">
        <v>45328</v>
      </c>
      <c r="D2240" s="92" t="s">
        <v>7514</v>
      </c>
      <c r="E2240" s="92" t="s">
        <v>10</v>
      </c>
      <c r="F2240" s="92" t="s">
        <v>7531</v>
      </c>
      <c r="G2240" s="92" t="s">
        <v>7516</v>
      </c>
      <c r="H2240" s="92" t="s">
        <v>7516</v>
      </c>
      <c r="I2240" s="92" t="s">
        <v>259</v>
      </c>
      <c r="J2240" s="92" t="s">
        <v>5892</v>
      </c>
      <c r="K2240" s="3"/>
    </row>
    <row r="2241" spans="1:11">
      <c r="A2241" s="92" t="s">
        <v>12</v>
      </c>
      <c r="B2241" s="92" t="s">
        <v>7405</v>
      </c>
      <c r="C2241" s="66">
        <v>45327</v>
      </c>
      <c r="D2241" s="92" t="s">
        <v>7406</v>
      </c>
      <c r="E2241" s="92" t="s">
        <v>10</v>
      </c>
      <c r="F2241" s="92" t="s">
        <v>7428</v>
      </c>
      <c r="G2241" s="92" t="s">
        <v>7408</v>
      </c>
      <c r="H2241" s="92" t="s">
        <v>7408</v>
      </c>
      <c r="I2241" s="92" t="s">
        <v>259</v>
      </c>
      <c r="J2241" s="92" t="s">
        <v>5892</v>
      </c>
      <c r="K2241" s="3"/>
    </row>
    <row r="2242" spans="1:11">
      <c r="A2242" s="92" t="s">
        <v>26</v>
      </c>
      <c r="B2242" s="92" t="s">
        <v>10513</v>
      </c>
      <c r="C2242" s="66">
        <v>45391</v>
      </c>
      <c r="D2242" s="92" t="s">
        <v>11007</v>
      </c>
      <c r="E2242" s="92" t="s">
        <v>5331</v>
      </c>
      <c r="F2242" s="92" t="s">
        <v>11027</v>
      </c>
      <c r="G2242" s="92" t="s">
        <v>11009</v>
      </c>
      <c r="H2242" s="92" t="s">
        <v>11009</v>
      </c>
      <c r="I2242" s="92" t="s">
        <v>259</v>
      </c>
      <c r="J2242" s="92" t="s">
        <v>5892</v>
      </c>
      <c r="K2242" s="3"/>
    </row>
    <row r="2243" spans="1:11">
      <c r="A2243" s="92" t="s">
        <v>11</v>
      </c>
      <c r="B2243" s="92" t="s">
        <v>7712</v>
      </c>
      <c r="C2243" s="66">
        <v>45329</v>
      </c>
      <c r="D2243" s="92" t="s">
        <v>7713</v>
      </c>
      <c r="E2243" s="92" t="s">
        <v>10</v>
      </c>
      <c r="F2243" s="92" t="s">
        <v>7733</v>
      </c>
      <c r="G2243" s="92" t="s">
        <v>7714</v>
      </c>
      <c r="H2243" s="92" t="s">
        <v>7714</v>
      </c>
      <c r="I2243" s="92" t="s">
        <v>259</v>
      </c>
      <c r="J2243" s="92" t="s">
        <v>5892</v>
      </c>
      <c r="K2243" s="3"/>
    </row>
    <row r="2244" spans="1:11">
      <c r="A2244" s="92" t="s">
        <v>11</v>
      </c>
      <c r="B2244" s="92" t="s">
        <v>10508</v>
      </c>
      <c r="C2244" s="66">
        <v>45378</v>
      </c>
      <c r="D2244" s="92" t="s">
        <v>10509</v>
      </c>
      <c r="E2244" s="92" t="s">
        <v>6915</v>
      </c>
      <c r="F2244" s="92" t="s">
        <v>6927</v>
      </c>
      <c r="G2244" s="92" t="s">
        <v>10217</v>
      </c>
      <c r="H2244" s="92" t="s">
        <v>10217</v>
      </c>
      <c r="I2244" s="92" t="s">
        <v>5493</v>
      </c>
      <c r="J2244" s="92" t="s">
        <v>5892</v>
      </c>
      <c r="K2244" s="3"/>
    </row>
    <row r="2245" spans="1:11">
      <c r="A2245" s="92" t="s">
        <v>26</v>
      </c>
      <c r="B2245" s="92" t="s">
        <v>10688</v>
      </c>
      <c r="C2245" s="66">
        <v>45384</v>
      </c>
      <c r="D2245" s="92" t="s">
        <v>10689</v>
      </c>
      <c r="E2245" s="92" t="s">
        <v>10</v>
      </c>
      <c r="F2245" s="92" t="s">
        <v>7259</v>
      </c>
      <c r="G2245" s="92" t="s">
        <v>10690</v>
      </c>
      <c r="H2245" s="92" t="s">
        <v>10690</v>
      </c>
      <c r="I2245" s="92" t="s">
        <v>5493</v>
      </c>
      <c r="J2245" s="92" t="s">
        <v>5702</v>
      </c>
      <c r="K2245" s="3"/>
    </row>
    <row r="2246" spans="1:11">
      <c r="A2246" s="92" t="s">
        <v>26</v>
      </c>
      <c r="B2246" s="92" t="s">
        <v>9837</v>
      </c>
      <c r="C2246" s="66">
        <v>45362</v>
      </c>
      <c r="D2246" s="92" t="s">
        <v>9838</v>
      </c>
      <c r="E2246" s="92" t="s">
        <v>10</v>
      </c>
      <c r="F2246" s="92" t="s">
        <v>5930</v>
      </c>
      <c r="G2246" s="92" t="s">
        <v>8682</v>
      </c>
      <c r="H2246" s="92" t="s">
        <v>8682</v>
      </c>
      <c r="I2246" s="92" t="s">
        <v>5493</v>
      </c>
      <c r="J2246" s="92" t="s">
        <v>5892</v>
      </c>
      <c r="K2246" s="3"/>
    </row>
    <row r="2247" spans="1:11">
      <c r="A2247" s="92" t="s">
        <v>11</v>
      </c>
      <c r="B2247" s="92" t="s">
        <v>9830</v>
      </c>
      <c r="C2247" s="66">
        <v>45355</v>
      </c>
      <c r="D2247" s="92" t="s">
        <v>9831</v>
      </c>
      <c r="E2247" s="92" t="s">
        <v>10</v>
      </c>
      <c r="F2247" s="92" t="s">
        <v>8819</v>
      </c>
      <c r="G2247" s="92" t="s">
        <v>9832</v>
      </c>
      <c r="H2247" s="92" t="s">
        <v>9832</v>
      </c>
      <c r="I2247" s="92" t="s">
        <v>5493</v>
      </c>
      <c r="J2247" s="92" t="s">
        <v>5892</v>
      </c>
      <c r="K2247" s="3"/>
    </row>
    <row r="2248" spans="1:11">
      <c r="A2248" s="92" t="s">
        <v>77</v>
      </c>
      <c r="B2248" s="92" t="s">
        <v>5687</v>
      </c>
      <c r="C2248" s="66">
        <v>45301</v>
      </c>
      <c r="D2248" s="92" t="s">
        <v>5688</v>
      </c>
      <c r="E2248" s="92" t="s">
        <v>10</v>
      </c>
      <c r="F2248" s="92" t="s">
        <v>5714</v>
      </c>
      <c r="G2248" s="92" t="s">
        <v>5689</v>
      </c>
      <c r="H2248" s="92" t="s">
        <v>5689</v>
      </c>
      <c r="I2248" s="92" t="s">
        <v>259</v>
      </c>
      <c r="J2248" s="92" t="s">
        <v>5892</v>
      </c>
      <c r="K2248" s="3"/>
    </row>
    <row r="2249" spans="1:11">
      <c r="A2249" s="92" t="s">
        <v>77</v>
      </c>
      <c r="B2249" s="92" t="s">
        <v>12310</v>
      </c>
      <c r="C2249" s="66">
        <v>45414</v>
      </c>
      <c r="D2249" s="92" t="s">
        <v>12311</v>
      </c>
      <c r="E2249" s="92" t="s">
        <v>10</v>
      </c>
      <c r="F2249" s="92" t="s">
        <v>5692</v>
      </c>
      <c r="G2249" s="92" t="s">
        <v>9983</v>
      </c>
      <c r="H2249" s="92" t="s">
        <v>9983</v>
      </c>
      <c r="I2249" s="92" t="s">
        <v>259</v>
      </c>
      <c r="J2249" s="92" t="s">
        <v>70</v>
      </c>
      <c r="K2249" s="3"/>
    </row>
    <row r="2250" spans="1:11">
      <c r="A2250" s="92" t="s">
        <v>26</v>
      </c>
      <c r="B2250" s="92" t="s">
        <v>10221</v>
      </c>
      <c r="C2250" s="66">
        <v>45372</v>
      </c>
      <c r="D2250" s="92" t="s">
        <v>10222</v>
      </c>
      <c r="E2250" s="92" t="s">
        <v>10</v>
      </c>
      <c r="F2250" s="92" t="s">
        <v>8840</v>
      </c>
      <c r="G2250" s="92" t="s">
        <v>6243</v>
      </c>
      <c r="H2250" s="92" t="s">
        <v>6243</v>
      </c>
      <c r="I2250" s="92" t="s">
        <v>259</v>
      </c>
      <c r="J2250" s="92" t="s">
        <v>5892</v>
      </c>
      <c r="K2250" s="3"/>
    </row>
    <row r="2251" spans="1:11">
      <c r="A2251" s="92" t="s">
        <v>25</v>
      </c>
      <c r="B2251" s="92" t="s">
        <v>6616</v>
      </c>
      <c r="C2251" s="66">
        <v>45316</v>
      </c>
      <c r="D2251" s="92" t="s">
        <v>6617</v>
      </c>
      <c r="E2251" s="92" t="s">
        <v>10</v>
      </c>
      <c r="F2251" s="92" t="s">
        <v>6653</v>
      </c>
      <c r="G2251" s="92" t="s">
        <v>6619</v>
      </c>
      <c r="H2251" s="92" t="s">
        <v>6619</v>
      </c>
      <c r="I2251" s="92" t="s">
        <v>259</v>
      </c>
      <c r="J2251" s="92" t="s">
        <v>5892</v>
      </c>
      <c r="K2251" s="3"/>
    </row>
    <row r="2252" spans="1:11">
      <c r="A2252" s="92" t="s">
        <v>77</v>
      </c>
      <c r="B2252" s="92" t="s">
        <v>10873</v>
      </c>
      <c r="C2252" s="66">
        <v>45392</v>
      </c>
      <c r="D2252" s="92" t="s">
        <v>11062</v>
      </c>
      <c r="E2252" s="92" t="s">
        <v>5331</v>
      </c>
      <c r="F2252" s="92" t="s">
        <v>10834</v>
      </c>
      <c r="G2252" s="92" t="s">
        <v>7855</v>
      </c>
      <c r="H2252" s="92" t="s">
        <v>7855</v>
      </c>
      <c r="I2252" s="92" t="s">
        <v>259</v>
      </c>
      <c r="J2252" s="92" t="s">
        <v>5892</v>
      </c>
      <c r="K2252" s="3"/>
    </row>
    <row r="2253" spans="1:11">
      <c r="A2253" s="92" t="s">
        <v>12</v>
      </c>
      <c r="B2253" s="92" t="s">
        <v>9873</v>
      </c>
      <c r="C2253" s="66">
        <v>45363</v>
      </c>
      <c r="D2253" s="92" t="s">
        <v>9874</v>
      </c>
      <c r="E2253" s="92" t="s">
        <v>10</v>
      </c>
      <c r="F2253" s="92" t="s">
        <v>6080</v>
      </c>
      <c r="G2253" s="92" t="s">
        <v>7158</v>
      </c>
      <c r="H2253" s="92" t="s">
        <v>7158</v>
      </c>
      <c r="I2253" s="92" t="s">
        <v>259</v>
      </c>
      <c r="J2253" s="92" t="s">
        <v>5892</v>
      </c>
      <c r="K2253" s="3"/>
    </row>
    <row r="2254" spans="1:11">
      <c r="A2254" s="92" t="s">
        <v>25</v>
      </c>
      <c r="B2254" s="92" t="s">
        <v>11999</v>
      </c>
      <c r="C2254" s="66">
        <v>45414</v>
      </c>
      <c r="D2254" s="92" t="s">
        <v>12316</v>
      </c>
      <c r="E2254" s="92" t="s">
        <v>5331</v>
      </c>
      <c r="F2254" s="92" t="s">
        <v>12318</v>
      </c>
      <c r="G2254" s="92" t="s">
        <v>7161</v>
      </c>
      <c r="H2254" s="92" t="s">
        <v>7161</v>
      </c>
      <c r="I2254" s="92" t="s">
        <v>259</v>
      </c>
      <c r="J2254" s="92" t="s">
        <v>70</v>
      </c>
      <c r="K2254" s="3"/>
    </row>
    <row r="2255" spans="1:11">
      <c r="A2255" s="92" t="s">
        <v>77</v>
      </c>
      <c r="B2255" s="92" t="s">
        <v>10790</v>
      </c>
      <c r="C2255" s="66">
        <v>45386</v>
      </c>
      <c r="D2255" s="92" t="s">
        <v>10833</v>
      </c>
      <c r="E2255" s="92" t="s">
        <v>10</v>
      </c>
      <c r="F2255" s="92" t="s">
        <v>6292</v>
      </c>
      <c r="G2255" s="92" t="s">
        <v>5745</v>
      </c>
      <c r="H2255" s="92" t="s">
        <v>5745</v>
      </c>
      <c r="I2255" s="92" t="s">
        <v>259</v>
      </c>
      <c r="J2255" s="92" t="s">
        <v>5892</v>
      </c>
      <c r="K2255" s="3"/>
    </row>
    <row r="2256" spans="1:11">
      <c r="A2256" s="92" t="s">
        <v>58</v>
      </c>
      <c r="B2256" s="92" t="s">
        <v>9869</v>
      </c>
      <c r="C2256" s="66">
        <v>45363</v>
      </c>
      <c r="D2256" s="92" t="s">
        <v>9870</v>
      </c>
      <c r="E2256" s="92" t="s">
        <v>10</v>
      </c>
      <c r="F2256" s="92" t="s">
        <v>6469</v>
      </c>
      <c r="G2256" s="92" t="s">
        <v>9872</v>
      </c>
      <c r="H2256" s="92" t="s">
        <v>9872</v>
      </c>
      <c r="I2256" s="92" t="s">
        <v>259</v>
      </c>
      <c r="J2256" s="92" t="s">
        <v>5892</v>
      </c>
      <c r="K2256" s="3"/>
    </row>
    <row r="2257" spans="1:11">
      <c r="A2257" s="92" t="s">
        <v>25</v>
      </c>
      <c r="B2257" s="92" t="s">
        <v>7159</v>
      </c>
      <c r="C2257" s="66">
        <v>45321</v>
      </c>
      <c r="D2257" s="92" t="s">
        <v>7160</v>
      </c>
      <c r="E2257" s="92" t="s">
        <v>10</v>
      </c>
      <c r="F2257" s="92" t="s">
        <v>7189</v>
      </c>
      <c r="G2257" s="92" t="s">
        <v>7161</v>
      </c>
      <c r="H2257" s="92" t="s">
        <v>7161</v>
      </c>
      <c r="I2257" s="92" t="s">
        <v>259</v>
      </c>
      <c r="J2257" s="92" t="s">
        <v>5892</v>
      </c>
      <c r="K2257" s="3"/>
    </row>
    <row r="2258" spans="1:11">
      <c r="A2258" s="92" t="s">
        <v>11</v>
      </c>
      <c r="B2258" s="92" t="s">
        <v>12394</v>
      </c>
      <c r="C2258" s="66">
        <v>45418</v>
      </c>
      <c r="D2258" s="92" t="s">
        <v>12395</v>
      </c>
      <c r="E2258" s="92" t="s">
        <v>5514</v>
      </c>
      <c r="F2258" s="92" t="s">
        <v>5531</v>
      </c>
      <c r="G2258" s="92" t="s">
        <v>12396</v>
      </c>
      <c r="H2258" s="92" t="s">
        <v>12396</v>
      </c>
      <c r="I2258" s="92" t="s">
        <v>259</v>
      </c>
      <c r="J2258" s="92" t="s">
        <v>70</v>
      </c>
      <c r="K2258" s="3"/>
    </row>
    <row r="2259" spans="1:11">
      <c r="A2259" s="92" t="s">
        <v>11</v>
      </c>
      <c r="B2259" s="92" t="s">
        <v>12394</v>
      </c>
      <c r="C2259" s="66">
        <v>45418</v>
      </c>
      <c r="D2259" s="92" t="s">
        <v>12395</v>
      </c>
      <c r="E2259" s="92" t="s">
        <v>5514</v>
      </c>
      <c r="F2259" s="92" t="s">
        <v>5530</v>
      </c>
      <c r="G2259" s="92" t="s">
        <v>12396</v>
      </c>
      <c r="H2259" s="92" t="s">
        <v>12396</v>
      </c>
      <c r="I2259" s="92" t="s">
        <v>5493</v>
      </c>
      <c r="J2259" s="92" t="s">
        <v>70</v>
      </c>
      <c r="K2259" s="3"/>
    </row>
    <row r="2260" spans="1:11">
      <c r="A2260" s="92" t="s">
        <v>11</v>
      </c>
      <c r="B2260" s="92" t="s">
        <v>7166</v>
      </c>
      <c r="C2260" s="66">
        <v>45321</v>
      </c>
      <c r="D2260" s="92" t="s">
        <v>7167</v>
      </c>
      <c r="E2260" s="92" t="s">
        <v>10</v>
      </c>
      <c r="F2260" s="92" t="s">
        <v>7175</v>
      </c>
      <c r="G2260" s="92" t="s">
        <v>7169</v>
      </c>
      <c r="H2260" s="92" t="s">
        <v>7169</v>
      </c>
      <c r="I2260" s="92" t="s">
        <v>5493</v>
      </c>
      <c r="J2260" s="92" t="s">
        <v>5892</v>
      </c>
      <c r="K2260" s="3"/>
    </row>
    <row r="2261" spans="1:11">
      <c r="A2261" s="92" t="s">
        <v>11</v>
      </c>
      <c r="B2261" s="92" t="s">
        <v>7166</v>
      </c>
      <c r="C2261" s="66">
        <v>45321</v>
      </c>
      <c r="D2261" s="92" t="s">
        <v>7167</v>
      </c>
      <c r="E2261" s="92" t="s">
        <v>10</v>
      </c>
      <c r="F2261" s="92" t="s">
        <v>7176</v>
      </c>
      <c r="G2261" s="92" t="s">
        <v>7169</v>
      </c>
      <c r="H2261" s="92" t="s">
        <v>7169</v>
      </c>
      <c r="I2261" s="92" t="s">
        <v>5493</v>
      </c>
      <c r="J2261" s="92" t="s">
        <v>5892</v>
      </c>
      <c r="K2261" s="3"/>
    </row>
    <row r="2262" spans="1:11">
      <c r="A2262" s="92" t="s">
        <v>58</v>
      </c>
      <c r="B2262" s="92" t="s">
        <v>6613</v>
      </c>
      <c r="C2262" s="66">
        <v>45316</v>
      </c>
      <c r="D2262" s="92" t="s">
        <v>6614</v>
      </c>
      <c r="E2262" s="92" t="s">
        <v>10</v>
      </c>
      <c r="F2262" s="92" t="s">
        <v>6615</v>
      </c>
      <c r="G2262" s="92" t="s">
        <v>6224</v>
      </c>
      <c r="H2262" s="92" t="s">
        <v>6224</v>
      </c>
      <c r="I2262" s="92" t="s">
        <v>259</v>
      </c>
      <c r="J2262" s="92" t="s">
        <v>5892</v>
      </c>
      <c r="K2262" s="3"/>
    </row>
    <row r="2263" spans="1:11">
      <c r="A2263" s="92" t="s">
        <v>11</v>
      </c>
      <c r="B2263" s="92" t="s">
        <v>7232</v>
      </c>
      <c r="C2263" s="66">
        <v>45385</v>
      </c>
      <c r="D2263" s="92" t="s">
        <v>10796</v>
      </c>
      <c r="E2263" s="92" t="s">
        <v>5331</v>
      </c>
      <c r="F2263" s="92" t="s">
        <v>10808</v>
      </c>
      <c r="G2263" s="92" t="s">
        <v>10449</v>
      </c>
      <c r="H2263" s="92" t="s">
        <v>10449</v>
      </c>
      <c r="I2263" s="92" t="s">
        <v>259</v>
      </c>
      <c r="J2263" s="92" t="s">
        <v>5892</v>
      </c>
      <c r="K2263" s="3"/>
    </row>
    <row r="2264" spans="1:11">
      <c r="A2264" s="92" t="s">
        <v>12</v>
      </c>
      <c r="B2264" s="92" t="s">
        <v>9445</v>
      </c>
      <c r="C2264" s="66">
        <v>45355</v>
      </c>
      <c r="D2264" s="92" t="s">
        <v>9446</v>
      </c>
      <c r="E2264" s="92" t="s">
        <v>10</v>
      </c>
      <c r="F2264" s="92" t="s">
        <v>6781</v>
      </c>
      <c r="G2264" s="92" t="s">
        <v>9448</v>
      </c>
      <c r="H2264" s="92" t="s">
        <v>9448</v>
      </c>
      <c r="I2264" s="92" t="s">
        <v>5493</v>
      </c>
      <c r="J2264" s="92" t="s">
        <v>5892</v>
      </c>
      <c r="K2264" s="3"/>
    </row>
    <row r="2265" spans="1:11">
      <c r="A2265" s="92" t="s">
        <v>11</v>
      </c>
      <c r="B2265" s="92" t="s">
        <v>11001</v>
      </c>
      <c r="C2265" s="66">
        <v>45391</v>
      </c>
      <c r="D2265" s="92" t="s">
        <v>11002</v>
      </c>
      <c r="E2265" s="92" t="s">
        <v>5573</v>
      </c>
      <c r="F2265" s="92" t="s">
        <v>231</v>
      </c>
      <c r="G2265" s="92" t="s">
        <v>11003</v>
      </c>
      <c r="H2265" s="92" t="s">
        <v>11003</v>
      </c>
      <c r="I2265" s="92" t="s">
        <v>259</v>
      </c>
      <c r="J2265" s="92" t="s">
        <v>5892</v>
      </c>
      <c r="K2265" s="3"/>
    </row>
    <row r="2266" spans="1:11">
      <c r="A2266" s="92" t="s">
        <v>12</v>
      </c>
      <c r="B2266" s="92" t="s">
        <v>7155</v>
      </c>
      <c r="C2266" s="66">
        <v>45321</v>
      </c>
      <c r="D2266" s="92" t="s">
        <v>7156</v>
      </c>
      <c r="E2266" s="92" t="s">
        <v>10</v>
      </c>
      <c r="F2266" s="92" t="s">
        <v>7193</v>
      </c>
      <c r="G2266" s="92" t="s">
        <v>7158</v>
      </c>
      <c r="H2266" s="92" t="s">
        <v>7158</v>
      </c>
      <c r="I2266" s="92" t="s">
        <v>259</v>
      </c>
      <c r="J2266" s="92" t="s">
        <v>5892</v>
      </c>
      <c r="K2266" s="3"/>
    </row>
    <row r="2267" spans="1:11">
      <c r="A2267" s="92" t="s">
        <v>25</v>
      </c>
      <c r="B2267" s="92" t="s">
        <v>9170</v>
      </c>
      <c r="C2267" s="66">
        <v>45365</v>
      </c>
      <c r="D2267" s="92" t="s">
        <v>9994</v>
      </c>
      <c r="E2267" s="92" t="s">
        <v>5331</v>
      </c>
      <c r="F2267" s="92" t="s">
        <v>9995</v>
      </c>
      <c r="G2267" s="92" t="s">
        <v>8445</v>
      </c>
      <c r="H2267" s="92" t="s">
        <v>8445</v>
      </c>
      <c r="I2267" s="92" t="s">
        <v>259</v>
      </c>
      <c r="J2267" s="92" t="s">
        <v>5892</v>
      </c>
      <c r="K2267" s="3"/>
    </row>
    <row r="2268" spans="1:11">
      <c r="A2268" s="92" t="s">
        <v>19</v>
      </c>
      <c r="B2268" s="92" t="s">
        <v>9967</v>
      </c>
      <c r="C2268" s="66">
        <v>45365</v>
      </c>
      <c r="D2268" s="92" t="s">
        <v>9968</v>
      </c>
      <c r="E2268" s="92" t="s">
        <v>10</v>
      </c>
      <c r="F2268" s="92" t="s">
        <v>6795</v>
      </c>
      <c r="G2268" s="92" t="s">
        <v>7807</v>
      </c>
      <c r="H2268" s="92" t="s">
        <v>7807</v>
      </c>
      <c r="I2268" s="92" t="s">
        <v>259</v>
      </c>
      <c r="J2268" s="92" t="s">
        <v>5892</v>
      </c>
      <c r="K2268" s="3"/>
    </row>
    <row r="2269" spans="1:11">
      <c r="A2269" s="92" t="s">
        <v>25</v>
      </c>
      <c r="B2269" s="92" t="s">
        <v>10060</v>
      </c>
      <c r="C2269" s="66">
        <v>45369</v>
      </c>
      <c r="D2269" s="92" t="s">
        <v>10061</v>
      </c>
      <c r="E2269" s="92" t="s">
        <v>10</v>
      </c>
      <c r="F2269" s="92" t="s">
        <v>5712</v>
      </c>
      <c r="G2269" s="92" t="s">
        <v>8096</v>
      </c>
      <c r="H2269" s="92" t="s">
        <v>8096</v>
      </c>
      <c r="I2269" s="92" t="s">
        <v>259</v>
      </c>
      <c r="J2269" s="92" t="s">
        <v>5892</v>
      </c>
      <c r="K2269" s="3"/>
    </row>
    <row r="2270" spans="1:11">
      <c r="A2270" s="92" t="s">
        <v>11</v>
      </c>
      <c r="B2270" s="92" t="s">
        <v>11070</v>
      </c>
      <c r="C2270" s="66">
        <v>45392</v>
      </c>
      <c r="D2270" s="92" t="s">
        <v>11071</v>
      </c>
      <c r="E2270" s="92" t="s">
        <v>10</v>
      </c>
      <c r="F2270" s="92" t="s">
        <v>7176</v>
      </c>
      <c r="G2270" s="92" t="s">
        <v>7900</v>
      </c>
      <c r="H2270" s="92" t="s">
        <v>7900</v>
      </c>
      <c r="I2270" s="92" t="s">
        <v>5493</v>
      </c>
      <c r="J2270" s="92" t="s">
        <v>5892</v>
      </c>
      <c r="K2270" s="3"/>
    </row>
    <row r="2271" spans="1:11">
      <c r="A2271" s="92" t="s">
        <v>77</v>
      </c>
      <c r="B2271" s="92" t="s">
        <v>6743</v>
      </c>
      <c r="C2271" s="66">
        <v>45327</v>
      </c>
      <c r="D2271" s="92" t="s">
        <v>7398</v>
      </c>
      <c r="E2271" s="92" t="s">
        <v>5331</v>
      </c>
      <c r="F2271" s="92" t="s">
        <v>7399</v>
      </c>
      <c r="G2271" s="92" t="s">
        <v>7400</v>
      </c>
      <c r="H2271" s="92" t="s">
        <v>7400</v>
      </c>
      <c r="I2271" s="92" t="s">
        <v>259</v>
      </c>
      <c r="J2271" s="92" t="s">
        <v>5892</v>
      </c>
      <c r="K2271" s="3"/>
    </row>
    <row r="2272" spans="1:11">
      <c r="A2272" s="92" t="s">
        <v>77</v>
      </c>
      <c r="B2272" s="92" t="s">
        <v>10679</v>
      </c>
      <c r="C2272" s="66">
        <v>45384</v>
      </c>
      <c r="D2272" s="92" t="s">
        <v>10680</v>
      </c>
      <c r="E2272" s="92" t="s">
        <v>10</v>
      </c>
      <c r="F2272" s="92" t="s">
        <v>10681</v>
      </c>
      <c r="G2272" s="92" t="s">
        <v>5882</v>
      </c>
      <c r="H2272" s="92" t="s">
        <v>5882</v>
      </c>
      <c r="I2272" s="92" t="s">
        <v>259</v>
      </c>
      <c r="J2272" s="92" t="s">
        <v>70</v>
      </c>
      <c r="K2272" s="3"/>
    </row>
    <row r="2273" spans="1:11">
      <c r="A2273" s="92" t="s">
        <v>11</v>
      </c>
      <c r="B2273" s="92" t="s">
        <v>7520</v>
      </c>
      <c r="C2273" s="66">
        <v>45328</v>
      </c>
      <c r="D2273" s="92" t="s">
        <v>7521</v>
      </c>
      <c r="E2273" s="92" t="s">
        <v>10</v>
      </c>
      <c r="F2273" s="92" t="s">
        <v>7547</v>
      </c>
      <c r="G2273" s="92" t="s">
        <v>7169</v>
      </c>
      <c r="H2273" s="92" t="s">
        <v>7169</v>
      </c>
      <c r="I2273" s="92" t="s">
        <v>259</v>
      </c>
      <c r="J2273" s="92" t="s">
        <v>5892</v>
      </c>
      <c r="K2273" s="3"/>
    </row>
    <row r="2274" spans="1:11">
      <c r="A2274" s="92" t="s">
        <v>26</v>
      </c>
      <c r="B2274" s="92" t="s">
        <v>11717</v>
      </c>
      <c r="C2274" s="66">
        <v>45405</v>
      </c>
      <c r="D2274" s="92" t="s">
        <v>11718</v>
      </c>
      <c r="E2274" s="92" t="s">
        <v>10</v>
      </c>
      <c r="F2274" s="92" t="s">
        <v>11719</v>
      </c>
      <c r="G2274" s="92" t="s">
        <v>8568</v>
      </c>
      <c r="H2274" s="92" t="s">
        <v>8568</v>
      </c>
      <c r="I2274" s="92" t="s">
        <v>259</v>
      </c>
      <c r="J2274" s="92" t="s">
        <v>70</v>
      </c>
      <c r="K2274" s="3"/>
    </row>
    <row r="2275" spans="1:11">
      <c r="A2275" s="92" t="s">
        <v>58</v>
      </c>
      <c r="B2275" s="92" t="s">
        <v>6221</v>
      </c>
      <c r="C2275" s="66">
        <v>45313</v>
      </c>
      <c r="D2275" s="92" t="s">
        <v>6222</v>
      </c>
      <c r="E2275" s="92" t="s">
        <v>10</v>
      </c>
      <c r="F2275" s="92" t="s">
        <v>6268</v>
      </c>
      <c r="G2275" s="92" t="s">
        <v>6224</v>
      </c>
      <c r="H2275" s="92" t="s">
        <v>6224</v>
      </c>
      <c r="I2275" s="92" t="s">
        <v>259</v>
      </c>
      <c r="J2275" s="92" t="s">
        <v>5892</v>
      </c>
      <c r="K2275" s="3"/>
    </row>
    <row r="2276" spans="1:11">
      <c r="A2276" s="92" t="s">
        <v>12</v>
      </c>
      <c r="B2276" s="92" t="s">
        <v>11970</v>
      </c>
      <c r="C2276" s="66">
        <v>45400</v>
      </c>
      <c r="D2276" s="92" t="s">
        <v>11971</v>
      </c>
      <c r="E2276" s="92" t="s">
        <v>10</v>
      </c>
      <c r="F2276" s="92" t="s">
        <v>9884</v>
      </c>
      <c r="G2276" s="92" t="s">
        <v>9879</v>
      </c>
      <c r="H2276" s="92" t="s">
        <v>9879</v>
      </c>
      <c r="I2276" s="92" t="s">
        <v>259</v>
      </c>
      <c r="J2276" s="92" t="s">
        <v>5892</v>
      </c>
      <c r="K2276" s="3"/>
    </row>
    <row r="2277" spans="1:11">
      <c r="A2277" s="92" t="s">
        <v>26</v>
      </c>
      <c r="B2277" s="92" t="s">
        <v>7235</v>
      </c>
      <c r="C2277" s="66">
        <v>45322</v>
      </c>
      <c r="D2277" s="92" t="s">
        <v>7236</v>
      </c>
      <c r="E2277" s="92" t="s">
        <v>10</v>
      </c>
      <c r="F2277" s="92" t="s">
        <v>7247</v>
      </c>
      <c r="G2277" s="92" t="s">
        <v>7238</v>
      </c>
      <c r="H2277" s="92" t="s">
        <v>7238</v>
      </c>
      <c r="I2277" s="92" t="s">
        <v>5493</v>
      </c>
      <c r="J2277" s="92" t="s">
        <v>5892</v>
      </c>
      <c r="K2277" s="3"/>
    </row>
    <row r="2278" spans="1:11">
      <c r="A2278" s="92" t="s">
        <v>26</v>
      </c>
      <c r="B2278" s="92" t="s">
        <v>11073</v>
      </c>
      <c r="C2278" s="66">
        <v>45392</v>
      </c>
      <c r="D2278" s="92" t="s">
        <v>11074</v>
      </c>
      <c r="E2278" s="92" t="s">
        <v>10</v>
      </c>
      <c r="F2278" s="92" t="s">
        <v>9076</v>
      </c>
      <c r="G2278" s="92" t="s">
        <v>5523</v>
      </c>
      <c r="H2278" s="92" t="s">
        <v>5523</v>
      </c>
      <c r="I2278" s="92" t="s">
        <v>259</v>
      </c>
      <c r="J2278" s="92" t="s">
        <v>5892</v>
      </c>
      <c r="K2278" s="3"/>
    </row>
    <row r="2279" spans="1:11">
      <c r="A2279" s="92" t="s">
        <v>11</v>
      </c>
      <c r="B2279" s="92" t="s">
        <v>7232</v>
      </c>
      <c r="C2279" s="66">
        <v>45341</v>
      </c>
      <c r="D2279" s="92" t="s">
        <v>8563</v>
      </c>
      <c r="E2279" s="92" t="s">
        <v>5331</v>
      </c>
      <c r="F2279" s="92" t="s">
        <v>8564</v>
      </c>
      <c r="G2279" s="92" t="s">
        <v>6229</v>
      </c>
      <c r="H2279" s="92" t="s">
        <v>6229</v>
      </c>
      <c r="I2279" s="92" t="s">
        <v>259</v>
      </c>
      <c r="J2279" s="92" t="s">
        <v>5892</v>
      </c>
      <c r="K2279" s="3"/>
    </row>
    <row r="2280" spans="1:11">
      <c r="A2280" s="92" t="s">
        <v>77</v>
      </c>
      <c r="B2280" s="92" t="s">
        <v>9981</v>
      </c>
      <c r="C2280" s="66">
        <v>45365</v>
      </c>
      <c r="D2280" s="92" t="s">
        <v>9982</v>
      </c>
      <c r="E2280" s="92" t="s">
        <v>10</v>
      </c>
      <c r="F2280" s="92" t="s">
        <v>9666</v>
      </c>
      <c r="G2280" s="92" t="s">
        <v>9983</v>
      </c>
      <c r="H2280" s="92" t="s">
        <v>9983</v>
      </c>
      <c r="I2280" s="92" t="s">
        <v>259</v>
      </c>
      <c r="J2280" s="92" t="s">
        <v>5892</v>
      </c>
      <c r="K2280" s="3"/>
    </row>
    <row r="2281" spans="1:11">
      <c r="A2281" s="92" t="s">
        <v>25</v>
      </c>
      <c r="B2281" s="92" t="s">
        <v>6764</v>
      </c>
      <c r="C2281" s="66">
        <v>45320</v>
      </c>
      <c r="D2281" s="92" t="s">
        <v>6765</v>
      </c>
      <c r="E2281" s="92" t="s">
        <v>10</v>
      </c>
      <c r="F2281" s="92" t="s">
        <v>6786</v>
      </c>
      <c r="G2281" s="92" t="s">
        <v>6767</v>
      </c>
      <c r="H2281" s="92" t="s">
        <v>6767</v>
      </c>
      <c r="I2281" s="92" t="s">
        <v>259</v>
      </c>
      <c r="J2281" s="92" t="s">
        <v>5892</v>
      </c>
      <c r="K2281" s="3"/>
    </row>
    <row r="2282" spans="1:11">
      <c r="A2282" s="92" t="s">
        <v>12</v>
      </c>
      <c r="B2282" s="92" t="s">
        <v>9165</v>
      </c>
      <c r="C2282" s="66">
        <v>45348</v>
      </c>
      <c r="D2282" s="92" t="s">
        <v>9166</v>
      </c>
      <c r="E2282" s="92" t="s">
        <v>10</v>
      </c>
      <c r="F2282" s="92" t="s">
        <v>9216</v>
      </c>
      <c r="G2282" s="92" t="s">
        <v>9168</v>
      </c>
      <c r="H2282" s="92" t="s">
        <v>9168</v>
      </c>
      <c r="I2282" s="92" t="s">
        <v>259</v>
      </c>
      <c r="J2282" s="92" t="s">
        <v>5892</v>
      </c>
      <c r="K2282" s="3"/>
    </row>
    <row r="2283" spans="1:11">
      <c r="A2283" s="92" t="s">
        <v>11</v>
      </c>
      <c r="B2283" s="92" t="s">
        <v>9179</v>
      </c>
      <c r="C2283" s="66">
        <v>45348</v>
      </c>
      <c r="D2283" s="92" t="s">
        <v>9180</v>
      </c>
      <c r="E2283" s="92" t="s">
        <v>10</v>
      </c>
      <c r="F2283" s="92" t="s">
        <v>9191</v>
      </c>
      <c r="G2283" s="92" t="s">
        <v>7169</v>
      </c>
      <c r="H2283" s="92" t="s">
        <v>7169</v>
      </c>
      <c r="I2283" s="92" t="s">
        <v>5495</v>
      </c>
      <c r="J2283" s="92" t="s">
        <v>5892</v>
      </c>
      <c r="K2283" s="3"/>
    </row>
    <row r="2284" spans="1:11">
      <c r="A2284" s="92" t="s">
        <v>26</v>
      </c>
      <c r="B2284" s="92" t="s">
        <v>8338</v>
      </c>
      <c r="C2284" s="66">
        <v>45336</v>
      </c>
      <c r="D2284" s="92" t="s">
        <v>8374</v>
      </c>
      <c r="E2284" s="92" t="s">
        <v>10</v>
      </c>
      <c r="F2284" s="92" t="s">
        <v>8354</v>
      </c>
      <c r="G2284" s="92" t="s">
        <v>5523</v>
      </c>
      <c r="H2284" s="92" t="s">
        <v>5523</v>
      </c>
      <c r="I2284" s="92" t="s">
        <v>259</v>
      </c>
      <c r="J2284" s="92" t="s">
        <v>5892</v>
      </c>
      <c r="K2284" s="3"/>
    </row>
    <row r="2285" spans="1:11">
      <c r="A2285" s="92" t="s">
        <v>25</v>
      </c>
      <c r="B2285" s="92" t="s">
        <v>10030</v>
      </c>
      <c r="C2285" s="66">
        <v>45412</v>
      </c>
      <c r="D2285" s="92" t="s">
        <v>12149</v>
      </c>
      <c r="E2285" s="92" t="s">
        <v>10</v>
      </c>
      <c r="F2285" s="92" t="s">
        <v>7901</v>
      </c>
      <c r="G2285" s="92" t="s">
        <v>12151</v>
      </c>
      <c r="H2285" s="92" t="s">
        <v>12164</v>
      </c>
      <c r="I2285" s="92" t="s">
        <v>259</v>
      </c>
      <c r="J2285" s="92" t="s">
        <v>70</v>
      </c>
      <c r="K2285" s="3"/>
    </row>
    <row r="2286" spans="1:11">
      <c r="A2286" s="92" t="s">
        <v>11</v>
      </c>
      <c r="B2286" s="92" t="s">
        <v>10035</v>
      </c>
      <c r="C2286" s="66">
        <v>45365</v>
      </c>
      <c r="D2286" s="92" t="s">
        <v>10036</v>
      </c>
      <c r="E2286" s="92" t="s">
        <v>10</v>
      </c>
      <c r="F2286" s="92" t="s">
        <v>8691</v>
      </c>
      <c r="G2286" s="92" t="s">
        <v>9656</v>
      </c>
      <c r="H2286" s="92" t="s">
        <v>9656</v>
      </c>
      <c r="I2286" s="92" t="s">
        <v>259</v>
      </c>
      <c r="J2286" s="92" t="s">
        <v>5892</v>
      </c>
      <c r="K2286" s="3"/>
    </row>
    <row r="2287" spans="1:11">
      <c r="A2287" s="92" t="s">
        <v>58</v>
      </c>
      <c r="B2287" s="92" t="s">
        <v>11783</v>
      </c>
      <c r="C2287" s="66">
        <v>45406</v>
      </c>
      <c r="D2287" s="92" t="s">
        <v>11784</v>
      </c>
      <c r="E2287" s="92" t="s">
        <v>10</v>
      </c>
      <c r="F2287" s="92" t="s">
        <v>9060</v>
      </c>
      <c r="G2287" s="92" t="s">
        <v>11363</v>
      </c>
      <c r="H2287" s="92" t="s">
        <v>11363</v>
      </c>
      <c r="I2287" s="92" t="s">
        <v>259</v>
      </c>
      <c r="J2287" s="92" t="s">
        <v>5702</v>
      </c>
      <c r="K2287" s="3"/>
    </row>
    <row r="2288" spans="1:11">
      <c r="A2288" s="92" t="s">
        <v>25</v>
      </c>
      <c r="B2288" s="92" t="s">
        <v>7891</v>
      </c>
      <c r="C2288" s="66">
        <v>45330</v>
      </c>
      <c r="D2288" s="92" t="s">
        <v>7892</v>
      </c>
      <c r="E2288" s="92" t="s">
        <v>10</v>
      </c>
      <c r="F2288" s="92" t="s">
        <v>7908</v>
      </c>
      <c r="G2288" s="92" t="s">
        <v>7894</v>
      </c>
      <c r="H2288" s="92" t="s">
        <v>7894</v>
      </c>
      <c r="I2288" s="92" t="s">
        <v>259</v>
      </c>
      <c r="J2288" s="92" t="s">
        <v>5892</v>
      </c>
      <c r="K2288" s="3"/>
    </row>
    <row r="2289" spans="1:11">
      <c r="A2289" s="92" t="s">
        <v>77</v>
      </c>
      <c r="B2289" s="92" t="s">
        <v>5877</v>
      </c>
      <c r="C2289" s="66">
        <v>45341</v>
      </c>
      <c r="D2289" s="92" t="s">
        <v>8626</v>
      </c>
      <c r="E2289" s="92" t="s">
        <v>10</v>
      </c>
      <c r="F2289" s="92" t="s">
        <v>8635</v>
      </c>
      <c r="G2289" s="92" t="s">
        <v>6208</v>
      </c>
      <c r="H2289" s="92" t="s">
        <v>6208</v>
      </c>
      <c r="I2289" s="92" t="s">
        <v>259</v>
      </c>
      <c r="J2289" s="92" t="s">
        <v>5892</v>
      </c>
      <c r="K2289" s="3"/>
    </row>
    <row r="2290" spans="1:11">
      <c r="A2290" s="92" t="s">
        <v>11</v>
      </c>
      <c r="B2290" s="92" t="s">
        <v>9757</v>
      </c>
      <c r="C2290" s="66">
        <v>45358</v>
      </c>
      <c r="D2290" s="92" t="s">
        <v>9758</v>
      </c>
      <c r="E2290" s="92" t="s">
        <v>6036</v>
      </c>
      <c r="F2290" s="92" t="s">
        <v>9763</v>
      </c>
      <c r="G2290" s="92" t="s">
        <v>9760</v>
      </c>
      <c r="H2290" s="92" t="s">
        <v>9760</v>
      </c>
      <c r="I2290" s="92" t="s">
        <v>9764</v>
      </c>
      <c r="J2290" s="92" t="s">
        <v>5892</v>
      </c>
      <c r="K2290" s="3"/>
    </row>
    <row r="2291" spans="1:11">
      <c r="A2291" s="92" t="s">
        <v>77</v>
      </c>
      <c r="B2291" s="92" t="s">
        <v>11776</v>
      </c>
      <c r="C2291" s="66">
        <v>45406</v>
      </c>
      <c r="D2291" s="92" t="s">
        <v>11777</v>
      </c>
      <c r="E2291" s="92" t="s">
        <v>5331</v>
      </c>
      <c r="F2291" s="92" t="s">
        <v>6307</v>
      </c>
      <c r="G2291" s="92" t="s">
        <v>11779</v>
      </c>
      <c r="H2291" s="92" t="s">
        <v>11724</v>
      </c>
      <c r="I2291" s="92" t="s">
        <v>259</v>
      </c>
      <c r="J2291" s="92" t="s">
        <v>5892</v>
      </c>
      <c r="K2291" s="3"/>
    </row>
    <row r="2292" spans="1:11">
      <c r="A2292" s="92" t="s">
        <v>58</v>
      </c>
      <c r="B2292" s="92" t="s">
        <v>11786</v>
      </c>
      <c r="C2292" s="66">
        <v>45406</v>
      </c>
      <c r="D2292" s="92" t="s">
        <v>11787</v>
      </c>
      <c r="E2292" s="92" t="s">
        <v>10</v>
      </c>
      <c r="F2292" s="92" t="s">
        <v>8120</v>
      </c>
      <c r="G2292" s="92" t="s">
        <v>6224</v>
      </c>
      <c r="H2292" s="92" t="s">
        <v>6224</v>
      </c>
      <c r="I2292" s="92" t="s">
        <v>259</v>
      </c>
      <c r="J2292" s="92" t="s">
        <v>70</v>
      </c>
      <c r="K2292" s="3"/>
    </row>
    <row r="2293" spans="1:11">
      <c r="A2293" s="92" t="s">
        <v>19</v>
      </c>
      <c r="B2293" s="92" t="s">
        <v>6922</v>
      </c>
      <c r="C2293" s="66">
        <v>45321</v>
      </c>
      <c r="D2293" s="92" t="s">
        <v>6923</v>
      </c>
      <c r="E2293" s="92" t="s">
        <v>10</v>
      </c>
      <c r="F2293" s="92" t="s">
        <v>6926</v>
      </c>
      <c r="G2293" s="92" t="s">
        <v>6925</v>
      </c>
      <c r="H2293" s="92" t="s">
        <v>6925</v>
      </c>
      <c r="I2293" s="92" t="s">
        <v>5493</v>
      </c>
      <c r="J2293" s="92" t="s">
        <v>5892</v>
      </c>
      <c r="K2293" s="3"/>
    </row>
    <row r="2294" spans="1:11">
      <c r="A2294" s="92" t="s">
        <v>77</v>
      </c>
      <c r="B2294" s="92" t="s">
        <v>10188</v>
      </c>
      <c r="C2294" s="66">
        <v>45372</v>
      </c>
      <c r="D2294" s="92" t="s">
        <v>10189</v>
      </c>
      <c r="E2294" s="92" t="s">
        <v>10</v>
      </c>
      <c r="F2294" s="92" t="s">
        <v>5765</v>
      </c>
      <c r="G2294" s="92" t="s">
        <v>5889</v>
      </c>
      <c r="H2294" s="92" t="s">
        <v>5889</v>
      </c>
      <c r="I2294" s="92" t="s">
        <v>5493</v>
      </c>
      <c r="J2294" s="92" t="s">
        <v>5892</v>
      </c>
      <c r="K2294" s="3"/>
    </row>
    <row r="2295" spans="1:11">
      <c r="A2295" s="92" t="s">
        <v>77</v>
      </c>
      <c r="B2295" s="92" t="s">
        <v>11110</v>
      </c>
      <c r="C2295" s="66">
        <v>45393</v>
      </c>
      <c r="D2295" s="92" t="s">
        <v>11111</v>
      </c>
      <c r="E2295" s="92" t="s">
        <v>10</v>
      </c>
      <c r="F2295" s="92" t="s">
        <v>6312</v>
      </c>
      <c r="G2295" s="92" t="s">
        <v>11113</v>
      </c>
      <c r="H2295" s="92" t="s">
        <v>11113</v>
      </c>
      <c r="I2295" s="92" t="s">
        <v>259</v>
      </c>
      <c r="J2295" s="92" t="s">
        <v>5892</v>
      </c>
      <c r="K2295" s="3"/>
    </row>
    <row r="2296" spans="1:11">
      <c r="A2296" s="92" t="s">
        <v>12</v>
      </c>
      <c r="B2296" s="92" t="s">
        <v>11114</v>
      </c>
      <c r="C2296" s="66">
        <v>45393</v>
      </c>
      <c r="D2296" s="92" t="s">
        <v>11115</v>
      </c>
      <c r="E2296" s="92" t="s">
        <v>5331</v>
      </c>
      <c r="F2296" s="92" t="s">
        <v>11119</v>
      </c>
      <c r="G2296" s="92" t="s">
        <v>11117</v>
      </c>
      <c r="H2296" s="92" t="s">
        <v>9879</v>
      </c>
      <c r="I2296" s="92" t="s">
        <v>259</v>
      </c>
      <c r="J2296" s="92" t="s">
        <v>5892</v>
      </c>
      <c r="K2296" s="3"/>
    </row>
    <row r="2297" spans="1:11">
      <c r="A2297" s="92" t="s">
        <v>19</v>
      </c>
      <c r="B2297" s="92" t="s">
        <v>10364</v>
      </c>
      <c r="C2297" s="66">
        <v>45376</v>
      </c>
      <c r="D2297" s="92" t="s">
        <v>10365</v>
      </c>
      <c r="E2297" s="92" t="s">
        <v>6112</v>
      </c>
      <c r="F2297" s="92" t="s">
        <v>10380</v>
      </c>
      <c r="G2297" s="92" t="s">
        <v>10367</v>
      </c>
      <c r="H2297" s="92" t="s">
        <v>10367</v>
      </c>
      <c r="I2297" s="92" t="s">
        <v>6270</v>
      </c>
      <c r="J2297" s="92" t="s">
        <v>5892</v>
      </c>
      <c r="K2297" s="3"/>
    </row>
    <row r="2298" spans="1:11">
      <c r="A2298" s="92" t="s">
        <v>77</v>
      </c>
      <c r="B2298" s="92" t="s">
        <v>9985</v>
      </c>
      <c r="C2298" s="66">
        <v>45365</v>
      </c>
      <c r="D2298" s="92" t="s">
        <v>9986</v>
      </c>
      <c r="E2298" s="92" t="s">
        <v>10</v>
      </c>
      <c r="F2298" s="92" t="s">
        <v>5718</v>
      </c>
      <c r="G2298" s="92" t="s">
        <v>9983</v>
      </c>
      <c r="H2298" s="92" t="s">
        <v>9983</v>
      </c>
      <c r="I2298" s="92" t="s">
        <v>259</v>
      </c>
      <c r="J2298" s="92" t="s">
        <v>5892</v>
      </c>
      <c r="K2298" s="3"/>
    </row>
    <row r="2299" spans="1:11">
      <c r="A2299" s="92" t="s">
        <v>25</v>
      </c>
      <c r="B2299" s="92" t="s">
        <v>6764</v>
      </c>
      <c r="C2299" s="66">
        <v>45320</v>
      </c>
      <c r="D2299" s="92" t="s">
        <v>6909</v>
      </c>
      <c r="E2299" s="92" t="s">
        <v>10</v>
      </c>
      <c r="F2299" s="92" t="s">
        <v>6941</v>
      </c>
      <c r="G2299" s="92" t="s">
        <v>6911</v>
      </c>
      <c r="H2299" s="92"/>
      <c r="I2299" s="92" t="s">
        <v>259</v>
      </c>
      <c r="J2299" s="92" t="s">
        <v>5892</v>
      </c>
      <c r="K2299" s="3"/>
    </row>
    <row r="2300" spans="1:11">
      <c r="A2300" s="92" t="s">
        <v>25</v>
      </c>
      <c r="B2300" s="92" t="s">
        <v>10032</v>
      </c>
      <c r="C2300" s="66">
        <v>45365</v>
      </c>
      <c r="D2300" s="92" t="s">
        <v>10033</v>
      </c>
      <c r="E2300" s="92" t="s">
        <v>10</v>
      </c>
      <c r="F2300" s="92" t="s">
        <v>7725</v>
      </c>
      <c r="G2300" s="92" t="s">
        <v>8445</v>
      </c>
      <c r="H2300" s="92" t="s">
        <v>8445</v>
      </c>
      <c r="I2300" s="92" t="s">
        <v>259</v>
      </c>
      <c r="J2300" s="92" t="s">
        <v>5892</v>
      </c>
      <c r="K2300" s="3"/>
    </row>
    <row r="2301" spans="1:11">
      <c r="A2301" s="92" t="s">
        <v>77</v>
      </c>
      <c r="B2301" s="92" t="s">
        <v>9646</v>
      </c>
      <c r="C2301" s="66">
        <v>45356</v>
      </c>
      <c r="D2301" s="92" t="s">
        <v>9647</v>
      </c>
      <c r="E2301" s="92" t="s">
        <v>10</v>
      </c>
      <c r="F2301" s="92" t="s">
        <v>5497</v>
      </c>
      <c r="G2301" s="92" t="s">
        <v>5689</v>
      </c>
      <c r="H2301" s="92" t="s">
        <v>5689</v>
      </c>
      <c r="I2301" s="92" t="s">
        <v>259</v>
      </c>
      <c r="J2301" s="92" t="s">
        <v>5892</v>
      </c>
      <c r="K2301" s="3"/>
    </row>
    <row r="2302" spans="1:11">
      <c r="A2302" s="92" t="s">
        <v>25</v>
      </c>
      <c r="B2302" s="92" t="s">
        <v>10032</v>
      </c>
      <c r="C2302" s="66">
        <v>45365</v>
      </c>
      <c r="D2302" s="92" t="s">
        <v>10033</v>
      </c>
      <c r="E2302" s="92" t="s">
        <v>10</v>
      </c>
      <c r="F2302" s="92" t="s">
        <v>9972</v>
      </c>
      <c r="G2302" s="92" t="s">
        <v>8445</v>
      </c>
      <c r="H2302" s="92" t="s">
        <v>8445</v>
      </c>
      <c r="I2302" s="92" t="s">
        <v>5495</v>
      </c>
      <c r="J2302" s="92" t="s">
        <v>5892</v>
      </c>
      <c r="K2302" s="3"/>
    </row>
    <row r="2303" spans="1:11">
      <c r="A2303" s="92" t="s">
        <v>77</v>
      </c>
      <c r="B2303" s="92" t="s">
        <v>9988</v>
      </c>
      <c r="C2303" s="66">
        <v>45365</v>
      </c>
      <c r="D2303" s="92" t="s">
        <v>9989</v>
      </c>
      <c r="E2303" s="92" t="s">
        <v>10</v>
      </c>
      <c r="F2303" s="92" t="s">
        <v>6932</v>
      </c>
      <c r="G2303" s="92" t="s">
        <v>9990</v>
      </c>
      <c r="H2303" s="92" t="s">
        <v>9990</v>
      </c>
      <c r="I2303" s="92" t="s">
        <v>259</v>
      </c>
      <c r="J2303" s="92" t="s">
        <v>5892</v>
      </c>
      <c r="K2303" s="3"/>
    </row>
    <row r="2304" spans="1:11">
      <c r="A2304" s="92" t="s">
        <v>19</v>
      </c>
      <c r="B2304" s="92" t="s">
        <v>10369</v>
      </c>
      <c r="C2304" s="66">
        <v>45378</v>
      </c>
      <c r="D2304" s="92" t="s">
        <v>10458</v>
      </c>
      <c r="E2304" s="92" t="s">
        <v>6250</v>
      </c>
      <c r="F2304" s="92" t="s">
        <v>10469</v>
      </c>
      <c r="G2304" s="92" t="s">
        <v>8062</v>
      </c>
      <c r="H2304" s="92" t="s">
        <v>8062</v>
      </c>
      <c r="I2304" s="92" t="s">
        <v>6263</v>
      </c>
      <c r="J2304" s="92" t="s">
        <v>5892</v>
      </c>
      <c r="K2304" s="3"/>
    </row>
    <row r="2305" spans="1:11">
      <c r="A2305" s="92" t="s">
        <v>12</v>
      </c>
      <c r="B2305" s="92" t="s">
        <v>10734</v>
      </c>
      <c r="C2305" s="66">
        <v>45384</v>
      </c>
      <c r="D2305" s="92" t="s">
        <v>10735</v>
      </c>
      <c r="E2305" s="92" t="s">
        <v>10</v>
      </c>
      <c r="F2305" s="92" t="s">
        <v>7618</v>
      </c>
      <c r="G2305" s="92" t="s">
        <v>10206</v>
      </c>
      <c r="H2305" s="92" t="s">
        <v>10206</v>
      </c>
      <c r="I2305" s="92" t="s">
        <v>259</v>
      </c>
      <c r="J2305" s="92" t="s">
        <v>5892</v>
      </c>
      <c r="K2305" s="3"/>
    </row>
    <row r="2306" spans="1:11">
      <c r="A2306" s="92" t="s">
        <v>26</v>
      </c>
      <c r="B2306" s="92" t="s">
        <v>10513</v>
      </c>
      <c r="C2306" s="66">
        <v>45383</v>
      </c>
      <c r="D2306" s="92" t="s">
        <v>10652</v>
      </c>
      <c r="E2306" s="92" t="s">
        <v>5331</v>
      </c>
      <c r="F2306" s="92" t="s">
        <v>10655</v>
      </c>
      <c r="G2306" s="92" t="s">
        <v>9184</v>
      </c>
      <c r="H2306" s="92" t="s">
        <v>9184</v>
      </c>
      <c r="I2306" s="92" t="s">
        <v>259</v>
      </c>
      <c r="J2306" s="92" t="s">
        <v>5892</v>
      </c>
      <c r="K2306" s="3"/>
    </row>
    <row r="2307" spans="1:11">
      <c r="A2307" s="92" t="s">
        <v>11</v>
      </c>
      <c r="B2307" s="92" t="s">
        <v>10450</v>
      </c>
      <c r="C2307" s="66">
        <v>45377</v>
      </c>
      <c r="D2307" s="92" t="s">
        <v>10451</v>
      </c>
      <c r="E2307" s="92" t="s">
        <v>10</v>
      </c>
      <c r="F2307" s="92" t="s">
        <v>10465</v>
      </c>
      <c r="G2307" s="92" t="s">
        <v>7900</v>
      </c>
      <c r="H2307" s="92" t="s">
        <v>7900</v>
      </c>
      <c r="I2307" s="92" t="s">
        <v>5495</v>
      </c>
      <c r="J2307" s="92" t="s">
        <v>5892</v>
      </c>
      <c r="K2307" s="3"/>
    </row>
    <row r="2308" spans="1:11">
      <c r="A2308" s="92" t="s">
        <v>58</v>
      </c>
      <c r="B2308" s="92" t="s">
        <v>12270</v>
      </c>
      <c r="C2308" s="66">
        <v>45413</v>
      </c>
      <c r="D2308" s="92" t="s">
        <v>12271</v>
      </c>
      <c r="E2308" s="92" t="s">
        <v>10</v>
      </c>
      <c r="F2308" s="92" t="s">
        <v>5766</v>
      </c>
      <c r="G2308" s="92" t="s">
        <v>6220</v>
      </c>
      <c r="H2308" s="92" t="s">
        <v>10523</v>
      </c>
      <c r="I2308" s="92" t="s">
        <v>259</v>
      </c>
      <c r="J2308" s="92" t="s">
        <v>70</v>
      </c>
      <c r="K2308" s="3"/>
    </row>
    <row r="2309" spans="1:11">
      <c r="A2309" s="92" t="s">
        <v>77</v>
      </c>
      <c r="B2309" s="92" t="s">
        <v>10040</v>
      </c>
      <c r="C2309" s="66">
        <v>45369</v>
      </c>
      <c r="D2309" s="92" t="s">
        <v>10041</v>
      </c>
      <c r="E2309" s="92" t="s">
        <v>10</v>
      </c>
      <c r="F2309" s="92" t="s">
        <v>7545</v>
      </c>
      <c r="G2309" s="92" t="s">
        <v>9983</v>
      </c>
      <c r="H2309" s="92" t="s">
        <v>9983</v>
      </c>
      <c r="I2309" s="92" t="s">
        <v>259</v>
      </c>
      <c r="J2309" s="92" t="s">
        <v>5892</v>
      </c>
      <c r="K2309" s="3"/>
    </row>
    <row r="2310" spans="1:11">
      <c r="A2310" s="92" t="s">
        <v>58</v>
      </c>
      <c r="B2310" s="92" t="s">
        <v>10435</v>
      </c>
      <c r="C2310" s="66">
        <v>45377</v>
      </c>
      <c r="D2310" s="92" t="s">
        <v>10436</v>
      </c>
      <c r="E2310" s="92" t="s">
        <v>10</v>
      </c>
      <c r="F2310" s="92" t="s">
        <v>6496</v>
      </c>
      <c r="G2310" s="92" t="s">
        <v>6224</v>
      </c>
      <c r="H2310" s="92" t="s">
        <v>6224</v>
      </c>
      <c r="I2310" s="92" t="s">
        <v>259</v>
      </c>
      <c r="J2310" s="92" t="s">
        <v>5892</v>
      </c>
      <c r="K2310" s="3"/>
    </row>
    <row r="2311" spans="1:11">
      <c r="A2311" s="92" t="s">
        <v>25</v>
      </c>
      <c r="B2311" s="92" t="s">
        <v>10359</v>
      </c>
      <c r="C2311" s="66">
        <v>45376</v>
      </c>
      <c r="D2311" s="92" t="s">
        <v>10360</v>
      </c>
      <c r="E2311" s="92" t="s">
        <v>10</v>
      </c>
      <c r="F2311" s="92" t="s">
        <v>10373</v>
      </c>
      <c r="G2311" s="92" t="s">
        <v>6911</v>
      </c>
      <c r="H2311" s="92" t="s">
        <v>6911</v>
      </c>
      <c r="I2311" s="92" t="s">
        <v>259</v>
      </c>
      <c r="J2311" s="92" t="s">
        <v>5892</v>
      </c>
      <c r="K2311" s="3"/>
    </row>
    <row r="2312" spans="1:11">
      <c r="A2312" s="92" t="s">
        <v>11</v>
      </c>
      <c r="B2312" s="92" t="s">
        <v>9044</v>
      </c>
      <c r="C2312" s="66">
        <v>45344</v>
      </c>
      <c r="D2312" s="92" t="s">
        <v>9045</v>
      </c>
      <c r="E2312" s="92" t="s">
        <v>10</v>
      </c>
      <c r="F2312" s="92" t="s">
        <v>9066</v>
      </c>
      <c r="G2312" s="92" t="s">
        <v>9047</v>
      </c>
      <c r="H2312" s="92" t="s">
        <v>9047</v>
      </c>
      <c r="I2312" s="92" t="s">
        <v>259</v>
      </c>
      <c r="J2312" s="92" t="s">
        <v>5892</v>
      </c>
      <c r="K2312" s="3"/>
    </row>
    <row r="2313" spans="1:11">
      <c r="A2313" s="92" t="s">
        <v>26</v>
      </c>
      <c r="B2313" s="92" t="s">
        <v>10151</v>
      </c>
      <c r="C2313" s="66">
        <v>45370</v>
      </c>
      <c r="D2313" s="92" t="s">
        <v>10152</v>
      </c>
      <c r="E2313" s="92" t="s">
        <v>10</v>
      </c>
      <c r="F2313" s="92" t="s">
        <v>6487</v>
      </c>
      <c r="G2313" s="92" t="s">
        <v>6245</v>
      </c>
      <c r="H2313" s="92" t="s">
        <v>6245</v>
      </c>
      <c r="I2313" s="92" t="s">
        <v>5493</v>
      </c>
      <c r="J2313" s="92" t="s">
        <v>5892</v>
      </c>
      <c r="K2313" s="3"/>
    </row>
    <row r="2314" spans="1:11">
      <c r="A2314" s="92" t="s">
        <v>26</v>
      </c>
      <c r="B2314" s="92" t="s">
        <v>11369</v>
      </c>
      <c r="C2314" s="66">
        <v>45413</v>
      </c>
      <c r="D2314" s="92" t="s">
        <v>12274</v>
      </c>
      <c r="E2314" s="92" t="s">
        <v>10</v>
      </c>
      <c r="F2314" s="92" t="s">
        <v>10162</v>
      </c>
      <c r="G2314" s="92" t="s">
        <v>8682</v>
      </c>
      <c r="H2314" s="92" t="s">
        <v>11505</v>
      </c>
      <c r="I2314" s="92" t="s">
        <v>5493</v>
      </c>
      <c r="J2314" s="92" t="s">
        <v>70</v>
      </c>
      <c r="K2314" s="3"/>
    </row>
    <row r="2315" spans="1:11">
      <c r="A2315" s="92" t="s">
        <v>11</v>
      </c>
      <c r="B2315" s="92" t="s">
        <v>11791</v>
      </c>
      <c r="C2315" s="66">
        <v>45406</v>
      </c>
      <c r="D2315" s="92" t="s">
        <v>11792</v>
      </c>
      <c r="E2315" s="92" t="s">
        <v>10</v>
      </c>
      <c r="F2315" s="92" t="s">
        <v>8864</v>
      </c>
      <c r="G2315" s="92" t="s">
        <v>7900</v>
      </c>
      <c r="H2315" s="92" t="s">
        <v>11803</v>
      </c>
      <c r="I2315" s="92" t="s">
        <v>259</v>
      </c>
      <c r="J2315" s="92" t="s">
        <v>70</v>
      </c>
      <c r="K2315" s="3"/>
    </row>
    <row r="2316" spans="1:11">
      <c r="A2316" s="92" t="s">
        <v>19</v>
      </c>
      <c r="B2316" s="92" t="s">
        <v>9732</v>
      </c>
      <c r="C2316" s="66">
        <v>45385</v>
      </c>
      <c r="D2316" s="92" t="s">
        <v>10776</v>
      </c>
      <c r="E2316" s="92" t="s">
        <v>10</v>
      </c>
      <c r="F2316" s="92" t="s">
        <v>5816</v>
      </c>
      <c r="G2316" s="92" t="s">
        <v>10778</v>
      </c>
      <c r="H2316" s="92" t="s">
        <v>10778</v>
      </c>
      <c r="I2316" s="92" t="s">
        <v>259</v>
      </c>
      <c r="J2316" s="92" t="s">
        <v>5702</v>
      </c>
      <c r="K2316" s="3"/>
    </row>
    <row r="2317" spans="1:11">
      <c r="A2317" s="92" t="s">
        <v>19</v>
      </c>
      <c r="B2317" s="92" t="s">
        <v>9732</v>
      </c>
      <c r="C2317" s="66">
        <v>45385</v>
      </c>
      <c r="D2317" s="92" t="s">
        <v>10776</v>
      </c>
      <c r="E2317" s="92" t="s">
        <v>10</v>
      </c>
      <c r="F2317" s="92" t="s">
        <v>5819</v>
      </c>
      <c r="G2317" s="92" t="s">
        <v>10778</v>
      </c>
      <c r="H2317" s="92" t="s">
        <v>10778</v>
      </c>
      <c r="I2317" s="92" t="s">
        <v>259</v>
      </c>
      <c r="J2317" s="92" t="s">
        <v>5702</v>
      </c>
      <c r="K2317" s="3"/>
    </row>
    <row r="2318" spans="1:11">
      <c r="A2318" s="92" t="s">
        <v>12</v>
      </c>
      <c r="B2318" s="92" t="s">
        <v>11544</v>
      </c>
      <c r="C2318" s="66">
        <v>45404</v>
      </c>
      <c r="D2318" s="92" t="s">
        <v>11545</v>
      </c>
      <c r="E2318" s="92" t="s">
        <v>10</v>
      </c>
      <c r="F2318" s="92" t="s">
        <v>8636</v>
      </c>
      <c r="G2318" s="92" t="s">
        <v>11546</v>
      </c>
      <c r="H2318" s="92" t="s">
        <v>11546</v>
      </c>
      <c r="I2318" s="92" t="s">
        <v>5493</v>
      </c>
      <c r="J2318" s="92" t="s">
        <v>5702</v>
      </c>
      <c r="K2318" s="3"/>
    </row>
    <row r="2319" spans="1:11">
      <c r="A2319" s="92" t="s">
        <v>12</v>
      </c>
      <c r="B2319" s="92" t="s">
        <v>12121</v>
      </c>
      <c r="C2319" s="66">
        <v>45411</v>
      </c>
      <c r="D2319" s="92" t="s">
        <v>12122</v>
      </c>
      <c r="E2319" s="92" t="s">
        <v>10</v>
      </c>
      <c r="F2319" s="92" t="s">
        <v>12123</v>
      </c>
      <c r="G2319" s="92" t="s">
        <v>10052</v>
      </c>
      <c r="H2319" s="92" t="s">
        <v>12126</v>
      </c>
      <c r="I2319" s="92" t="s">
        <v>259</v>
      </c>
      <c r="J2319" s="92" t="s">
        <v>70</v>
      </c>
      <c r="K2319" s="3"/>
    </row>
    <row r="2320" spans="1:11">
      <c r="A2320" s="92" t="s">
        <v>25</v>
      </c>
      <c r="B2320" s="92" t="s">
        <v>9170</v>
      </c>
      <c r="C2320" s="66">
        <v>45398</v>
      </c>
      <c r="D2320" s="92" t="s">
        <v>11295</v>
      </c>
      <c r="E2320" s="92" t="s">
        <v>5331</v>
      </c>
      <c r="F2320" s="92" t="s">
        <v>10358</v>
      </c>
      <c r="G2320" s="92" t="s">
        <v>11297</v>
      </c>
      <c r="H2320" s="92" t="s">
        <v>11297</v>
      </c>
      <c r="I2320" s="92" t="s">
        <v>5493</v>
      </c>
      <c r="J2320" s="92" t="s">
        <v>5892</v>
      </c>
      <c r="K2320" s="3"/>
    </row>
    <row r="2321" spans="1:11">
      <c r="A2321" s="92" t="s">
        <v>58</v>
      </c>
      <c r="B2321" s="92" t="s">
        <v>10046</v>
      </c>
      <c r="C2321" s="66">
        <v>45355</v>
      </c>
      <c r="D2321" s="92" t="s">
        <v>10047</v>
      </c>
      <c r="E2321" s="92" t="s">
        <v>5573</v>
      </c>
      <c r="F2321" s="92" t="s">
        <v>5918</v>
      </c>
      <c r="G2321" s="92" t="s">
        <v>5894</v>
      </c>
      <c r="H2321" s="92" t="s">
        <v>5894</v>
      </c>
      <c r="I2321" s="92" t="s">
        <v>259</v>
      </c>
      <c r="J2321" s="92" t="s">
        <v>5892</v>
      </c>
      <c r="K2321" s="3"/>
    </row>
    <row r="2322" spans="1:11">
      <c r="A2322" s="92" t="s">
        <v>12</v>
      </c>
      <c r="B2322" s="92" t="s">
        <v>11547</v>
      </c>
      <c r="C2322" s="66">
        <v>45404</v>
      </c>
      <c r="D2322" s="92" t="s">
        <v>11548</v>
      </c>
      <c r="E2322" s="92" t="s">
        <v>10</v>
      </c>
      <c r="F2322" s="92" t="s">
        <v>10160</v>
      </c>
      <c r="G2322" s="92" t="s">
        <v>11549</v>
      </c>
      <c r="H2322" s="92" t="s">
        <v>11549</v>
      </c>
      <c r="I2322" s="92" t="s">
        <v>259</v>
      </c>
      <c r="J2322" s="92" t="s">
        <v>5702</v>
      </c>
      <c r="K2322" s="3"/>
    </row>
    <row r="2323" spans="1:11">
      <c r="A2323" s="92" t="s">
        <v>19</v>
      </c>
      <c r="B2323" s="92" t="s">
        <v>10779</v>
      </c>
      <c r="C2323" s="66">
        <v>45385</v>
      </c>
      <c r="D2323" s="92" t="s">
        <v>10780</v>
      </c>
      <c r="E2323" s="92" t="s">
        <v>6112</v>
      </c>
      <c r="F2323" s="92" t="s">
        <v>6127</v>
      </c>
      <c r="G2323" s="92" t="s">
        <v>6467</v>
      </c>
      <c r="H2323" s="92" t="s">
        <v>6467</v>
      </c>
      <c r="I2323" s="92" t="s">
        <v>259</v>
      </c>
      <c r="J2323" s="92" t="s">
        <v>5892</v>
      </c>
      <c r="K2323" s="3"/>
    </row>
    <row r="2324" spans="1:11">
      <c r="A2324" s="92" t="s">
        <v>12</v>
      </c>
      <c r="B2324" s="92" t="s">
        <v>11544</v>
      </c>
      <c r="C2324" s="66">
        <v>45404</v>
      </c>
      <c r="D2324" s="92" t="s">
        <v>11545</v>
      </c>
      <c r="E2324" s="92" t="s">
        <v>10</v>
      </c>
      <c r="F2324" s="92" t="s">
        <v>8642</v>
      </c>
      <c r="G2324" s="92" t="s">
        <v>11546</v>
      </c>
      <c r="H2324" s="92" t="s">
        <v>11546</v>
      </c>
      <c r="I2324" s="92" t="s">
        <v>5493</v>
      </c>
      <c r="J2324" s="92" t="s">
        <v>5702</v>
      </c>
      <c r="K2324" s="3"/>
    </row>
    <row r="2325" spans="1:11">
      <c r="A2325" s="92" t="s">
        <v>77</v>
      </c>
      <c r="B2325" s="92" t="s">
        <v>10643</v>
      </c>
      <c r="C2325" s="66">
        <v>45383</v>
      </c>
      <c r="D2325" s="92" t="s">
        <v>10644</v>
      </c>
      <c r="E2325" s="92" t="s">
        <v>10</v>
      </c>
      <c r="F2325" s="92" t="s">
        <v>7255</v>
      </c>
      <c r="G2325" s="92" t="s">
        <v>10645</v>
      </c>
      <c r="H2325" s="92" t="s">
        <v>10645</v>
      </c>
      <c r="I2325" s="92" t="s">
        <v>259</v>
      </c>
      <c r="J2325" s="92" t="s">
        <v>70</v>
      </c>
      <c r="K2325" s="3"/>
    </row>
    <row r="2326" spans="1:11">
      <c r="A2326" s="92" t="s">
        <v>58</v>
      </c>
      <c r="B2326" s="92" t="s">
        <v>8795</v>
      </c>
      <c r="C2326" s="66">
        <v>45343</v>
      </c>
      <c r="D2326" s="92" t="s">
        <v>8796</v>
      </c>
      <c r="E2326" s="92" t="s">
        <v>10</v>
      </c>
      <c r="F2326" s="92" t="s">
        <v>8866</v>
      </c>
      <c r="G2326" s="92" t="s">
        <v>8462</v>
      </c>
      <c r="H2326" s="92" t="s">
        <v>8462</v>
      </c>
      <c r="I2326" s="92" t="s">
        <v>259</v>
      </c>
      <c r="J2326" s="92" t="s">
        <v>5892</v>
      </c>
      <c r="K2326" s="3"/>
    </row>
    <row r="2327" spans="1:11">
      <c r="A2327" s="92" t="s">
        <v>12</v>
      </c>
      <c r="B2327" s="92" t="s">
        <v>10646</v>
      </c>
      <c r="C2327" s="66">
        <v>45383</v>
      </c>
      <c r="D2327" s="92" t="s">
        <v>10647</v>
      </c>
      <c r="E2327" s="92" t="s">
        <v>10</v>
      </c>
      <c r="F2327" s="92" t="s">
        <v>8124</v>
      </c>
      <c r="G2327" s="92" t="s">
        <v>10648</v>
      </c>
      <c r="H2327" s="92" t="s">
        <v>10648</v>
      </c>
      <c r="I2327" s="92" t="s">
        <v>259</v>
      </c>
      <c r="J2327" s="92" t="s">
        <v>5892</v>
      </c>
      <c r="K2327" s="3"/>
    </row>
    <row r="2328" spans="1:11">
      <c r="A2328" s="92" t="s">
        <v>58</v>
      </c>
      <c r="B2328" s="92" t="s">
        <v>11492</v>
      </c>
      <c r="C2328" s="66">
        <v>45400</v>
      </c>
      <c r="D2328" s="92" t="s">
        <v>11493</v>
      </c>
      <c r="E2328" s="92" t="s">
        <v>10</v>
      </c>
      <c r="F2328" s="92" t="s">
        <v>9195</v>
      </c>
      <c r="G2328" s="92" t="s">
        <v>6212</v>
      </c>
      <c r="H2328" s="92" t="s">
        <v>6212</v>
      </c>
      <c r="I2328" s="92" t="s">
        <v>259</v>
      </c>
      <c r="J2328" s="92" t="s">
        <v>5892</v>
      </c>
      <c r="K2328" s="3"/>
    </row>
    <row r="2329" spans="1:11">
      <c r="A2329" s="92" t="s">
        <v>25</v>
      </c>
      <c r="B2329" s="92" t="s">
        <v>10030</v>
      </c>
      <c r="C2329" s="66">
        <v>45412</v>
      </c>
      <c r="D2329" s="92" t="s">
        <v>12149</v>
      </c>
      <c r="E2329" s="92" t="s">
        <v>10</v>
      </c>
      <c r="F2329" s="92" t="s">
        <v>7911</v>
      </c>
      <c r="G2329" s="92" t="s">
        <v>12151</v>
      </c>
      <c r="H2329" s="92" t="s">
        <v>12164</v>
      </c>
      <c r="I2329" s="92" t="s">
        <v>259</v>
      </c>
      <c r="J2329" s="92" t="s">
        <v>70</v>
      </c>
      <c r="K2329" s="3"/>
    </row>
    <row r="2330" spans="1:11">
      <c r="A2330" s="92" t="s">
        <v>77</v>
      </c>
      <c r="B2330" s="92" t="s">
        <v>8665</v>
      </c>
      <c r="C2330" s="66">
        <v>45383</v>
      </c>
      <c r="D2330" s="92" t="s">
        <v>10642</v>
      </c>
      <c r="E2330" s="92" t="s">
        <v>5331</v>
      </c>
      <c r="F2330" s="92" t="s">
        <v>7246</v>
      </c>
      <c r="G2330" s="92" t="s">
        <v>9983</v>
      </c>
      <c r="H2330" s="92" t="s">
        <v>9983</v>
      </c>
      <c r="I2330" s="92" t="s">
        <v>259</v>
      </c>
      <c r="J2330" s="92" t="s">
        <v>5892</v>
      </c>
      <c r="K2330" s="3"/>
    </row>
    <row r="2331" spans="1:11">
      <c r="A2331" s="92" t="s">
        <v>25</v>
      </c>
      <c r="B2331" s="92" t="s">
        <v>11494</v>
      </c>
      <c r="C2331" s="66">
        <v>45400</v>
      </c>
      <c r="D2331" s="92" t="s">
        <v>11495</v>
      </c>
      <c r="E2331" s="92" t="s">
        <v>10</v>
      </c>
      <c r="F2331" s="92" t="s">
        <v>8639</v>
      </c>
      <c r="G2331" s="92" t="s">
        <v>6911</v>
      </c>
      <c r="H2331" s="92" t="s">
        <v>6911</v>
      </c>
      <c r="I2331" s="92" t="s">
        <v>259</v>
      </c>
      <c r="J2331" s="92" t="s">
        <v>5892</v>
      </c>
      <c r="K2331" s="3"/>
    </row>
    <row r="2332" spans="1:11">
      <c r="A2332" s="92" t="s">
        <v>25</v>
      </c>
      <c r="B2332" s="92" t="s">
        <v>11999</v>
      </c>
      <c r="C2332" s="66">
        <v>45419</v>
      </c>
      <c r="D2332" s="92" t="s">
        <v>12506</v>
      </c>
      <c r="E2332" s="92" t="s">
        <v>5331</v>
      </c>
      <c r="F2332" s="92" t="s">
        <v>12615</v>
      </c>
      <c r="G2332" s="92" t="s">
        <v>12317</v>
      </c>
      <c r="H2332" s="92" t="s">
        <v>12317</v>
      </c>
      <c r="I2332" s="92" t="s">
        <v>259</v>
      </c>
      <c r="J2332" s="92" t="s">
        <v>70</v>
      </c>
      <c r="K2332" s="3"/>
    </row>
    <row r="2333" spans="1:11">
      <c r="A2333" s="92" t="s">
        <v>12</v>
      </c>
      <c r="B2333" s="92" t="s">
        <v>11168</v>
      </c>
      <c r="C2333" s="66">
        <v>45397</v>
      </c>
      <c r="D2333" s="92" t="s">
        <v>11169</v>
      </c>
      <c r="E2333" s="92" t="s">
        <v>10</v>
      </c>
      <c r="F2333" s="92" t="s">
        <v>7427</v>
      </c>
      <c r="G2333" s="92" t="s">
        <v>11722</v>
      </c>
      <c r="H2333" s="92" t="s">
        <v>11722</v>
      </c>
      <c r="I2333" s="92" t="s">
        <v>259</v>
      </c>
      <c r="J2333" s="92" t="s">
        <v>5892</v>
      </c>
      <c r="K2333" s="3"/>
    </row>
    <row r="2334" spans="1:11">
      <c r="A2334" s="92" t="s">
        <v>12</v>
      </c>
      <c r="B2334" s="92" t="s">
        <v>8369</v>
      </c>
      <c r="C2334" s="66">
        <v>45336</v>
      </c>
      <c r="D2334" s="92" t="s">
        <v>8370</v>
      </c>
      <c r="E2334" s="92" t="s">
        <v>10</v>
      </c>
      <c r="F2334" s="92" t="s">
        <v>8387</v>
      </c>
      <c r="G2334" s="92" t="s">
        <v>8372</v>
      </c>
      <c r="H2334" s="92" t="s">
        <v>8372</v>
      </c>
      <c r="I2334" s="92" t="s">
        <v>5493</v>
      </c>
      <c r="J2334" s="92" t="s">
        <v>5892</v>
      </c>
      <c r="K2334" s="3"/>
    </row>
    <row r="2335" spans="1:11">
      <c r="A2335" s="92" t="s">
        <v>25</v>
      </c>
      <c r="B2335" s="92" t="s">
        <v>11494</v>
      </c>
      <c r="C2335" s="66">
        <v>45407</v>
      </c>
      <c r="D2335" s="92" t="s">
        <v>11874</v>
      </c>
      <c r="E2335" s="92" t="s">
        <v>10</v>
      </c>
      <c r="F2335" s="92" t="s">
        <v>8350</v>
      </c>
      <c r="G2335" s="92" t="s">
        <v>6911</v>
      </c>
      <c r="H2335" s="92" t="s">
        <v>11880</v>
      </c>
      <c r="I2335" s="92" t="s">
        <v>259</v>
      </c>
      <c r="J2335" s="92" t="s">
        <v>70</v>
      </c>
      <c r="K2335" s="3"/>
    </row>
    <row r="2336" spans="1:11">
      <c r="A2336" s="92" t="s">
        <v>77</v>
      </c>
      <c r="B2336" s="92" t="s">
        <v>5738</v>
      </c>
      <c r="C2336" s="66">
        <v>45302</v>
      </c>
      <c r="D2336" s="92" t="s">
        <v>5739</v>
      </c>
      <c r="E2336" s="92" t="s">
        <v>10</v>
      </c>
      <c r="F2336" s="92" t="s">
        <v>5753</v>
      </c>
      <c r="G2336" s="92" t="s">
        <v>5741</v>
      </c>
      <c r="H2336" s="92" t="s">
        <v>5741</v>
      </c>
      <c r="I2336" s="92" t="s">
        <v>259</v>
      </c>
      <c r="J2336" s="92" t="s">
        <v>5702</v>
      </c>
      <c r="K2336" s="3"/>
    </row>
    <row r="2337" spans="1:11">
      <c r="A2337" s="92" t="s">
        <v>26</v>
      </c>
      <c r="B2337" s="92" t="s">
        <v>10688</v>
      </c>
      <c r="C2337" s="66">
        <v>45384</v>
      </c>
      <c r="D2337" s="92" t="s">
        <v>10689</v>
      </c>
      <c r="E2337" s="92" t="s">
        <v>10</v>
      </c>
      <c r="F2337" s="92" t="s">
        <v>7254</v>
      </c>
      <c r="G2337" s="92" t="s">
        <v>10690</v>
      </c>
      <c r="H2337" s="92" t="s">
        <v>10690</v>
      </c>
      <c r="I2337" s="92" t="s">
        <v>5493</v>
      </c>
      <c r="J2337" s="92" t="s">
        <v>5702</v>
      </c>
      <c r="K2337" s="3"/>
    </row>
    <row r="2338" spans="1:11">
      <c r="A2338" s="92" t="s">
        <v>58</v>
      </c>
      <c r="B2338" s="92" t="s">
        <v>12494</v>
      </c>
      <c r="C2338" s="66">
        <v>45414</v>
      </c>
      <c r="D2338" s="92" t="s">
        <v>12495</v>
      </c>
      <c r="E2338" s="92" t="s">
        <v>5573</v>
      </c>
      <c r="F2338" s="92" t="s">
        <v>5933</v>
      </c>
      <c r="G2338" s="92" t="s">
        <v>11580</v>
      </c>
      <c r="H2338" s="92" t="s">
        <v>11580</v>
      </c>
      <c r="I2338" s="92" t="s">
        <v>259</v>
      </c>
      <c r="J2338" s="92" t="s">
        <v>5702</v>
      </c>
      <c r="K2338" s="3"/>
    </row>
    <row r="2339" spans="1:11">
      <c r="A2339" s="92" t="s">
        <v>77</v>
      </c>
      <c r="B2339" s="92" t="s">
        <v>7509</v>
      </c>
      <c r="C2339" s="66">
        <v>45328</v>
      </c>
      <c r="D2339" s="92" t="s">
        <v>7510</v>
      </c>
      <c r="E2339" s="92" t="s">
        <v>10</v>
      </c>
      <c r="F2339" s="92" t="s">
        <v>7541</v>
      </c>
      <c r="G2339" s="92" t="s">
        <v>7512</v>
      </c>
      <c r="H2339" s="92" t="s">
        <v>7512</v>
      </c>
      <c r="I2339" s="92" t="s">
        <v>259</v>
      </c>
      <c r="J2339" s="92" t="s">
        <v>5892</v>
      </c>
      <c r="K2339" s="3"/>
    </row>
    <row r="2340" spans="1:11">
      <c r="A2340" s="92" t="s">
        <v>12</v>
      </c>
      <c r="B2340" s="92" t="s">
        <v>11970</v>
      </c>
      <c r="C2340" s="66">
        <v>45400</v>
      </c>
      <c r="D2340" s="92" t="s">
        <v>11971</v>
      </c>
      <c r="E2340" s="92" t="s">
        <v>10</v>
      </c>
      <c r="F2340" s="92" t="s">
        <v>9888</v>
      </c>
      <c r="G2340" s="92" t="s">
        <v>9879</v>
      </c>
      <c r="H2340" s="92" t="s">
        <v>9879</v>
      </c>
      <c r="I2340" s="92" t="s">
        <v>259</v>
      </c>
      <c r="J2340" s="92" t="s">
        <v>5892</v>
      </c>
      <c r="K2340" s="3"/>
    </row>
    <row r="2341" spans="1:11">
      <c r="A2341" s="92" t="s">
        <v>12</v>
      </c>
      <c r="B2341" s="92" t="s">
        <v>10207</v>
      </c>
      <c r="C2341" s="66">
        <v>45371</v>
      </c>
      <c r="D2341" s="92" t="s">
        <v>10208</v>
      </c>
      <c r="E2341" s="92" t="s">
        <v>10</v>
      </c>
      <c r="F2341" s="92" t="s">
        <v>6783</v>
      </c>
      <c r="G2341" s="92" t="s">
        <v>11031</v>
      </c>
      <c r="H2341" s="92" t="s">
        <v>11031</v>
      </c>
      <c r="I2341" s="92" t="s">
        <v>259</v>
      </c>
      <c r="J2341" s="92" t="s">
        <v>5892</v>
      </c>
      <c r="K2341" s="3"/>
    </row>
    <row r="2342" spans="1:11">
      <c r="A2342" s="92" t="s">
        <v>58</v>
      </c>
      <c r="B2342" s="92" t="s">
        <v>9151</v>
      </c>
      <c r="C2342" s="66">
        <v>45349</v>
      </c>
      <c r="D2342" s="92" t="s">
        <v>9152</v>
      </c>
      <c r="E2342" s="92" t="s">
        <v>10</v>
      </c>
      <c r="F2342" s="92" t="s">
        <v>9194</v>
      </c>
      <c r="G2342" s="92" t="s">
        <v>9154</v>
      </c>
      <c r="H2342" s="92" t="s">
        <v>9154</v>
      </c>
      <c r="I2342" s="92" t="s">
        <v>259</v>
      </c>
      <c r="J2342" s="92" t="s">
        <v>5892</v>
      </c>
      <c r="K2342" s="3"/>
    </row>
    <row r="2343" spans="1:11">
      <c r="A2343" s="92" t="s">
        <v>19</v>
      </c>
      <c r="B2343" s="92" t="s">
        <v>10801</v>
      </c>
      <c r="C2343" s="66">
        <v>45386</v>
      </c>
      <c r="D2343" s="92" t="s">
        <v>10802</v>
      </c>
      <c r="E2343" s="92" t="s">
        <v>10</v>
      </c>
      <c r="F2343" s="92" t="s">
        <v>8066</v>
      </c>
      <c r="G2343" s="92" t="s">
        <v>10804</v>
      </c>
      <c r="H2343" s="92" t="s">
        <v>10804</v>
      </c>
      <c r="I2343" s="92" t="s">
        <v>259</v>
      </c>
      <c r="J2343" s="92" t="s">
        <v>5892</v>
      </c>
      <c r="K2343" s="3"/>
    </row>
    <row r="2344" spans="1:11">
      <c r="A2344" s="92" t="s">
        <v>25</v>
      </c>
      <c r="B2344" s="92" t="s">
        <v>8632</v>
      </c>
      <c r="C2344" s="66">
        <v>45341</v>
      </c>
      <c r="D2344" s="92" t="s">
        <v>8633</v>
      </c>
      <c r="E2344" s="92" t="s">
        <v>10</v>
      </c>
      <c r="F2344" s="92" t="s">
        <v>8641</v>
      </c>
      <c r="G2344" s="92" t="s">
        <v>8445</v>
      </c>
      <c r="H2344" s="92" t="s">
        <v>8445</v>
      </c>
      <c r="I2344" s="92" t="s">
        <v>259</v>
      </c>
      <c r="J2344" s="92" t="s">
        <v>5892</v>
      </c>
      <c r="K2344" s="3"/>
    </row>
    <row r="2345" spans="1:11">
      <c r="A2345" s="92" t="s">
        <v>19</v>
      </c>
      <c r="B2345" s="92" t="s">
        <v>6623</v>
      </c>
      <c r="C2345" s="66">
        <v>45320</v>
      </c>
      <c r="D2345" s="92" t="s">
        <v>6624</v>
      </c>
      <c r="E2345" s="92" t="s">
        <v>10</v>
      </c>
      <c r="F2345" s="92" t="s">
        <v>6639</v>
      </c>
      <c r="G2345" s="92" t="s">
        <v>6626</v>
      </c>
      <c r="H2345" s="92" t="s">
        <v>6626</v>
      </c>
      <c r="I2345" s="92" t="s">
        <v>259</v>
      </c>
      <c r="J2345" s="92" t="s">
        <v>5892</v>
      </c>
      <c r="K2345" s="3"/>
    </row>
    <row r="2346" spans="1:11">
      <c r="A2346" s="92" t="s">
        <v>19</v>
      </c>
      <c r="B2346" s="92" t="s">
        <v>7239</v>
      </c>
      <c r="C2346" s="66">
        <v>45327</v>
      </c>
      <c r="D2346" s="92" t="s">
        <v>7374</v>
      </c>
      <c r="E2346" s="92" t="s">
        <v>6250</v>
      </c>
      <c r="F2346" s="92" t="s">
        <v>7381</v>
      </c>
      <c r="G2346" s="92" t="s">
        <v>7376</v>
      </c>
      <c r="H2346" s="92" t="s">
        <v>7376</v>
      </c>
      <c r="I2346" s="92" t="s">
        <v>6270</v>
      </c>
      <c r="J2346" s="92" t="s">
        <v>5892</v>
      </c>
      <c r="K2346" s="3"/>
    </row>
    <row r="2347" spans="1:11">
      <c r="A2347" s="92" t="s">
        <v>11</v>
      </c>
      <c r="B2347" s="92" t="s">
        <v>8449</v>
      </c>
      <c r="C2347" s="66">
        <v>45337</v>
      </c>
      <c r="D2347" s="92" t="s">
        <v>8450</v>
      </c>
      <c r="E2347" s="92" t="s">
        <v>10</v>
      </c>
      <c r="F2347" s="92" t="s">
        <v>6485</v>
      </c>
      <c r="G2347" s="92" t="s">
        <v>7714</v>
      </c>
      <c r="H2347" s="92" t="s">
        <v>7714</v>
      </c>
      <c r="I2347" s="92" t="s">
        <v>259</v>
      </c>
      <c r="J2347" s="92" t="s">
        <v>5892</v>
      </c>
      <c r="K2347" s="3"/>
    </row>
    <row r="2348" spans="1:11">
      <c r="A2348" s="92" t="s">
        <v>25</v>
      </c>
      <c r="B2348" s="92" t="s">
        <v>11123</v>
      </c>
      <c r="C2348" s="66">
        <v>45393</v>
      </c>
      <c r="D2348" s="92" t="s">
        <v>11124</v>
      </c>
      <c r="E2348" s="92" t="s">
        <v>10</v>
      </c>
      <c r="F2348" s="92" t="s">
        <v>8474</v>
      </c>
      <c r="G2348" s="92" t="s">
        <v>11126</v>
      </c>
      <c r="H2348" s="92" t="s">
        <v>11126</v>
      </c>
      <c r="I2348" s="92" t="s">
        <v>259</v>
      </c>
      <c r="J2348" s="92" t="s">
        <v>70</v>
      </c>
      <c r="K2348" s="3"/>
    </row>
    <row r="2349" spans="1:11">
      <c r="A2349" s="92" t="s">
        <v>26</v>
      </c>
      <c r="B2349" s="92" t="s">
        <v>10840</v>
      </c>
      <c r="C2349" s="66">
        <v>45386</v>
      </c>
      <c r="D2349" s="92" t="s">
        <v>10841</v>
      </c>
      <c r="E2349" s="92" t="s">
        <v>10</v>
      </c>
      <c r="F2349" s="92" t="s">
        <v>8351</v>
      </c>
      <c r="G2349" s="92" t="s">
        <v>5904</v>
      </c>
      <c r="H2349" s="92" t="s">
        <v>5904</v>
      </c>
      <c r="I2349" s="92" t="s">
        <v>259</v>
      </c>
      <c r="J2349" s="92" t="s">
        <v>5702</v>
      </c>
      <c r="K2349" s="3"/>
    </row>
    <row r="2350" spans="1:11">
      <c r="A2350" s="92" t="s">
        <v>26</v>
      </c>
      <c r="B2350" s="92" t="s">
        <v>10153</v>
      </c>
      <c r="C2350" s="66">
        <v>45370</v>
      </c>
      <c r="D2350" s="92" t="s">
        <v>10154</v>
      </c>
      <c r="E2350" s="92" t="s">
        <v>10</v>
      </c>
      <c r="F2350" s="92" t="s">
        <v>10159</v>
      </c>
      <c r="G2350" s="92" t="s">
        <v>8682</v>
      </c>
      <c r="H2350" s="92" t="s">
        <v>8682</v>
      </c>
      <c r="I2350" s="92" t="s">
        <v>5493</v>
      </c>
      <c r="J2350" s="92" t="s">
        <v>5892</v>
      </c>
      <c r="K2350" s="3"/>
    </row>
    <row r="2351" spans="1:11">
      <c r="A2351" s="92" t="s">
        <v>77</v>
      </c>
      <c r="B2351" s="92" t="s">
        <v>8665</v>
      </c>
      <c r="C2351" s="66">
        <v>45342</v>
      </c>
      <c r="D2351" s="92" t="s">
        <v>8666</v>
      </c>
      <c r="E2351" s="92" t="s">
        <v>5331</v>
      </c>
      <c r="F2351" s="92" t="s">
        <v>7246</v>
      </c>
      <c r="G2351" s="92" t="s">
        <v>8668</v>
      </c>
      <c r="H2351" s="92" t="s">
        <v>8668</v>
      </c>
      <c r="I2351" s="92" t="s">
        <v>259</v>
      </c>
      <c r="J2351" s="92" t="s">
        <v>5892</v>
      </c>
      <c r="K2351" s="3"/>
    </row>
    <row r="2352" spans="1:11">
      <c r="A2352" s="92" t="s">
        <v>26</v>
      </c>
      <c r="B2352" s="92" t="s">
        <v>12006</v>
      </c>
      <c r="C2352" s="66">
        <v>45412</v>
      </c>
      <c r="D2352" s="92" t="s">
        <v>12159</v>
      </c>
      <c r="E2352" s="92" t="s">
        <v>5331</v>
      </c>
      <c r="F2352" s="92" t="s">
        <v>6920</v>
      </c>
      <c r="G2352" s="92" t="s">
        <v>12160</v>
      </c>
      <c r="H2352" s="92" t="s">
        <v>12160</v>
      </c>
      <c r="I2352" s="92" t="s">
        <v>259</v>
      </c>
      <c r="J2352" s="92" t="s">
        <v>5892</v>
      </c>
      <c r="K2352" s="3"/>
    </row>
    <row r="2353" spans="1:11">
      <c r="A2353" s="92" t="s">
        <v>19</v>
      </c>
      <c r="B2353" s="92" t="s">
        <v>11460</v>
      </c>
      <c r="C2353" s="66">
        <v>45405</v>
      </c>
      <c r="D2353" s="92" t="s">
        <v>11571</v>
      </c>
      <c r="E2353" s="92" t="s">
        <v>10</v>
      </c>
      <c r="F2353" s="92" t="s">
        <v>11583</v>
      </c>
      <c r="G2353" s="92" t="s">
        <v>7968</v>
      </c>
      <c r="H2353" s="92" t="s">
        <v>11579</v>
      </c>
      <c r="I2353" s="92" t="s">
        <v>6095</v>
      </c>
      <c r="J2353" s="92" t="s">
        <v>70</v>
      </c>
      <c r="K2353" s="3"/>
    </row>
    <row r="2354" spans="1:11">
      <c r="A2354" s="92" t="s">
        <v>58</v>
      </c>
      <c r="B2354" s="92" t="s">
        <v>11165</v>
      </c>
      <c r="C2354" s="66">
        <v>45385</v>
      </c>
      <c r="D2354" s="92" t="s">
        <v>11166</v>
      </c>
      <c r="E2354" s="92" t="s">
        <v>5573</v>
      </c>
      <c r="F2354" s="92" t="s">
        <v>5932</v>
      </c>
      <c r="G2354" s="92" t="s">
        <v>11167</v>
      </c>
      <c r="H2354" s="92" t="s">
        <v>11167</v>
      </c>
      <c r="I2354" s="92" t="s">
        <v>259</v>
      </c>
      <c r="J2354" s="92" t="s">
        <v>5892</v>
      </c>
      <c r="K2354" s="3"/>
    </row>
    <row r="2355" spans="1:11">
      <c r="A2355" s="92" t="s">
        <v>12</v>
      </c>
      <c r="B2355" s="92" t="s">
        <v>10646</v>
      </c>
      <c r="C2355" s="66">
        <v>45383</v>
      </c>
      <c r="D2355" s="92" t="s">
        <v>10647</v>
      </c>
      <c r="E2355" s="92" t="s">
        <v>10</v>
      </c>
      <c r="F2355" s="92" t="s">
        <v>8103</v>
      </c>
      <c r="G2355" s="92" t="s">
        <v>11585</v>
      </c>
      <c r="H2355" s="92" t="s">
        <v>11585</v>
      </c>
      <c r="I2355" s="92" t="s">
        <v>259</v>
      </c>
      <c r="J2355" s="92" t="s">
        <v>5892</v>
      </c>
      <c r="K2355" s="3"/>
    </row>
    <row r="2356" spans="1:11">
      <c r="A2356" s="92" t="s">
        <v>12</v>
      </c>
      <c r="B2356" s="92" t="s">
        <v>6085</v>
      </c>
      <c r="C2356" s="66">
        <v>45309</v>
      </c>
      <c r="D2356" s="92" t="s">
        <v>6086</v>
      </c>
      <c r="E2356" s="92" t="s">
        <v>10</v>
      </c>
      <c r="F2356" s="92" t="s">
        <v>6080</v>
      </c>
      <c r="G2356" s="92" t="s">
        <v>6035</v>
      </c>
      <c r="H2356" s="92" t="s">
        <v>6035</v>
      </c>
      <c r="I2356" s="92" t="s">
        <v>6095</v>
      </c>
      <c r="J2356" s="92" t="s">
        <v>5892</v>
      </c>
      <c r="K2356" s="3"/>
    </row>
    <row r="2357" spans="1:11">
      <c r="A2357" s="92" t="s">
        <v>25</v>
      </c>
      <c r="B2357" s="92" t="s">
        <v>11999</v>
      </c>
      <c r="C2357" s="66">
        <v>45411</v>
      </c>
      <c r="D2357" s="92" t="s">
        <v>12002</v>
      </c>
      <c r="E2357" s="92" t="s">
        <v>5331</v>
      </c>
      <c r="F2357" s="92" t="s">
        <v>10464</v>
      </c>
      <c r="G2357" s="92" t="s">
        <v>6911</v>
      </c>
      <c r="H2357" s="92" t="s">
        <v>10576</v>
      </c>
      <c r="I2357" s="92" t="s">
        <v>5493</v>
      </c>
      <c r="J2357" s="92" t="s">
        <v>5892</v>
      </c>
      <c r="K2357" s="3"/>
    </row>
    <row r="2358" spans="1:11">
      <c r="A2358" s="92" t="s">
        <v>11</v>
      </c>
      <c r="B2358" s="92" t="s">
        <v>7992</v>
      </c>
      <c r="C2358" s="66">
        <v>45334</v>
      </c>
      <c r="D2358" s="92" t="s">
        <v>7993</v>
      </c>
      <c r="E2358" s="92" t="s">
        <v>5514</v>
      </c>
      <c r="F2358" s="92" t="s">
        <v>8006</v>
      </c>
      <c r="G2358" s="92" t="s">
        <v>7994</v>
      </c>
      <c r="H2358" s="92" t="s">
        <v>7994</v>
      </c>
      <c r="I2358" s="92" t="s">
        <v>5495</v>
      </c>
      <c r="J2358" s="92" t="s">
        <v>5892</v>
      </c>
      <c r="K2358" s="3"/>
    </row>
    <row r="2359" spans="1:11">
      <c r="A2359" s="92" t="s">
        <v>12</v>
      </c>
      <c r="B2359" s="92" t="s">
        <v>9161</v>
      </c>
      <c r="C2359" s="66">
        <v>45348</v>
      </c>
      <c r="D2359" s="92" t="s">
        <v>9162</v>
      </c>
      <c r="E2359" s="92" t="s">
        <v>10</v>
      </c>
      <c r="F2359" s="92" t="s">
        <v>9207</v>
      </c>
      <c r="G2359" s="92" t="s">
        <v>9164</v>
      </c>
      <c r="H2359" s="92" t="s">
        <v>9164</v>
      </c>
      <c r="I2359" s="92" t="s">
        <v>5493</v>
      </c>
      <c r="J2359" s="92" t="s">
        <v>5892</v>
      </c>
      <c r="K2359" s="3"/>
    </row>
    <row r="2360" spans="1:11">
      <c r="A2360" s="92" t="s">
        <v>12</v>
      </c>
      <c r="B2360" s="92" t="s">
        <v>11789</v>
      </c>
      <c r="C2360" s="66">
        <v>45406</v>
      </c>
      <c r="D2360" s="92" t="s">
        <v>11790</v>
      </c>
      <c r="E2360" s="92" t="s">
        <v>10</v>
      </c>
      <c r="F2360" s="92" t="s">
        <v>8861</v>
      </c>
      <c r="G2360" s="92" t="s">
        <v>9168</v>
      </c>
      <c r="H2360" s="92" t="s">
        <v>10349</v>
      </c>
      <c r="I2360" s="92" t="s">
        <v>5493</v>
      </c>
      <c r="J2360" s="92" t="s">
        <v>70</v>
      </c>
      <c r="K2360" s="3"/>
    </row>
    <row r="2361" spans="1:11">
      <c r="A2361" s="92" t="s">
        <v>58</v>
      </c>
      <c r="B2361" s="92" t="s">
        <v>7600</v>
      </c>
      <c r="C2361" s="66">
        <v>45327</v>
      </c>
      <c r="D2361" s="92" t="s">
        <v>8797</v>
      </c>
      <c r="E2361" s="92" t="s">
        <v>5573</v>
      </c>
      <c r="F2361" s="92" t="s">
        <v>5922</v>
      </c>
      <c r="G2361" s="92" t="s">
        <v>8442</v>
      </c>
      <c r="H2361" s="92" t="s">
        <v>8442</v>
      </c>
      <c r="I2361" s="92" t="s">
        <v>259</v>
      </c>
      <c r="J2361" s="92" t="s">
        <v>5892</v>
      </c>
      <c r="K2361" s="3"/>
    </row>
    <row r="2362" spans="1:11">
      <c r="A2362" s="92" t="s">
        <v>77</v>
      </c>
      <c r="B2362" s="92" t="s">
        <v>11776</v>
      </c>
      <c r="C2362" s="66">
        <v>45406</v>
      </c>
      <c r="D2362" s="92" t="s">
        <v>11780</v>
      </c>
      <c r="E2362" s="92" t="s">
        <v>5331</v>
      </c>
      <c r="F2362" s="92" t="s">
        <v>11804</v>
      </c>
      <c r="G2362" s="92" t="s">
        <v>11779</v>
      </c>
      <c r="H2362" s="92" t="s">
        <v>11724</v>
      </c>
      <c r="I2362" s="92" t="s">
        <v>259</v>
      </c>
      <c r="J2362" s="92" t="s">
        <v>5702</v>
      </c>
      <c r="K2362" s="3"/>
    </row>
    <row r="2363" spans="1:11">
      <c r="A2363" s="92" t="s">
        <v>77</v>
      </c>
      <c r="B2363" s="92" t="s">
        <v>11776</v>
      </c>
      <c r="C2363" s="66">
        <v>45406</v>
      </c>
      <c r="D2363" s="92" t="s">
        <v>11780</v>
      </c>
      <c r="E2363" s="92" t="s">
        <v>5331</v>
      </c>
      <c r="F2363" s="92" t="s">
        <v>11800</v>
      </c>
      <c r="G2363" s="92" t="s">
        <v>11779</v>
      </c>
      <c r="H2363" s="92" t="s">
        <v>11724</v>
      </c>
      <c r="I2363" s="92" t="s">
        <v>259</v>
      </c>
      <c r="J2363" s="92" t="s">
        <v>5702</v>
      </c>
      <c r="K2363" s="3"/>
    </row>
    <row r="2364" spans="1:11">
      <c r="A2364" s="92" t="s">
        <v>58</v>
      </c>
      <c r="B2364" s="92" t="s">
        <v>10046</v>
      </c>
      <c r="C2364" s="66">
        <v>45355</v>
      </c>
      <c r="D2364" s="92" t="s">
        <v>10047</v>
      </c>
      <c r="E2364" s="92" t="s">
        <v>5573</v>
      </c>
      <c r="F2364" s="92" t="s">
        <v>5927</v>
      </c>
      <c r="G2364" s="92" t="s">
        <v>5894</v>
      </c>
      <c r="H2364" s="92" t="s">
        <v>5894</v>
      </c>
      <c r="I2364" s="92" t="s">
        <v>259</v>
      </c>
      <c r="J2364" s="92" t="s">
        <v>5892</v>
      </c>
      <c r="K2364" s="3"/>
    </row>
    <row r="2365" spans="1:11">
      <c r="A2365" s="92" t="s">
        <v>58</v>
      </c>
      <c r="B2365" s="92" t="s">
        <v>11542</v>
      </c>
      <c r="C2365" s="66">
        <v>45391</v>
      </c>
      <c r="D2365" s="92" t="s">
        <v>11543</v>
      </c>
      <c r="E2365" s="92" t="s">
        <v>10</v>
      </c>
      <c r="F2365" s="92" t="s">
        <v>9439</v>
      </c>
      <c r="G2365" s="92" t="s">
        <v>10500</v>
      </c>
      <c r="H2365" s="92" t="s">
        <v>10500</v>
      </c>
      <c r="I2365" s="92" t="s">
        <v>259</v>
      </c>
      <c r="J2365" s="92" t="s">
        <v>5892</v>
      </c>
      <c r="K2365" s="3"/>
    </row>
    <row r="2366" spans="1:11">
      <c r="A2366" s="92" t="s">
        <v>11</v>
      </c>
      <c r="B2366" s="92" t="s">
        <v>6104</v>
      </c>
      <c r="C2366" s="66">
        <v>45309</v>
      </c>
      <c r="D2366" s="92" t="s">
        <v>6105</v>
      </c>
      <c r="E2366" s="92" t="s">
        <v>10</v>
      </c>
      <c r="F2366" s="92" t="s">
        <v>6126</v>
      </c>
      <c r="G2366" s="92" t="s">
        <v>6107</v>
      </c>
      <c r="H2366" s="92" t="s">
        <v>6107</v>
      </c>
      <c r="I2366" s="92" t="s">
        <v>5493</v>
      </c>
      <c r="J2366" s="92" t="s">
        <v>5892</v>
      </c>
      <c r="K2366" s="3"/>
    </row>
    <row r="2367" spans="1:11">
      <c r="A2367" s="92" t="s">
        <v>77</v>
      </c>
      <c r="B2367" s="92" t="s">
        <v>5687</v>
      </c>
      <c r="C2367" s="66">
        <v>45301</v>
      </c>
      <c r="D2367" s="92" t="s">
        <v>5688</v>
      </c>
      <c r="E2367" s="92" t="s">
        <v>10</v>
      </c>
      <c r="F2367" s="92" t="s">
        <v>5711</v>
      </c>
      <c r="G2367" s="92" t="s">
        <v>5689</v>
      </c>
      <c r="H2367" s="92" t="s">
        <v>5689</v>
      </c>
      <c r="I2367" s="92" t="s">
        <v>259</v>
      </c>
      <c r="J2367" s="92" t="s">
        <v>5892</v>
      </c>
      <c r="K2367" s="3"/>
    </row>
    <row r="2368" spans="1:11">
      <c r="A2368" s="92" t="s">
        <v>58</v>
      </c>
      <c r="B2368" s="92" t="s">
        <v>12494</v>
      </c>
      <c r="C2368" s="66">
        <v>45413</v>
      </c>
      <c r="D2368" s="92" t="s">
        <v>12496</v>
      </c>
      <c r="E2368" s="92" t="s">
        <v>5573</v>
      </c>
      <c r="F2368" s="92" t="s">
        <v>5945</v>
      </c>
      <c r="G2368" s="92" t="s">
        <v>11167</v>
      </c>
      <c r="H2368" s="92" t="s">
        <v>11167</v>
      </c>
      <c r="I2368" s="92" t="s">
        <v>259</v>
      </c>
      <c r="J2368" s="92" t="s">
        <v>5892</v>
      </c>
      <c r="K2368" s="3"/>
    </row>
    <row r="2369" spans="1:11">
      <c r="A2369" s="92" t="s">
        <v>12</v>
      </c>
      <c r="B2369" s="92" t="s">
        <v>10346</v>
      </c>
      <c r="C2369" s="66">
        <v>45365</v>
      </c>
      <c r="D2369" s="92" t="s">
        <v>10347</v>
      </c>
      <c r="E2369" s="92" t="s">
        <v>10</v>
      </c>
      <c r="F2369" s="92" t="s">
        <v>10374</v>
      </c>
      <c r="G2369" s="92" t="s">
        <v>10349</v>
      </c>
      <c r="H2369" s="92" t="s">
        <v>10349</v>
      </c>
      <c r="I2369" s="92" t="s">
        <v>5493</v>
      </c>
      <c r="J2369" s="92" t="s">
        <v>5892</v>
      </c>
      <c r="K2369" s="3"/>
    </row>
    <row r="2370" spans="1:11">
      <c r="A2370" s="92" t="s">
        <v>77</v>
      </c>
      <c r="B2370" s="92" t="s">
        <v>7983</v>
      </c>
      <c r="C2370" s="66">
        <v>45334</v>
      </c>
      <c r="D2370" s="92" t="s">
        <v>7984</v>
      </c>
      <c r="E2370" s="92" t="s">
        <v>10</v>
      </c>
      <c r="F2370" s="92" t="s">
        <v>8006</v>
      </c>
      <c r="G2370" s="92" t="s">
        <v>7986</v>
      </c>
      <c r="H2370" s="92" t="s">
        <v>7986</v>
      </c>
      <c r="I2370" s="92" t="s">
        <v>5495</v>
      </c>
      <c r="J2370" s="92" t="s">
        <v>5892</v>
      </c>
      <c r="K2370" s="3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3672-7BB1-4278-BC26-38A828A13E35}">
  <dimension ref="A2:V6"/>
  <sheetViews>
    <sheetView workbookViewId="0">
      <selection activeCell="O6" sqref="O6:V7"/>
    </sheetView>
  </sheetViews>
  <sheetFormatPr defaultRowHeight="15"/>
  <sheetData>
    <row r="2" spans="1:22">
      <c r="A2" t="s">
        <v>268</v>
      </c>
    </row>
    <row r="6" spans="1:22">
      <c r="O6" t="s">
        <v>21</v>
      </c>
      <c r="P6" t="s">
        <v>72</v>
      </c>
      <c r="Q6" t="s">
        <v>4</v>
      </c>
      <c r="R6" t="s">
        <v>8</v>
      </c>
      <c r="S6" t="s">
        <v>73</v>
      </c>
      <c r="T6" t="s">
        <v>74</v>
      </c>
      <c r="U6" t="s">
        <v>75</v>
      </c>
      <c r="V6" t="s">
        <v>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E7B9-106B-4758-A9B5-46AC785FCF40}">
  <dimension ref="A1:O3133"/>
  <sheetViews>
    <sheetView topLeftCell="C19" workbookViewId="0">
      <selection activeCell="M51" sqref="M51"/>
    </sheetView>
  </sheetViews>
  <sheetFormatPr defaultRowHeight="15"/>
  <cols>
    <col min="1" max="1" width="8.28515625" bestFit="1" customWidth="1"/>
    <col min="2" max="2" width="58" bestFit="1" customWidth="1"/>
    <col min="3" max="3" width="10.7109375" bestFit="1" customWidth="1"/>
    <col min="4" max="4" width="7.140625" bestFit="1" customWidth="1"/>
    <col min="5" max="5" width="14.140625" bestFit="1" customWidth="1"/>
    <col min="13" max="13" width="10.28515625" bestFit="1" customWidth="1"/>
    <col min="14" max="14" width="32" bestFit="1" customWidth="1"/>
    <col min="15" max="15" width="6.5703125" customWidth="1"/>
    <col min="16" max="16" width="19.42578125" customWidth="1"/>
  </cols>
  <sheetData>
    <row r="1" spans="1:15">
      <c r="A1" t="s">
        <v>34</v>
      </c>
      <c r="B1" t="s">
        <v>323</v>
      </c>
      <c r="C1" t="s">
        <v>324</v>
      </c>
      <c r="D1" t="s">
        <v>325</v>
      </c>
      <c r="E1" t="s">
        <v>326</v>
      </c>
      <c r="K1" s="64" t="s">
        <v>7134</v>
      </c>
      <c r="M1" s="81">
        <v>1</v>
      </c>
      <c r="N1" t="str" cm="1">
        <f t="array" ref="N1:N51">_xlfn._xlws.FILTER(Append_LIMS_SBIO!A:A,ISNUMBER(SEARCH("SCI", Append_LIMS_SBIO!A:A)), "None")</f>
        <v>21FLGW  34879SCI</v>
      </c>
      <c r="O1">
        <f>COUNTIFS(N:N,N1)</f>
        <v>1</v>
      </c>
    </row>
    <row r="2" spans="1:15">
      <c r="A2" t="s">
        <v>443</v>
      </c>
      <c r="B2" t="s">
        <v>415</v>
      </c>
      <c r="C2">
        <v>128</v>
      </c>
      <c r="D2">
        <v>1</v>
      </c>
      <c r="E2" t="s">
        <v>47</v>
      </c>
      <c r="M2" s="81">
        <f>1+M1</f>
        <v>2</v>
      </c>
      <c r="N2" t="str">
        <v>21FLCEN G4CE0024SCI</v>
      </c>
      <c r="O2">
        <f t="shared" ref="O2:O51" si="0">COUNTIFS(N:N,N2)</f>
        <v>1</v>
      </c>
    </row>
    <row r="3" spans="1:15">
      <c r="A3" t="s">
        <v>963</v>
      </c>
      <c r="B3" t="s">
        <v>964</v>
      </c>
      <c r="C3">
        <v>61</v>
      </c>
      <c r="D3">
        <v>1</v>
      </c>
      <c r="E3" t="s">
        <v>50</v>
      </c>
      <c r="M3" s="81">
        <f t="shared" ref="M3:M51" si="1">1+M2</f>
        <v>3</v>
      </c>
      <c r="N3" t="str">
        <v>21FLWQSP31010051SCI</v>
      </c>
      <c r="O3">
        <f t="shared" si="0"/>
        <v>1</v>
      </c>
    </row>
    <row r="4" spans="1:15">
      <c r="A4" t="s">
        <v>963</v>
      </c>
      <c r="B4" t="s">
        <v>964</v>
      </c>
      <c r="C4">
        <v>103</v>
      </c>
      <c r="D4">
        <v>1</v>
      </c>
      <c r="E4" t="s">
        <v>50</v>
      </c>
      <c r="M4" s="81">
        <f t="shared" si="1"/>
        <v>4</v>
      </c>
      <c r="N4" t="str">
        <v>21FLA   21030090SCI</v>
      </c>
      <c r="O4">
        <f t="shared" si="0"/>
        <v>1</v>
      </c>
    </row>
    <row r="5" spans="1:15">
      <c r="A5" t="s">
        <v>1276</v>
      </c>
      <c r="B5" t="s">
        <v>1277</v>
      </c>
      <c r="C5">
        <v>108</v>
      </c>
      <c r="D5">
        <v>1</v>
      </c>
      <c r="E5" t="s">
        <v>50</v>
      </c>
      <c r="M5" s="81">
        <f t="shared" si="1"/>
        <v>5</v>
      </c>
      <c r="N5" t="str">
        <v>21FLWQSP31010142SCI</v>
      </c>
      <c r="O5">
        <f t="shared" si="0"/>
        <v>1</v>
      </c>
    </row>
    <row r="6" spans="1:15">
      <c r="A6" t="s">
        <v>1316</v>
      </c>
      <c r="B6" t="s">
        <v>1317</v>
      </c>
      <c r="C6">
        <v>99</v>
      </c>
      <c r="D6">
        <v>1</v>
      </c>
      <c r="E6" t="s">
        <v>50</v>
      </c>
      <c r="M6" s="81">
        <f t="shared" si="1"/>
        <v>6</v>
      </c>
      <c r="N6" t="str">
        <v>21FLCEN G2CE0075SCI</v>
      </c>
      <c r="O6">
        <f t="shared" si="0"/>
        <v>1</v>
      </c>
    </row>
    <row r="7" spans="1:15">
      <c r="A7" t="s">
        <v>224</v>
      </c>
      <c r="B7" t="s">
        <v>1335</v>
      </c>
      <c r="C7">
        <v>134</v>
      </c>
      <c r="D7">
        <v>1</v>
      </c>
      <c r="E7" t="s">
        <v>50</v>
      </c>
      <c r="M7" s="81">
        <f t="shared" si="1"/>
        <v>7</v>
      </c>
      <c r="N7" t="str">
        <v>21FLTPA G5SW0193SCI</v>
      </c>
      <c r="O7">
        <f t="shared" si="0"/>
        <v>1</v>
      </c>
    </row>
    <row r="8" spans="1:15">
      <c r="A8" t="s">
        <v>266</v>
      </c>
      <c r="B8" t="s">
        <v>1127</v>
      </c>
      <c r="C8">
        <v>120</v>
      </c>
      <c r="D8">
        <v>1</v>
      </c>
      <c r="E8" t="s">
        <v>47</v>
      </c>
      <c r="M8" s="81">
        <f t="shared" si="1"/>
        <v>8</v>
      </c>
      <c r="N8" t="str">
        <v>21FLGW  3513SCI</v>
      </c>
      <c r="O8">
        <f t="shared" si="0"/>
        <v>1</v>
      </c>
    </row>
    <row r="9" spans="1:15">
      <c r="A9" t="s">
        <v>315</v>
      </c>
      <c r="B9" t="s">
        <v>3604</v>
      </c>
      <c r="C9">
        <v>127</v>
      </c>
      <c r="D9">
        <v>1</v>
      </c>
      <c r="E9" t="s">
        <v>48</v>
      </c>
      <c r="M9" s="81">
        <f t="shared" si="1"/>
        <v>9</v>
      </c>
      <c r="N9" t="str">
        <v>21FLPNS G5NW0045SCI</v>
      </c>
      <c r="O9">
        <f t="shared" si="0"/>
        <v>1</v>
      </c>
    </row>
    <row r="10" spans="1:15">
      <c r="A10" t="s">
        <v>3876</v>
      </c>
      <c r="B10" t="s">
        <v>3877</v>
      </c>
      <c r="C10">
        <v>133</v>
      </c>
      <c r="D10">
        <v>1</v>
      </c>
      <c r="E10" t="s">
        <v>46</v>
      </c>
      <c r="M10" s="81">
        <f t="shared" si="1"/>
        <v>10</v>
      </c>
      <c r="N10" t="str">
        <v>21FLGW  3536SCI</v>
      </c>
      <c r="O10">
        <f t="shared" si="0"/>
        <v>1</v>
      </c>
    </row>
    <row r="11" spans="1:15">
      <c r="A11" t="s">
        <v>3876</v>
      </c>
      <c r="B11" t="s">
        <v>3877</v>
      </c>
      <c r="C11">
        <v>139</v>
      </c>
      <c r="D11">
        <v>1</v>
      </c>
      <c r="E11" t="s">
        <v>46</v>
      </c>
      <c r="M11" s="81">
        <f t="shared" si="1"/>
        <v>11</v>
      </c>
      <c r="N11" t="str">
        <v>21FLGW  3542SCI</v>
      </c>
      <c r="O11">
        <f t="shared" si="0"/>
        <v>1</v>
      </c>
    </row>
    <row r="12" spans="1:15">
      <c r="A12" t="s">
        <v>361</v>
      </c>
      <c r="B12" t="s">
        <v>359</v>
      </c>
      <c r="C12">
        <v>132</v>
      </c>
      <c r="D12">
        <v>2</v>
      </c>
      <c r="E12" t="s">
        <v>52</v>
      </c>
      <c r="M12" s="81">
        <f t="shared" si="1"/>
        <v>12</v>
      </c>
      <c r="N12" t="str">
        <v>21FLGW  3565SCI</v>
      </c>
      <c r="O12">
        <f t="shared" si="0"/>
        <v>1</v>
      </c>
    </row>
    <row r="13" spans="1:15">
      <c r="A13" t="s">
        <v>545</v>
      </c>
      <c r="B13" t="s">
        <v>546</v>
      </c>
      <c r="C13">
        <v>141</v>
      </c>
      <c r="D13">
        <v>2</v>
      </c>
      <c r="E13" t="s">
        <v>52</v>
      </c>
      <c r="M13" s="81">
        <f t="shared" si="1"/>
        <v>13</v>
      </c>
      <c r="N13" t="str">
        <v>21FLCEN G4CE0183SCI</v>
      </c>
      <c r="O13">
        <f t="shared" si="0"/>
        <v>1</v>
      </c>
    </row>
    <row r="14" spans="1:15">
      <c r="A14" t="s">
        <v>597</v>
      </c>
      <c r="B14" t="s">
        <v>570</v>
      </c>
      <c r="C14">
        <v>131</v>
      </c>
      <c r="D14">
        <v>2</v>
      </c>
      <c r="E14" t="s">
        <v>52</v>
      </c>
      <c r="M14" s="81">
        <f t="shared" si="1"/>
        <v>14</v>
      </c>
      <c r="N14" t="str">
        <v>21FLA   20020096SCI</v>
      </c>
      <c r="O14">
        <f t="shared" si="0"/>
        <v>1</v>
      </c>
    </row>
    <row r="15" spans="1:15">
      <c r="A15" t="s">
        <v>656</v>
      </c>
      <c r="B15" t="s">
        <v>657</v>
      </c>
      <c r="C15">
        <v>145</v>
      </c>
      <c r="D15">
        <v>2</v>
      </c>
      <c r="E15" t="s">
        <v>50</v>
      </c>
      <c r="M15" s="81">
        <f t="shared" si="1"/>
        <v>15</v>
      </c>
      <c r="N15" t="str">
        <v>21FLTPA G2SW0174SCI</v>
      </c>
      <c r="O15">
        <f t="shared" si="0"/>
        <v>1</v>
      </c>
    </row>
    <row r="16" spans="1:15">
      <c r="A16" t="s">
        <v>1216</v>
      </c>
      <c r="B16" t="s">
        <v>1217</v>
      </c>
      <c r="C16">
        <v>117</v>
      </c>
      <c r="D16">
        <v>2</v>
      </c>
      <c r="E16" t="s">
        <v>50</v>
      </c>
      <c r="M16" s="81">
        <f t="shared" si="1"/>
        <v>16</v>
      </c>
      <c r="N16" t="str">
        <v>21FLGW  3509SCI</v>
      </c>
      <c r="O16">
        <f t="shared" si="0"/>
        <v>1</v>
      </c>
    </row>
    <row r="17" spans="1:15">
      <c r="A17" t="s">
        <v>3940</v>
      </c>
      <c r="B17" t="s">
        <v>3939</v>
      </c>
      <c r="C17">
        <v>147</v>
      </c>
      <c r="D17">
        <v>2</v>
      </c>
      <c r="E17" t="s">
        <v>46</v>
      </c>
      <c r="M17" s="81">
        <f t="shared" si="1"/>
        <v>17</v>
      </c>
      <c r="N17" t="str">
        <v>21FLCEN G2CE0251SCI</v>
      </c>
      <c r="O17">
        <f t="shared" si="0"/>
        <v>1</v>
      </c>
    </row>
    <row r="18" spans="1:15">
      <c r="A18" t="s">
        <v>4122</v>
      </c>
      <c r="B18" t="s">
        <v>4123</v>
      </c>
      <c r="C18">
        <v>128</v>
      </c>
      <c r="D18">
        <v>2</v>
      </c>
      <c r="E18" t="s">
        <v>52</v>
      </c>
      <c r="M18" s="81">
        <f t="shared" si="1"/>
        <v>18</v>
      </c>
      <c r="N18" t="str">
        <v>21FLTPA G3SW0047SCI</v>
      </c>
      <c r="O18">
        <f t="shared" si="0"/>
        <v>1</v>
      </c>
    </row>
    <row r="19" spans="1:15">
      <c r="A19" t="s">
        <v>4148</v>
      </c>
      <c r="B19" t="s">
        <v>4149</v>
      </c>
      <c r="C19">
        <v>146</v>
      </c>
      <c r="D19">
        <v>2</v>
      </c>
      <c r="E19" t="s">
        <v>52</v>
      </c>
      <c r="M19" s="81">
        <f t="shared" si="1"/>
        <v>19</v>
      </c>
      <c r="N19" t="str">
        <v>21FLCEN G2CE0198SCI</v>
      </c>
      <c r="O19">
        <f t="shared" si="0"/>
        <v>1</v>
      </c>
    </row>
    <row r="20" spans="1:15">
      <c r="A20" t="s">
        <v>4312</v>
      </c>
      <c r="B20" t="s">
        <v>4313</v>
      </c>
      <c r="C20">
        <v>120</v>
      </c>
      <c r="D20">
        <v>2</v>
      </c>
      <c r="E20" t="s">
        <v>52</v>
      </c>
      <c r="M20" s="81">
        <f t="shared" si="1"/>
        <v>20</v>
      </c>
      <c r="N20" t="str">
        <v>21FLA   G1NE0958SCI</v>
      </c>
      <c r="O20">
        <f t="shared" si="0"/>
        <v>1</v>
      </c>
    </row>
    <row r="21" spans="1:15">
      <c r="A21" t="s">
        <v>4750</v>
      </c>
      <c r="B21" t="s">
        <v>4751</v>
      </c>
      <c r="C21">
        <v>126</v>
      </c>
      <c r="D21">
        <v>2</v>
      </c>
      <c r="E21" t="s">
        <v>52</v>
      </c>
      <c r="M21" s="81">
        <f t="shared" si="1"/>
        <v>21</v>
      </c>
      <c r="N21" t="str">
        <v>21FLCEN G4CE0231SCI</v>
      </c>
      <c r="O21">
        <f t="shared" si="0"/>
        <v>1</v>
      </c>
    </row>
    <row r="22" spans="1:15">
      <c r="A22" t="s">
        <v>4849</v>
      </c>
      <c r="B22" t="s">
        <v>520</v>
      </c>
      <c r="C22">
        <v>138</v>
      </c>
      <c r="D22">
        <v>2</v>
      </c>
      <c r="E22" t="s">
        <v>52</v>
      </c>
      <c r="M22" s="81">
        <f t="shared" si="1"/>
        <v>22</v>
      </c>
      <c r="N22" t="str">
        <v>21FLWQSP22020064SCI</v>
      </c>
      <c r="O22">
        <f t="shared" si="0"/>
        <v>1</v>
      </c>
    </row>
    <row r="23" spans="1:15">
      <c r="A23" t="s">
        <v>299</v>
      </c>
      <c r="B23" t="s">
        <v>533</v>
      </c>
      <c r="C23">
        <v>126</v>
      </c>
      <c r="D23">
        <v>3</v>
      </c>
      <c r="E23" t="s">
        <v>52</v>
      </c>
      <c r="M23" s="81">
        <f t="shared" si="1"/>
        <v>23</v>
      </c>
      <c r="N23" t="str">
        <v>21FLA   20030747SCI</v>
      </c>
      <c r="O23">
        <f t="shared" si="0"/>
        <v>1</v>
      </c>
    </row>
    <row r="24" spans="1:15">
      <c r="A24" t="s">
        <v>299</v>
      </c>
      <c r="B24" t="s">
        <v>533</v>
      </c>
      <c r="C24">
        <v>126</v>
      </c>
      <c r="D24">
        <v>3</v>
      </c>
      <c r="E24" t="s">
        <v>52</v>
      </c>
      <c r="M24" s="81">
        <f t="shared" si="1"/>
        <v>24</v>
      </c>
      <c r="N24" t="str">
        <v>21FLCEN G2CE0071SCI</v>
      </c>
      <c r="O24">
        <f t="shared" si="0"/>
        <v>1</v>
      </c>
    </row>
    <row r="25" spans="1:15">
      <c r="A25" t="s">
        <v>786</v>
      </c>
      <c r="B25" t="s">
        <v>787</v>
      </c>
      <c r="C25">
        <v>129</v>
      </c>
      <c r="D25">
        <v>3</v>
      </c>
      <c r="E25" t="s">
        <v>49</v>
      </c>
      <c r="M25" s="81">
        <f t="shared" si="1"/>
        <v>25</v>
      </c>
      <c r="N25" t="str">
        <v>21FLCEN G4CE0207SCI</v>
      </c>
      <c r="O25">
        <f t="shared" si="0"/>
        <v>1</v>
      </c>
    </row>
    <row r="26" spans="1:15">
      <c r="A26" t="s">
        <v>1030</v>
      </c>
      <c r="B26" t="s">
        <v>1031</v>
      </c>
      <c r="C26">
        <v>116</v>
      </c>
      <c r="D26">
        <v>3</v>
      </c>
      <c r="E26" t="s">
        <v>50</v>
      </c>
      <c r="M26" s="81">
        <f t="shared" si="1"/>
        <v>26</v>
      </c>
      <c r="N26" t="str">
        <v>21FLPNS G5NW0068SCI</v>
      </c>
      <c r="O26">
        <f t="shared" si="0"/>
        <v>1</v>
      </c>
    </row>
    <row r="27" spans="1:15">
      <c r="A27" t="s">
        <v>1030</v>
      </c>
      <c r="B27" t="s">
        <v>1031</v>
      </c>
      <c r="C27">
        <v>100</v>
      </c>
      <c r="D27">
        <v>3</v>
      </c>
      <c r="E27" t="s">
        <v>50</v>
      </c>
      <c r="M27" s="81">
        <f t="shared" si="1"/>
        <v>27</v>
      </c>
      <c r="N27" t="str">
        <v>21FLTPA G2SW0175SCI</v>
      </c>
      <c r="O27">
        <f t="shared" si="0"/>
        <v>1</v>
      </c>
    </row>
    <row r="28" spans="1:15">
      <c r="A28" t="s">
        <v>1721</v>
      </c>
      <c r="B28" t="s">
        <v>1722</v>
      </c>
      <c r="C28">
        <v>124</v>
      </c>
      <c r="D28">
        <v>3</v>
      </c>
      <c r="E28" t="s">
        <v>52</v>
      </c>
      <c r="M28" s="81">
        <f t="shared" si="1"/>
        <v>28</v>
      </c>
      <c r="N28" t="str">
        <v>21FLPNS G3NW0117SCI</v>
      </c>
      <c r="O28">
        <f t="shared" si="0"/>
        <v>1</v>
      </c>
    </row>
    <row r="29" spans="1:15">
      <c r="A29" t="s">
        <v>3723</v>
      </c>
      <c r="B29" t="s">
        <v>3724</v>
      </c>
      <c r="C29">
        <v>83</v>
      </c>
      <c r="D29">
        <v>3</v>
      </c>
      <c r="E29" t="s">
        <v>49</v>
      </c>
      <c r="M29" s="81">
        <f t="shared" si="1"/>
        <v>29</v>
      </c>
      <c r="N29" t="str">
        <v>21FLCEN 20010455SCI</v>
      </c>
      <c r="O29">
        <f t="shared" si="0"/>
        <v>1</v>
      </c>
    </row>
    <row r="30" spans="1:15">
      <c r="A30" t="s">
        <v>513</v>
      </c>
      <c r="B30" t="s">
        <v>514</v>
      </c>
      <c r="C30">
        <v>122</v>
      </c>
      <c r="D30">
        <v>4</v>
      </c>
      <c r="E30" t="s">
        <v>52</v>
      </c>
      <c r="M30" s="81">
        <f t="shared" si="1"/>
        <v>30</v>
      </c>
      <c r="N30" t="str">
        <v>21FLTPA G2SW0077SCI</v>
      </c>
      <c r="O30">
        <f t="shared" si="0"/>
        <v>1</v>
      </c>
    </row>
    <row r="31" spans="1:15">
      <c r="A31" t="s">
        <v>604</v>
      </c>
      <c r="B31" t="s">
        <v>605</v>
      </c>
      <c r="C31">
        <v>95</v>
      </c>
      <c r="D31">
        <v>4</v>
      </c>
      <c r="E31" t="s">
        <v>46</v>
      </c>
      <c r="M31" s="81">
        <f t="shared" si="1"/>
        <v>31</v>
      </c>
      <c r="N31" t="str">
        <v>21FLTPA G3SW0132SCI</v>
      </c>
      <c r="O31">
        <f t="shared" si="0"/>
        <v>1</v>
      </c>
    </row>
    <row r="32" spans="1:15">
      <c r="A32" t="s">
        <v>691</v>
      </c>
      <c r="B32" t="s">
        <v>692</v>
      </c>
      <c r="C32">
        <v>121</v>
      </c>
      <c r="D32">
        <v>4</v>
      </c>
      <c r="E32" t="s">
        <v>46</v>
      </c>
      <c r="M32" s="81">
        <f t="shared" si="1"/>
        <v>32</v>
      </c>
      <c r="N32" t="str">
        <v>21FLPNS G3NW0112SCI</v>
      </c>
      <c r="O32">
        <f t="shared" si="0"/>
        <v>1</v>
      </c>
    </row>
    <row r="33" spans="1:15">
      <c r="A33" t="s">
        <v>280</v>
      </c>
      <c r="B33" t="s">
        <v>1261</v>
      </c>
      <c r="C33">
        <v>130</v>
      </c>
      <c r="D33">
        <v>4</v>
      </c>
      <c r="E33" t="s">
        <v>49</v>
      </c>
      <c r="M33" s="81">
        <f t="shared" si="1"/>
        <v>33</v>
      </c>
      <c r="N33" t="str">
        <v>21FLTPA G1SW0161SCI</v>
      </c>
      <c r="O33">
        <f t="shared" si="0"/>
        <v>1</v>
      </c>
    </row>
    <row r="34" spans="1:15">
      <c r="A34" t="s">
        <v>883</v>
      </c>
      <c r="B34" t="s">
        <v>884</v>
      </c>
      <c r="C34">
        <v>109</v>
      </c>
      <c r="D34">
        <v>4</v>
      </c>
      <c r="E34" t="s">
        <v>46</v>
      </c>
      <c r="M34" s="81">
        <f t="shared" si="1"/>
        <v>34</v>
      </c>
      <c r="N34" t="str">
        <v>21FLTPA G3SW0090SCI</v>
      </c>
      <c r="O34">
        <f t="shared" si="0"/>
        <v>1</v>
      </c>
    </row>
    <row r="35" spans="1:15">
      <c r="A35" t="s">
        <v>991</v>
      </c>
      <c r="B35" t="s">
        <v>992</v>
      </c>
      <c r="C35">
        <v>67</v>
      </c>
      <c r="D35">
        <v>4</v>
      </c>
      <c r="E35" t="s">
        <v>50</v>
      </c>
      <c r="M35" s="81">
        <f t="shared" si="1"/>
        <v>35</v>
      </c>
      <c r="N35" t="str">
        <v>21FLTPA G2SW0107SCI</v>
      </c>
      <c r="O35">
        <f t="shared" si="0"/>
        <v>1</v>
      </c>
    </row>
    <row r="36" spans="1:15">
      <c r="A36" t="s">
        <v>991</v>
      </c>
      <c r="B36" t="s">
        <v>992</v>
      </c>
      <c r="C36">
        <v>61</v>
      </c>
      <c r="D36">
        <v>4</v>
      </c>
      <c r="E36" t="s">
        <v>50</v>
      </c>
      <c r="M36" s="81">
        <f t="shared" si="1"/>
        <v>36</v>
      </c>
      <c r="N36" t="str">
        <v>21FLCEN G5CE0051SCI</v>
      </c>
      <c r="O36">
        <f t="shared" si="0"/>
        <v>1</v>
      </c>
    </row>
    <row r="37" spans="1:15">
      <c r="A37" t="s">
        <v>1018</v>
      </c>
      <c r="B37" t="s">
        <v>1019</v>
      </c>
      <c r="C37">
        <v>84</v>
      </c>
      <c r="D37">
        <v>4</v>
      </c>
      <c r="E37" t="s">
        <v>50</v>
      </c>
      <c r="M37" s="81">
        <f t="shared" si="1"/>
        <v>37</v>
      </c>
      <c r="N37" t="str">
        <v>21FLPNS G5NW0150SCI</v>
      </c>
      <c r="O37">
        <f t="shared" si="0"/>
        <v>1</v>
      </c>
    </row>
    <row r="38" spans="1:15">
      <c r="A38" t="s">
        <v>1018</v>
      </c>
      <c r="B38" t="s">
        <v>1019</v>
      </c>
      <c r="C38">
        <v>84</v>
      </c>
      <c r="D38">
        <v>4</v>
      </c>
      <c r="E38" t="s">
        <v>50</v>
      </c>
      <c r="M38" s="81">
        <f t="shared" si="1"/>
        <v>38</v>
      </c>
      <c r="N38" t="str">
        <v>21FLCEN G2CE0036SCI</v>
      </c>
      <c r="O38">
        <f t="shared" si="0"/>
        <v>1</v>
      </c>
    </row>
    <row r="39" spans="1:15">
      <c r="A39" t="s">
        <v>1175</v>
      </c>
      <c r="B39" t="s">
        <v>1176</v>
      </c>
      <c r="C39">
        <v>117</v>
      </c>
      <c r="D39">
        <v>4</v>
      </c>
      <c r="E39" t="s">
        <v>50</v>
      </c>
      <c r="M39" s="81">
        <f t="shared" si="1"/>
        <v>39</v>
      </c>
      <c r="N39" t="str">
        <v>21FLCEN G5CE0169SCI</v>
      </c>
      <c r="O39">
        <f t="shared" si="0"/>
        <v>1</v>
      </c>
    </row>
    <row r="40" spans="1:15">
      <c r="A40" t="s">
        <v>1175</v>
      </c>
      <c r="B40" t="s">
        <v>1176</v>
      </c>
      <c r="C40">
        <v>91</v>
      </c>
      <c r="D40">
        <v>4</v>
      </c>
      <c r="E40" t="s">
        <v>50</v>
      </c>
      <c r="M40" s="81">
        <f t="shared" si="1"/>
        <v>40</v>
      </c>
      <c r="N40" t="str">
        <v>21FLA   20030131SCI</v>
      </c>
      <c r="O40">
        <f t="shared" si="0"/>
        <v>1</v>
      </c>
    </row>
    <row r="41" spans="1:15">
      <c r="A41" t="s">
        <v>1368</v>
      </c>
      <c r="B41" t="s">
        <v>1369</v>
      </c>
      <c r="C41">
        <v>91</v>
      </c>
      <c r="D41">
        <v>4</v>
      </c>
      <c r="E41" t="s">
        <v>50</v>
      </c>
      <c r="M41" s="81">
        <f t="shared" si="1"/>
        <v>41</v>
      </c>
      <c r="N41" t="str">
        <v>21FLCEN G2CE0297SCI</v>
      </c>
      <c r="O41">
        <f t="shared" si="0"/>
        <v>1</v>
      </c>
    </row>
    <row r="42" spans="1:15">
      <c r="A42" t="s">
        <v>1274</v>
      </c>
      <c r="B42" t="s">
        <v>1275</v>
      </c>
      <c r="C42">
        <v>104</v>
      </c>
      <c r="D42">
        <v>4</v>
      </c>
      <c r="E42" t="s">
        <v>50</v>
      </c>
      <c r="M42" s="81">
        <f t="shared" si="1"/>
        <v>42</v>
      </c>
      <c r="N42" t="str">
        <v>21FLPNS G3NW0224SCI</v>
      </c>
      <c r="O42">
        <f t="shared" si="0"/>
        <v>1</v>
      </c>
    </row>
    <row r="43" spans="1:15">
      <c r="A43" t="s">
        <v>3067</v>
      </c>
      <c r="B43" t="s">
        <v>3068</v>
      </c>
      <c r="C43">
        <v>127</v>
      </c>
      <c r="D43">
        <v>4</v>
      </c>
      <c r="E43" t="s">
        <v>47</v>
      </c>
      <c r="M43" s="81">
        <f t="shared" si="1"/>
        <v>43</v>
      </c>
      <c r="N43" t="str">
        <v>21FLTPA G2SW0176SCI</v>
      </c>
      <c r="O43">
        <f t="shared" si="0"/>
        <v>1</v>
      </c>
    </row>
    <row r="44" spans="1:15">
      <c r="A44" t="s">
        <v>4798</v>
      </c>
      <c r="B44" t="s">
        <v>4799</v>
      </c>
      <c r="C44">
        <v>119</v>
      </c>
      <c r="D44">
        <v>4</v>
      </c>
      <c r="E44" t="s">
        <v>52</v>
      </c>
      <c r="M44" s="81">
        <f t="shared" si="1"/>
        <v>44</v>
      </c>
      <c r="N44" t="str">
        <v>21FLA   G2NE1181SCI</v>
      </c>
      <c r="O44">
        <f t="shared" si="0"/>
        <v>1</v>
      </c>
    </row>
    <row r="45" spans="1:15">
      <c r="A45" t="s">
        <v>4959</v>
      </c>
      <c r="B45" t="s">
        <v>2731</v>
      </c>
      <c r="C45">
        <v>67</v>
      </c>
      <c r="D45">
        <v>4</v>
      </c>
      <c r="E45" t="s">
        <v>47</v>
      </c>
      <c r="M45" s="81">
        <f t="shared" si="1"/>
        <v>45</v>
      </c>
      <c r="N45" t="str">
        <v>21FLA   20030855SCI</v>
      </c>
      <c r="O45">
        <f t="shared" si="0"/>
        <v>1</v>
      </c>
    </row>
    <row r="46" spans="1:15">
      <c r="A46" t="s">
        <v>5213</v>
      </c>
      <c r="B46" t="s">
        <v>3622</v>
      </c>
      <c r="C46">
        <v>143</v>
      </c>
      <c r="D46">
        <v>4</v>
      </c>
      <c r="E46" t="s">
        <v>52</v>
      </c>
      <c r="M46" s="81">
        <f t="shared" si="1"/>
        <v>46</v>
      </c>
      <c r="N46" t="str">
        <v>21FLPNS G4NW0208SCI</v>
      </c>
      <c r="O46">
        <f t="shared" si="0"/>
        <v>1</v>
      </c>
    </row>
    <row r="47" spans="1:15">
      <c r="A47" t="s">
        <v>311</v>
      </c>
      <c r="B47" t="s">
        <v>1034</v>
      </c>
      <c r="C47">
        <v>133</v>
      </c>
      <c r="D47">
        <v>4</v>
      </c>
      <c r="E47" t="s">
        <v>47</v>
      </c>
      <c r="M47" s="81">
        <f t="shared" si="1"/>
        <v>47</v>
      </c>
      <c r="N47" t="str">
        <v>21FLTLHRG1TLHR0069SCI</v>
      </c>
      <c r="O47">
        <f t="shared" si="0"/>
        <v>1</v>
      </c>
    </row>
    <row r="48" spans="1:15">
      <c r="A48" t="s">
        <v>264</v>
      </c>
      <c r="B48" t="s">
        <v>332</v>
      </c>
      <c r="C48">
        <v>137</v>
      </c>
      <c r="D48">
        <v>5</v>
      </c>
      <c r="E48" t="s">
        <v>46</v>
      </c>
      <c r="M48" s="81">
        <f t="shared" si="1"/>
        <v>48</v>
      </c>
      <c r="N48" t="str">
        <v>21FLTLHRG1TLHR0118SCI</v>
      </c>
      <c r="O48">
        <f t="shared" si="0"/>
        <v>1</v>
      </c>
    </row>
    <row r="49" spans="1:15">
      <c r="A49" t="s">
        <v>599</v>
      </c>
      <c r="B49" t="s">
        <v>600</v>
      </c>
      <c r="C49">
        <v>144</v>
      </c>
      <c r="D49">
        <v>5</v>
      </c>
      <c r="E49" t="s">
        <v>52</v>
      </c>
      <c r="M49" s="81">
        <f t="shared" si="1"/>
        <v>49</v>
      </c>
      <c r="N49" t="str">
        <v>21FLA   G2NE1233SCI</v>
      </c>
      <c r="O49">
        <f t="shared" si="0"/>
        <v>1</v>
      </c>
    </row>
    <row r="50" spans="1:15">
      <c r="A50" t="s">
        <v>647</v>
      </c>
      <c r="B50" t="s">
        <v>648</v>
      </c>
      <c r="C50">
        <v>122</v>
      </c>
      <c r="D50">
        <v>5</v>
      </c>
      <c r="E50" t="s">
        <v>46</v>
      </c>
      <c r="M50" s="81">
        <f t="shared" si="1"/>
        <v>50</v>
      </c>
      <c r="N50" t="str">
        <v>21FLPNS G4NW0004SCI</v>
      </c>
      <c r="O50">
        <f t="shared" si="0"/>
        <v>1</v>
      </c>
    </row>
    <row r="51" spans="1:15">
      <c r="A51" t="s">
        <v>699</v>
      </c>
      <c r="B51" t="s">
        <v>700</v>
      </c>
      <c r="C51">
        <v>125</v>
      </c>
      <c r="D51">
        <v>5</v>
      </c>
      <c r="E51" t="s">
        <v>46</v>
      </c>
      <c r="M51" s="81">
        <f t="shared" si="1"/>
        <v>51</v>
      </c>
      <c r="N51" t="str">
        <v>21FLPNS G3NW0059SCI</v>
      </c>
      <c r="O51">
        <f t="shared" si="0"/>
        <v>1</v>
      </c>
    </row>
    <row r="52" spans="1:15">
      <c r="A52" t="s">
        <v>814</v>
      </c>
      <c r="B52" t="s">
        <v>815</v>
      </c>
      <c r="C52">
        <v>120</v>
      </c>
      <c r="D52">
        <v>5</v>
      </c>
      <c r="E52" t="s">
        <v>46</v>
      </c>
    </row>
    <row r="53" spans="1:15">
      <c r="A53" t="s">
        <v>3408</v>
      </c>
      <c r="B53" t="s">
        <v>3409</v>
      </c>
      <c r="C53">
        <v>135</v>
      </c>
      <c r="D53">
        <v>5</v>
      </c>
      <c r="E53" t="s">
        <v>47</v>
      </c>
    </row>
    <row r="54" spans="1:15">
      <c r="A54" t="s">
        <v>3731</v>
      </c>
      <c r="B54" t="s">
        <v>3732</v>
      </c>
      <c r="C54">
        <v>119</v>
      </c>
      <c r="D54">
        <v>5</v>
      </c>
      <c r="E54" t="s">
        <v>49</v>
      </c>
    </row>
    <row r="55" spans="1:15">
      <c r="A55" t="s">
        <v>3787</v>
      </c>
      <c r="B55" t="s">
        <v>3788</v>
      </c>
      <c r="C55">
        <v>130</v>
      </c>
      <c r="D55">
        <v>5</v>
      </c>
      <c r="E55" t="s">
        <v>52</v>
      </c>
    </row>
    <row r="56" spans="1:15">
      <c r="A56" t="s">
        <v>3812</v>
      </c>
      <c r="B56" t="s">
        <v>3813</v>
      </c>
      <c r="C56">
        <v>123</v>
      </c>
      <c r="D56">
        <v>5</v>
      </c>
      <c r="E56" t="s">
        <v>46</v>
      </c>
    </row>
    <row r="57" spans="1:15">
      <c r="A57" t="s">
        <v>321</v>
      </c>
      <c r="B57" t="s">
        <v>4055</v>
      </c>
      <c r="C57">
        <v>129</v>
      </c>
      <c r="D57">
        <v>5</v>
      </c>
      <c r="E57" t="s">
        <v>46</v>
      </c>
    </row>
    <row r="58" spans="1:15">
      <c r="A58" t="s">
        <v>4064</v>
      </c>
      <c r="B58" t="s">
        <v>4065</v>
      </c>
      <c r="C58">
        <v>119</v>
      </c>
      <c r="D58">
        <v>5</v>
      </c>
      <c r="E58" t="s">
        <v>52</v>
      </c>
    </row>
    <row r="59" spans="1:15">
      <c r="A59" t="s">
        <v>4072</v>
      </c>
      <c r="B59" t="s">
        <v>4073</v>
      </c>
      <c r="C59">
        <v>140</v>
      </c>
      <c r="D59">
        <v>5</v>
      </c>
      <c r="E59" t="s">
        <v>46</v>
      </c>
    </row>
    <row r="60" spans="1:15">
      <c r="A60" t="s">
        <v>4155</v>
      </c>
      <c r="B60" t="s">
        <v>1529</v>
      </c>
      <c r="C60">
        <v>126</v>
      </c>
      <c r="D60">
        <v>5</v>
      </c>
      <c r="E60" t="s">
        <v>46</v>
      </c>
    </row>
    <row r="61" spans="1:15">
      <c r="A61" t="s">
        <v>4203</v>
      </c>
      <c r="B61" t="s">
        <v>4204</v>
      </c>
      <c r="C61">
        <v>148</v>
      </c>
      <c r="D61">
        <v>5</v>
      </c>
      <c r="E61" t="s">
        <v>46</v>
      </c>
    </row>
    <row r="62" spans="1:15">
      <c r="A62" t="s">
        <v>4210</v>
      </c>
      <c r="B62" t="s">
        <v>1133</v>
      </c>
      <c r="C62">
        <v>154</v>
      </c>
      <c r="D62">
        <v>5</v>
      </c>
      <c r="E62" t="s">
        <v>47</v>
      </c>
    </row>
    <row r="63" spans="1:15">
      <c r="A63" t="s">
        <v>4330</v>
      </c>
      <c r="B63" t="s">
        <v>4331</v>
      </c>
      <c r="C63">
        <v>138</v>
      </c>
      <c r="D63">
        <v>5</v>
      </c>
      <c r="E63" t="s">
        <v>46</v>
      </c>
    </row>
    <row r="64" spans="1:15">
      <c r="A64" t="s">
        <v>4573</v>
      </c>
      <c r="B64" t="s">
        <v>4574</v>
      </c>
      <c r="C64">
        <v>133</v>
      </c>
      <c r="D64">
        <v>5</v>
      </c>
      <c r="E64" t="s">
        <v>47</v>
      </c>
    </row>
    <row r="65" spans="1:5">
      <c r="A65" t="s">
        <v>4575</v>
      </c>
      <c r="B65" t="s">
        <v>4574</v>
      </c>
      <c r="C65">
        <v>114</v>
      </c>
      <c r="D65">
        <v>5</v>
      </c>
      <c r="E65" t="s">
        <v>47</v>
      </c>
    </row>
    <row r="66" spans="1:5">
      <c r="A66" t="s">
        <v>327</v>
      </c>
      <c r="B66" t="s">
        <v>328</v>
      </c>
      <c r="C66">
        <v>130</v>
      </c>
      <c r="D66">
        <v>6</v>
      </c>
      <c r="E66" t="s">
        <v>47</v>
      </c>
    </row>
    <row r="67" spans="1:5">
      <c r="A67" t="s">
        <v>333</v>
      </c>
      <c r="B67" t="s">
        <v>334</v>
      </c>
      <c r="C67">
        <v>137</v>
      </c>
      <c r="D67">
        <v>6</v>
      </c>
      <c r="E67" t="s">
        <v>46</v>
      </c>
    </row>
    <row r="68" spans="1:5">
      <c r="A68" t="s">
        <v>339</v>
      </c>
      <c r="B68" t="s">
        <v>340</v>
      </c>
      <c r="C68">
        <v>122</v>
      </c>
      <c r="D68">
        <v>6</v>
      </c>
      <c r="E68" t="s">
        <v>46</v>
      </c>
    </row>
    <row r="69" spans="1:5">
      <c r="A69" t="s">
        <v>343</v>
      </c>
      <c r="B69" t="s">
        <v>344</v>
      </c>
      <c r="C69">
        <v>105</v>
      </c>
      <c r="D69">
        <v>6</v>
      </c>
      <c r="E69" t="s">
        <v>46</v>
      </c>
    </row>
    <row r="70" spans="1:5">
      <c r="A70" t="s">
        <v>347</v>
      </c>
      <c r="B70" t="s">
        <v>348</v>
      </c>
      <c r="C70">
        <v>117</v>
      </c>
      <c r="D70">
        <v>6</v>
      </c>
      <c r="E70" t="s">
        <v>46</v>
      </c>
    </row>
    <row r="71" spans="1:5">
      <c r="A71" t="s">
        <v>351</v>
      </c>
      <c r="B71" t="s">
        <v>352</v>
      </c>
      <c r="C71">
        <v>118</v>
      </c>
      <c r="D71">
        <v>6</v>
      </c>
      <c r="E71" t="s">
        <v>46</v>
      </c>
    </row>
    <row r="72" spans="1:5">
      <c r="A72" t="s">
        <v>422</v>
      </c>
      <c r="B72" t="s">
        <v>370</v>
      </c>
      <c r="C72">
        <v>112</v>
      </c>
      <c r="D72">
        <v>6</v>
      </c>
      <c r="E72" t="s">
        <v>47</v>
      </c>
    </row>
    <row r="73" spans="1:5">
      <c r="A73" t="s">
        <v>494</v>
      </c>
      <c r="B73" t="s">
        <v>495</v>
      </c>
      <c r="C73">
        <v>82</v>
      </c>
      <c r="D73">
        <v>6</v>
      </c>
      <c r="E73" t="s">
        <v>46</v>
      </c>
    </row>
    <row r="74" spans="1:5">
      <c r="A74" t="s">
        <v>502</v>
      </c>
      <c r="B74" t="s">
        <v>503</v>
      </c>
      <c r="C74">
        <v>128</v>
      </c>
      <c r="D74">
        <v>6</v>
      </c>
      <c r="E74" t="s">
        <v>46</v>
      </c>
    </row>
    <row r="75" spans="1:5">
      <c r="A75" t="s">
        <v>517</v>
      </c>
      <c r="B75" t="s">
        <v>518</v>
      </c>
      <c r="C75">
        <v>148</v>
      </c>
      <c r="D75">
        <v>6</v>
      </c>
      <c r="E75" t="s">
        <v>46</v>
      </c>
    </row>
    <row r="76" spans="1:5">
      <c r="A76" t="s">
        <v>565</v>
      </c>
      <c r="B76" t="s">
        <v>566</v>
      </c>
      <c r="C76">
        <v>108</v>
      </c>
      <c r="D76">
        <v>6</v>
      </c>
      <c r="E76" t="s">
        <v>46</v>
      </c>
    </row>
    <row r="77" spans="1:5">
      <c r="A77" t="s">
        <v>590</v>
      </c>
      <c r="B77" t="s">
        <v>570</v>
      </c>
      <c r="C77">
        <v>144</v>
      </c>
      <c r="D77">
        <v>6</v>
      </c>
      <c r="E77" t="s">
        <v>52</v>
      </c>
    </row>
    <row r="78" spans="1:5">
      <c r="A78" t="s">
        <v>36</v>
      </c>
      <c r="B78" t="s">
        <v>603</v>
      </c>
      <c r="C78">
        <v>129</v>
      </c>
      <c r="D78">
        <v>6</v>
      </c>
      <c r="E78" t="s">
        <v>52</v>
      </c>
    </row>
    <row r="79" spans="1:5">
      <c r="A79" t="s">
        <v>649</v>
      </c>
      <c r="B79" t="s">
        <v>650</v>
      </c>
      <c r="C79">
        <v>138</v>
      </c>
      <c r="D79">
        <v>6</v>
      </c>
      <c r="E79" t="s">
        <v>50</v>
      </c>
    </row>
    <row r="80" spans="1:5">
      <c r="A80" t="s">
        <v>284</v>
      </c>
      <c r="B80" t="s">
        <v>689</v>
      </c>
      <c r="C80">
        <v>127</v>
      </c>
      <c r="D80">
        <v>6</v>
      </c>
      <c r="E80" t="s">
        <v>46</v>
      </c>
    </row>
    <row r="81" spans="1:5">
      <c r="A81" t="s">
        <v>695</v>
      </c>
      <c r="B81" t="s">
        <v>696</v>
      </c>
      <c r="C81">
        <v>126</v>
      </c>
      <c r="D81">
        <v>6</v>
      </c>
      <c r="E81" t="s">
        <v>50</v>
      </c>
    </row>
    <row r="82" spans="1:5">
      <c r="A82" t="s">
        <v>724</v>
      </c>
      <c r="B82" t="s">
        <v>725</v>
      </c>
      <c r="C82">
        <v>138</v>
      </c>
      <c r="D82">
        <v>6</v>
      </c>
      <c r="E82" t="s">
        <v>50</v>
      </c>
    </row>
    <row r="83" spans="1:5">
      <c r="A83" t="s">
        <v>791</v>
      </c>
      <c r="B83" t="s">
        <v>792</v>
      </c>
      <c r="C83">
        <v>128</v>
      </c>
      <c r="D83">
        <v>6</v>
      </c>
      <c r="E83" t="s">
        <v>50</v>
      </c>
    </row>
    <row r="84" spans="1:5">
      <c r="A84" t="s">
        <v>791</v>
      </c>
      <c r="B84" t="s">
        <v>792</v>
      </c>
      <c r="C84">
        <v>104</v>
      </c>
      <c r="D84">
        <v>6</v>
      </c>
      <c r="E84" t="s">
        <v>50</v>
      </c>
    </row>
    <row r="85" spans="1:5">
      <c r="A85" t="s">
        <v>1356</v>
      </c>
      <c r="B85" t="s">
        <v>1357</v>
      </c>
      <c r="C85">
        <v>137</v>
      </c>
      <c r="D85">
        <v>6</v>
      </c>
      <c r="E85" t="s">
        <v>49</v>
      </c>
    </row>
    <row r="86" spans="1:5">
      <c r="A86" t="s">
        <v>811</v>
      </c>
      <c r="B86" t="s">
        <v>812</v>
      </c>
      <c r="C86">
        <v>138</v>
      </c>
      <c r="D86">
        <v>6</v>
      </c>
      <c r="E86" t="s">
        <v>46</v>
      </c>
    </row>
    <row r="87" spans="1:5">
      <c r="A87" t="s">
        <v>821</v>
      </c>
      <c r="B87" t="s">
        <v>822</v>
      </c>
      <c r="C87">
        <v>128</v>
      </c>
      <c r="D87">
        <v>6</v>
      </c>
      <c r="E87" t="s">
        <v>46</v>
      </c>
    </row>
    <row r="88" spans="1:5">
      <c r="A88" t="s">
        <v>818</v>
      </c>
      <c r="B88" t="s">
        <v>819</v>
      </c>
      <c r="C88">
        <v>112</v>
      </c>
      <c r="D88">
        <v>6</v>
      </c>
      <c r="E88" t="s">
        <v>50</v>
      </c>
    </row>
    <row r="89" spans="1:5">
      <c r="A89" t="s">
        <v>273</v>
      </c>
      <c r="B89" t="s">
        <v>720</v>
      </c>
      <c r="C89">
        <v>124</v>
      </c>
      <c r="D89">
        <v>6</v>
      </c>
      <c r="E89" t="s">
        <v>46</v>
      </c>
    </row>
    <row r="90" spans="1:5">
      <c r="A90" t="s">
        <v>851</v>
      </c>
      <c r="B90" t="s">
        <v>852</v>
      </c>
      <c r="C90">
        <v>154</v>
      </c>
      <c r="D90">
        <v>6</v>
      </c>
      <c r="E90" t="s">
        <v>50</v>
      </c>
    </row>
    <row r="91" spans="1:5">
      <c r="A91" t="s">
        <v>851</v>
      </c>
      <c r="B91" t="s">
        <v>852</v>
      </c>
      <c r="C91">
        <v>100</v>
      </c>
      <c r="D91">
        <v>6</v>
      </c>
      <c r="E91" t="s">
        <v>50</v>
      </c>
    </row>
    <row r="92" spans="1:5">
      <c r="A92" t="s">
        <v>851</v>
      </c>
      <c r="B92" t="s">
        <v>852</v>
      </c>
      <c r="C92">
        <v>154</v>
      </c>
      <c r="D92">
        <v>6</v>
      </c>
      <c r="E92" t="s">
        <v>50</v>
      </c>
    </row>
    <row r="93" spans="1:5">
      <c r="A93" t="s">
        <v>851</v>
      </c>
      <c r="B93" t="s">
        <v>852</v>
      </c>
      <c r="C93">
        <v>100</v>
      </c>
      <c r="D93">
        <v>6</v>
      </c>
      <c r="E93" t="s">
        <v>50</v>
      </c>
    </row>
    <row r="94" spans="1:5">
      <c r="A94" t="s">
        <v>241</v>
      </c>
      <c r="B94" t="s">
        <v>869</v>
      </c>
      <c r="C94">
        <v>115</v>
      </c>
      <c r="D94">
        <v>6</v>
      </c>
      <c r="E94" t="s">
        <v>50</v>
      </c>
    </row>
    <row r="95" spans="1:5">
      <c r="A95" t="s">
        <v>241</v>
      </c>
      <c r="B95" t="s">
        <v>869</v>
      </c>
      <c r="C95">
        <v>143</v>
      </c>
      <c r="D95">
        <v>6</v>
      </c>
      <c r="E95" t="s">
        <v>50</v>
      </c>
    </row>
    <row r="96" spans="1:5">
      <c r="A96" t="s">
        <v>873</v>
      </c>
      <c r="B96" t="s">
        <v>874</v>
      </c>
      <c r="C96">
        <v>113</v>
      </c>
      <c r="D96">
        <v>6</v>
      </c>
      <c r="E96" t="s">
        <v>46</v>
      </c>
    </row>
    <row r="97" spans="1:5">
      <c r="A97" t="s">
        <v>888</v>
      </c>
      <c r="B97" t="s">
        <v>889</v>
      </c>
      <c r="C97">
        <v>74</v>
      </c>
      <c r="D97">
        <v>6</v>
      </c>
      <c r="E97" t="s">
        <v>50</v>
      </c>
    </row>
    <row r="98" spans="1:5">
      <c r="A98" t="s">
        <v>277</v>
      </c>
      <c r="B98" t="s">
        <v>1071</v>
      </c>
      <c r="C98">
        <v>146</v>
      </c>
      <c r="D98">
        <v>6</v>
      </c>
      <c r="E98" t="s">
        <v>47</v>
      </c>
    </row>
    <row r="99" spans="1:5">
      <c r="A99" t="s">
        <v>274</v>
      </c>
      <c r="B99" t="s">
        <v>912</v>
      </c>
      <c r="C99">
        <v>121</v>
      </c>
      <c r="D99">
        <v>6</v>
      </c>
      <c r="E99" t="s">
        <v>46</v>
      </c>
    </row>
    <row r="100" spans="1:5">
      <c r="A100" t="s">
        <v>921</v>
      </c>
      <c r="B100" t="s">
        <v>922</v>
      </c>
      <c r="C100">
        <v>103</v>
      </c>
      <c r="D100">
        <v>6</v>
      </c>
      <c r="E100" t="s">
        <v>50</v>
      </c>
    </row>
    <row r="101" spans="1:5">
      <c r="A101" t="s">
        <v>921</v>
      </c>
      <c r="B101" t="s">
        <v>922</v>
      </c>
      <c r="C101">
        <v>83</v>
      </c>
      <c r="D101">
        <v>6</v>
      </c>
      <c r="E101" t="s">
        <v>50</v>
      </c>
    </row>
    <row r="102" spans="1:5">
      <c r="A102" t="s">
        <v>948</v>
      </c>
      <c r="B102" t="s">
        <v>949</v>
      </c>
      <c r="C102">
        <v>102</v>
      </c>
      <c r="D102">
        <v>6</v>
      </c>
      <c r="E102" t="s">
        <v>50</v>
      </c>
    </row>
    <row r="103" spans="1:5">
      <c r="A103" t="s">
        <v>948</v>
      </c>
      <c r="B103" t="s">
        <v>949</v>
      </c>
      <c r="C103">
        <v>95</v>
      </c>
      <c r="D103">
        <v>6</v>
      </c>
      <c r="E103" t="s">
        <v>50</v>
      </c>
    </row>
    <row r="104" spans="1:5">
      <c r="A104" t="s">
        <v>982</v>
      </c>
      <c r="B104" t="s">
        <v>983</v>
      </c>
      <c r="C104">
        <v>117</v>
      </c>
      <c r="D104">
        <v>6</v>
      </c>
      <c r="E104" t="s">
        <v>50</v>
      </c>
    </row>
    <row r="105" spans="1:5">
      <c r="A105" t="s">
        <v>982</v>
      </c>
      <c r="B105" t="s">
        <v>983</v>
      </c>
      <c r="C105">
        <v>81</v>
      </c>
      <c r="D105">
        <v>6</v>
      </c>
      <c r="E105" t="s">
        <v>50</v>
      </c>
    </row>
    <row r="106" spans="1:5">
      <c r="A106" t="s">
        <v>1008</v>
      </c>
      <c r="B106" t="s">
        <v>1009</v>
      </c>
      <c r="C106">
        <v>63</v>
      </c>
      <c r="D106">
        <v>6</v>
      </c>
      <c r="E106" t="s">
        <v>50</v>
      </c>
    </row>
    <row r="107" spans="1:5">
      <c r="A107" t="s">
        <v>1008</v>
      </c>
      <c r="B107" t="s">
        <v>1009</v>
      </c>
      <c r="C107">
        <v>89</v>
      </c>
      <c r="D107">
        <v>6</v>
      </c>
      <c r="E107" t="s">
        <v>50</v>
      </c>
    </row>
    <row r="108" spans="1:5">
      <c r="A108" t="s">
        <v>278</v>
      </c>
      <c r="B108" t="s">
        <v>1091</v>
      </c>
      <c r="C108">
        <v>126</v>
      </c>
      <c r="D108">
        <v>6</v>
      </c>
      <c r="E108" t="s">
        <v>47</v>
      </c>
    </row>
    <row r="109" spans="1:5">
      <c r="A109" t="s">
        <v>279</v>
      </c>
      <c r="B109" t="s">
        <v>1115</v>
      </c>
      <c r="C109">
        <v>138</v>
      </c>
      <c r="D109">
        <v>6</v>
      </c>
      <c r="E109" t="s">
        <v>47</v>
      </c>
    </row>
    <row r="110" spans="1:5">
      <c r="A110" t="s">
        <v>205</v>
      </c>
      <c r="B110" t="s">
        <v>765</v>
      </c>
      <c r="C110">
        <v>110</v>
      </c>
      <c r="D110">
        <v>6</v>
      </c>
      <c r="E110" t="s">
        <v>50</v>
      </c>
    </row>
    <row r="111" spans="1:5">
      <c r="A111" t="s">
        <v>11353</v>
      </c>
      <c r="B111" t="s">
        <v>11354</v>
      </c>
      <c r="C111">
        <v>133</v>
      </c>
      <c r="D111">
        <v>6</v>
      </c>
      <c r="E111" t="s">
        <v>50</v>
      </c>
    </row>
    <row r="112" spans="1:5">
      <c r="A112" t="s">
        <v>1146</v>
      </c>
      <c r="B112" t="s">
        <v>1147</v>
      </c>
      <c r="C112">
        <v>110</v>
      </c>
      <c r="D112">
        <v>6</v>
      </c>
      <c r="E112" t="s">
        <v>50</v>
      </c>
    </row>
    <row r="113" spans="1:5">
      <c r="A113" t="s">
        <v>1146</v>
      </c>
      <c r="B113" t="s">
        <v>1147</v>
      </c>
      <c r="C113">
        <v>102</v>
      </c>
      <c r="D113">
        <v>6</v>
      </c>
      <c r="E113" t="s">
        <v>50</v>
      </c>
    </row>
    <row r="114" spans="1:5">
      <c r="A114" t="s">
        <v>1162</v>
      </c>
      <c r="B114" t="s">
        <v>1149</v>
      </c>
      <c r="C114">
        <v>128</v>
      </c>
      <c r="D114">
        <v>6</v>
      </c>
      <c r="E114" t="s">
        <v>50</v>
      </c>
    </row>
    <row r="115" spans="1:5">
      <c r="A115" t="s">
        <v>1162</v>
      </c>
      <c r="B115" t="s">
        <v>1149</v>
      </c>
      <c r="C115">
        <v>99</v>
      </c>
      <c r="D115">
        <v>6</v>
      </c>
      <c r="E115" t="s">
        <v>50</v>
      </c>
    </row>
    <row r="116" spans="1:5">
      <c r="A116" t="s">
        <v>1167</v>
      </c>
      <c r="B116" t="s">
        <v>1168</v>
      </c>
      <c r="C116">
        <v>103</v>
      </c>
      <c r="D116">
        <v>6</v>
      </c>
      <c r="E116" t="s">
        <v>50</v>
      </c>
    </row>
    <row r="117" spans="1:5">
      <c r="A117" t="s">
        <v>1186</v>
      </c>
      <c r="B117" t="s">
        <v>1187</v>
      </c>
      <c r="C117">
        <v>85</v>
      </c>
      <c r="D117">
        <v>6</v>
      </c>
      <c r="E117" t="s">
        <v>50</v>
      </c>
    </row>
    <row r="118" spans="1:5">
      <c r="A118" t="s">
        <v>1196</v>
      </c>
      <c r="B118" t="s">
        <v>1197</v>
      </c>
      <c r="C118">
        <v>128</v>
      </c>
      <c r="D118">
        <v>6</v>
      </c>
      <c r="E118" t="s">
        <v>50</v>
      </c>
    </row>
    <row r="119" spans="1:5">
      <c r="A119" t="s">
        <v>1214</v>
      </c>
      <c r="B119" t="s">
        <v>1215</v>
      </c>
      <c r="C119">
        <v>64</v>
      </c>
      <c r="D119">
        <v>6</v>
      </c>
      <c r="E119" t="s">
        <v>50</v>
      </c>
    </row>
    <row r="120" spans="1:5">
      <c r="A120" t="s">
        <v>1214</v>
      </c>
      <c r="B120" t="s">
        <v>1215</v>
      </c>
      <c r="C120">
        <v>81</v>
      </c>
      <c r="D120">
        <v>6</v>
      </c>
      <c r="E120" t="s">
        <v>50</v>
      </c>
    </row>
    <row r="121" spans="1:5">
      <c r="A121" t="s">
        <v>1222</v>
      </c>
      <c r="B121" t="s">
        <v>1223</v>
      </c>
      <c r="C121">
        <v>129</v>
      </c>
      <c r="D121">
        <v>6</v>
      </c>
      <c r="E121" t="s">
        <v>50</v>
      </c>
    </row>
    <row r="122" spans="1:5">
      <c r="A122" t="s">
        <v>1362</v>
      </c>
      <c r="B122" t="s">
        <v>667</v>
      </c>
      <c r="C122">
        <v>102</v>
      </c>
      <c r="D122">
        <v>6</v>
      </c>
      <c r="E122" t="s">
        <v>50</v>
      </c>
    </row>
    <row r="123" spans="1:5">
      <c r="A123" t="s">
        <v>1442</v>
      </c>
      <c r="B123" t="s">
        <v>536</v>
      </c>
      <c r="C123">
        <v>143</v>
      </c>
      <c r="D123">
        <v>6</v>
      </c>
      <c r="E123" t="s">
        <v>47</v>
      </c>
    </row>
    <row r="124" spans="1:5">
      <c r="A124" t="s">
        <v>3230</v>
      </c>
      <c r="B124" t="s">
        <v>3231</v>
      </c>
      <c r="C124">
        <v>149</v>
      </c>
      <c r="D124">
        <v>6</v>
      </c>
      <c r="E124" t="s">
        <v>50</v>
      </c>
    </row>
    <row r="125" spans="1:5">
      <c r="A125" t="s">
        <v>3230</v>
      </c>
      <c r="B125" t="s">
        <v>3231</v>
      </c>
      <c r="C125">
        <v>128</v>
      </c>
      <c r="D125">
        <v>6</v>
      </c>
      <c r="E125" t="s">
        <v>50</v>
      </c>
    </row>
    <row r="126" spans="1:5">
      <c r="A126" t="s">
        <v>3242</v>
      </c>
      <c r="B126" t="s">
        <v>3243</v>
      </c>
      <c r="C126">
        <v>132</v>
      </c>
      <c r="D126">
        <v>6</v>
      </c>
      <c r="E126" t="s">
        <v>50</v>
      </c>
    </row>
    <row r="127" spans="1:5">
      <c r="A127" t="s">
        <v>3376</v>
      </c>
      <c r="B127" t="s">
        <v>3377</v>
      </c>
      <c r="C127">
        <v>113</v>
      </c>
      <c r="D127">
        <v>6</v>
      </c>
      <c r="E127" t="s">
        <v>45</v>
      </c>
    </row>
    <row r="128" spans="1:5">
      <c r="A128" t="s">
        <v>3424</v>
      </c>
      <c r="B128" t="s">
        <v>3425</v>
      </c>
      <c r="C128">
        <v>95</v>
      </c>
      <c r="D128">
        <v>6</v>
      </c>
      <c r="E128" t="s">
        <v>48</v>
      </c>
    </row>
    <row r="129" spans="1:5">
      <c r="A129" t="s">
        <v>3670</v>
      </c>
      <c r="B129" t="s">
        <v>3671</v>
      </c>
      <c r="C129">
        <v>148</v>
      </c>
      <c r="D129">
        <v>6</v>
      </c>
      <c r="E129" t="s">
        <v>48</v>
      </c>
    </row>
    <row r="130" spans="1:5">
      <c r="A130" t="s">
        <v>3733</v>
      </c>
      <c r="B130" t="s">
        <v>3734</v>
      </c>
      <c r="C130">
        <v>114</v>
      </c>
      <c r="D130">
        <v>6</v>
      </c>
      <c r="E130" t="s">
        <v>49</v>
      </c>
    </row>
    <row r="131" spans="1:5">
      <c r="A131" t="s">
        <v>3737</v>
      </c>
      <c r="B131" t="s">
        <v>3738</v>
      </c>
      <c r="C131">
        <v>130</v>
      </c>
      <c r="D131">
        <v>6</v>
      </c>
      <c r="E131" t="s">
        <v>49</v>
      </c>
    </row>
    <row r="132" spans="1:5">
      <c r="A132" t="s">
        <v>3783</v>
      </c>
      <c r="B132" t="s">
        <v>3784</v>
      </c>
      <c r="C132">
        <v>142</v>
      </c>
      <c r="D132">
        <v>6</v>
      </c>
      <c r="E132" t="s">
        <v>52</v>
      </c>
    </row>
    <row r="133" spans="1:5">
      <c r="A133" t="s">
        <v>3800</v>
      </c>
      <c r="B133" t="s">
        <v>3801</v>
      </c>
      <c r="C133">
        <v>142</v>
      </c>
      <c r="D133">
        <v>6</v>
      </c>
      <c r="E133" t="s">
        <v>46</v>
      </c>
    </row>
    <row r="134" spans="1:5">
      <c r="A134" t="s">
        <v>3913</v>
      </c>
      <c r="B134" t="s">
        <v>3914</v>
      </c>
      <c r="C134">
        <v>145</v>
      </c>
      <c r="D134">
        <v>6</v>
      </c>
      <c r="E134" t="s">
        <v>52</v>
      </c>
    </row>
    <row r="135" spans="1:5">
      <c r="A135" t="s">
        <v>4048</v>
      </c>
      <c r="B135" t="s">
        <v>1898</v>
      </c>
      <c r="C135">
        <v>124</v>
      </c>
      <c r="D135">
        <v>6</v>
      </c>
      <c r="E135" t="s">
        <v>47</v>
      </c>
    </row>
    <row r="136" spans="1:5">
      <c r="A136" t="s">
        <v>288</v>
      </c>
      <c r="B136" t="s">
        <v>4129</v>
      </c>
      <c r="C136">
        <v>110</v>
      </c>
      <c r="D136">
        <v>6</v>
      </c>
      <c r="E136" t="s">
        <v>47</v>
      </c>
    </row>
    <row r="137" spans="1:5">
      <c r="A137" t="s">
        <v>4340</v>
      </c>
      <c r="B137" t="s">
        <v>388</v>
      </c>
      <c r="C137">
        <v>87</v>
      </c>
      <c r="D137">
        <v>6</v>
      </c>
      <c r="E137" t="s">
        <v>47</v>
      </c>
    </row>
    <row r="138" spans="1:5">
      <c r="A138" t="s">
        <v>4399</v>
      </c>
      <c r="B138" t="s">
        <v>4400</v>
      </c>
      <c r="C138">
        <v>109</v>
      </c>
      <c r="D138">
        <v>6</v>
      </c>
      <c r="E138" t="s">
        <v>52</v>
      </c>
    </row>
    <row r="139" spans="1:5">
      <c r="A139" t="s">
        <v>4464</v>
      </c>
      <c r="B139" t="s">
        <v>2879</v>
      </c>
      <c r="C139">
        <v>119</v>
      </c>
      <c r="D139">
        <v>6</v>
      </c>
      <c r="E139" t="s">
        <v>47</v>
      </c>
    </row>
    <row r="140" spans="1:5">
      <c r="A140" t="s">
        <v>4482</v>
      </c>
      <c r="B140" t="s">
        <v>4483</v>
      </c>
      <c r="C140">
        <v>111</v>
      </c>
      <c r="D140">
        <v>6</v>
      </c>
      <c r="E140" t="s">
        <v>52</v>
      </c>
    </row>
    <row r="141" spans="1:5">
      <c r="A141" t="s">
        <v>227</v>
      </c>
      <c r="B141" t="s">
        <v>4518</v>
      </c>
      <c r="C141">
        <v>120</v>
      </c>
      <c r="D141">
        <v>6</v>
      </c>
      <c r="E141" t="s">
        <v>52</v>
      </c>
    </row>
    <row r="142" spans="1:5">
      <c r="A142" t="s">
        <v>4577</v>
      </c>
      <c r="B142" t="s">
        <v>1300</v>
      </c>
      <c r="C142">
        <v>123</v>
      </c>
      <c r="D142">
        <v>6</v>
      </c>
      <c r="E142" t="s">
        <v>47</v>
      </c>
    </row>
    <row r="143" spans="1:5">
      <c r="A143" t="s">
        <v>193</v>
      </c>
      <c r="B143" t="s">
        <v>4846</v>
      </c>
      <c r="C143">
        <v>112</v>
      </c>
      <c r="D143">
        <v>6</v>
      </c>
      <c r="E143" t="s">
        <v>52</v>
      </c>
    </row>
    <row r="144" spans="1:5">
      <c r="A144" t="s">
        <v>4902</v>
      </c>
      <c r="B144" t="s">
        <v>653</v>
      </c>
      <c r="C144">
        <v>136</v>
      </c>
      <c r="D144">
        <v>6</v>
      </c>
      <c r="E144" t="s">
        <v>47</v>
      </c>
    </row>
    <row r="145" spans="1:5">
      <c r="A145" t="s">
        <v>4949</v>
      </c>
      <c r="B145" t="s">
        <v>4950</v>
      </c>
      <c r="C145">
        <v>99</v>
      </c>
      <c r="D145">
        <v>6</v>
      </c>
      <c r="E145" t="s">
        <v>47</v>
      </c>
    </row>
    <row r="146" spans="1:5">
      <c r="A146" t="s">
        <v>5027</v>
      </c>
      <c r="B146" t="s">
        <v>5028</v>
      </c>
      <c r="C146">
        <v>145</v>
      </c>
      <c r="D146">
        <v>6</v>
      </c>
      <c r="E146" t="s">
        <v>52</v>
      </c>
    </row>
    <row r="147" spans="1:5">
      <c r="A147" t="s">
        <v>5027</v>
      </c>
      <c r="B147" t="s">
        <v>5028</v>
      </c>
      <c r="C147">
        <v>124</v>
      </c>
      <c r="D147">
        <v>6</v>
      </c>
      <c r="E147" t="s">
        <v>52</v>
      </c>
    </row>
    <row r="148" spans="1:5">
      <c r="A148" t="s">
        <v>303</v>
      </c>
      <c r="B148" t="s">
        <v>1566</v>
      </c>
      <c r="C148">
        <v>140</v>
      </c>
      <c r="D148">
        <v>6</v>
      </c>
      <c r="E148" t="s">
        <v>52</v>
      </c>
    </row>
    <row r="149" spans="1:5">
      <c r="A149" t="s">
        <v>5107</v>
      </c>
      <c r="B149" t="s">
        <v>4646</v>
      </c>
      <c r="C149">
        <v>141</v>
      </c>
      <c r="D149">
        <v>6</v>
      </c>
      <c r="E149" t="s">
        <v>47</v>
      </c>
    </row>
    <row r="150" spans="1:5">
      <c r="A150" t="s">
        <v>335</v>
      </c>
      <c r="B150" t="s">
        <v>336</v>
      </c>
      <c r="C150">
        <v>135</v>
      </c>
      <c r="D150">
        <v>7</v>
      </c>
      <c r="E150" t="s">
        <v>52</v>
      </c>
    </row>
    <row r="151" spans="1:5">
      <c r="A151" t="s">
        <v>420</v>
      </c>
      <c r="B151" t="s">
        <v>421</v>
      </c>
      <c r="C151">
        <v>107</v>
      </c>
      <c r="D151">
        <v>7</v>
      </c>
      <c r="E151" t="s">
        <v>46</v>
      </c>
    </row>
    <row r="152" spans="1:5">
      <c r="A152" t="s">
        <v>426</v>
      </c>
      <c r="B152" t="s">
        <v>427</v>
      </c>
      <c r="C152">
        <v>114</v>
      </c>
      <c r="D152">
        <v>7</v>
      </c>
      <c r="E152" t="s">
        <v>47</v>
      </c>
    </row>
    <row r="153" spans="1:5">
      <c r="A153" t="s">
        <v>486</v>
      </c>
      <c r="B153" t="s">
        <v>487</v>
      </c>
      <c r="C153">
        <v>102</v>
      </c>
      <c r="D153">
        <v>7</v>
      </c>
      <c r="E153" t="s">
        <v>52</v>
      </c>
    </row>
    <row r="154" spans="1:5">
      <c r="A154" t="s">
        <v>509</v>
      </c>
      <c r="B154" t="s">
        <v>510</v>
      </c>
      <c r="C154">
        <v>138</v>
      </c>
      <c r="D154">
        <v>7</v>
      </c>
      <c r="E154" t="s">
        <v>46</v>
      </c>
    </row>
    <row r="155" spans="1:5">
      <c r="A155" t="s">
        <v>537</v>
      </c>
      <c r="B155" t="s">
        <v>538</v>
      </c>
      <c r="C155">
        <v>112</v>
      </c>
      <c r="D155">
        <v>7</v>
      </c>
      <c r="E155" t="s">
        <v>46</v>
      </c>
    </row>
    <row r="156" spans="1:5">
      <c r="A156" t="s">
        <v>549</v>
      </c>
      <c r="B156" t="s">
        <v>550</v>
      </c>
      <c r="C156">
        <v>119</v>
      </c>
      <c r="D156">
        <v>7</v>
      </c>
      <c r="E156" t="s">
        <v>46</v>
      </c>
    </row>
    <row r="157" spans="1:5">
      <c r="A157" t="s">
        <v>555</v>
      </c>
      <c r="B157" t="s">
        <v>556</v>
      </c>
      <c r="C157">
        <v>95</v>
      </c>
      <c r="D157">
        <v>7</v>
      </c>
      <c r="E157" t="s">
        <v>47</v>
      </c>
    </row>
    <row r="158" spans="1:5">
      <c r="A158" t="s">
        <v>583</v>
      </c>
      <c r="B158" t="s">
        <v>570</v>
      </c>
      <c r="C158">
        <v>130</v>
      </c>
      <c r="D158">
        <v>7</v>
      </c>
      <c r="E158" t="s">
        <v>52</v>
      </c>
    </row>
    <row r="159" spans="1:5">
      <c r="A159" t="s">
        <v>800</v>
      </c>
      <c r="B159" t="s">
        <v>801</v>
      </c>
      <c r="C159">
        <v>135</v>
      </c>
      <c r="D159">
        <v>7</v>
      </c>
      <c r="E159" t="s">
        <v>47</v>
      </c>
    </row>
    <row r="160" spans="1:5">
      <c r="A160" t="s">
        <v>864</v>
      </c>
      <c r="B160" t="s">
        <v>865</v>
      </c>
      <c r="C160">
        <v>95</v>
      </c>
      <c r="D160">
        <v>7</v>
      </c>
      <c r="E160" t="s">
        <v>50</v>
      </c>
    </row>
    <row r="161" spans="1:5">
      <c r="A161" t="s">
        <v>864</v>
      </c>
      <c r="B161" t="s">
        <v>865</v>
      </c>
      <c r="C161">
        <v>95</v>
      </c>
      <c r="D161">
        <v>7</v>
      </c>
      <c r="E161" t="s">
        <v>50</v>
      </c>
    </row>
    <row r="162" spans="1:5">
      <c r="A162" t="s">
        <v>960</v>
      </c>
      <c r="B162" t="s">
        <v>370</v>
      </c>
      <c r="C162">
        <v>73</v>
      </c>
      <c r="D162">
        <v>7</v>
      </c>
      <c r="E162" t="s">
        <v>50</v>
      </c>
    </row>
    <row r="163" spans="1:5">
      <c r="A163" t="s">
        <v>1083</v>
      </c>
      <c r="B163" t="s">
        <v>1084</v>
      </c>
      <c r="C163">
        <v>130</v>
      </c>
      <c r="D163">
        <v>7</v>
      </c>
      <c r="E163" t="s">
        <v>49</v>
      </c>
    </row>
    <row r="164" spans="1:5">
      <c r="A164" t="s">
        <v>1257</v>
      </c>
      <c r="B164" t="s">
        <v>1258</v>
      </c>
      <c r="C164">
        <v>131</v>
      </c>
      <c r="D164">
        <v>7</v>
      </c>
      <c r="E164" t="s">
        <v>49</v>
      </c>
    </row>
    <row r="165" spans="1:5">
      <c r="A165" t="s">
        <v>1344</v>
      </c>
      <c r="B165" t="s">
        <v>1345</v>
      </c>
      <c r="C165">
        <v>102</v>
      </c>
      <c r="D165">
        <v>7</v>
      </c>
      <c r="E165" t="s">
        <v>48</v>
      </c>
    </row>
    <row r="166" spans="1:5">
      <c r="A166" t="s">
        <v>1396</v>
      </c>
      <c r="B166" t="s">
        <v>1397</v>
      </c>
      <c r="C166">
        <v>159</v>
      </c>
      <c r="D166">
        <v>7</v>
      </c>
      <c r="E166" t="s">
        <v>50</v>
      </c>
    </row>
    <row r="167" spans="1:5">
      <c r="A167" t="s">
        <v>1648</v>
      </c>
      <c r="B167" t="s">
        <v>1649</v>
      </c>
      <c r="C167">
        <v>137</v>
      </c>
      <c r="D167">
        <v>7</v>
      </c>
      <c r="E167" t="s">
        <v>50</v>
      </c>
    </row>
    <row r="168" spans="1:5">
      <c r="A168" t="s">
        <v>1650</v>
      </c>
      <c r="B168" t="s">
        <v>1651</v>
      </c>
      <c r="C168">
        <v>100</v>
      </c>
      <c r="D168">
        <v>7</v>
      </c>
      <c r="E168" t="s">
        <v>47</v>
      </c>
    </row>
    <row r="169" spans="1:5">
      <c r="A169" t="s">
        <v>3534</v>
      </c>
      <c r="B169" t="s">
        <v>3535</v>
      </c>
      <c r="C169">
        <v>125</v>
      </c>
      <c r="D169">
        <v>7</v>
      </c>
      <c r="E169" t="s">
        <v>50</v>
      </c>
    </row>
    <row r="170" spans="1:5">
      <c r="A170" t="s">
        <v>3656</v>
      </c>
      <c r="B170" t="s">
        <v>3657</v>
      </c>
      <c r="C170">
        <v>141</v>
      </c>
      <c r="D170">
        <v>7</v>
      </c>
      <c r="E170" t="s">
        <v>48</v>
      </c>
    </row>
    <row r="171" spans="1:5">
      <c r="A171" t="s">
        <v>3864</v>
      </c>
      <c r="B171" t="s">
        <v>3865</v>
      </c>
      <c r="C171">
        <v>137</v>
      </c>
      <c r="D171">
        <v>7</v>
      </c>
      <c r="E171" t="s">
        <v>52</v>
      </c>
    </row>
    <row r="172" spans="1:5">
      <c r="A172" t="s">
        <v>312</v>
      </c>
      <c r="B172" t="s">
        <v>1382</v>
      </c>
      <c r="C172">
        <v>123</v>
      </c>
      <c r="D172">
        <v>7</v>
      </c>
      <c r="E172" t="s">
        <v>52</v>
      </c>
    </row>
    <row r="173" spans="1:5">
      <c r="A173" t="s">
        <v>3941</v>
      </c>
      <c r="B173" t="s">
        <v>1267</v>
      </c>
      <c r="C173">
        <v>120</v>
      </c>
      <c r="D173">
        <v>7</v>
      </c>
      <c r="E173" t="s">
        <v>46</v>
      </c>
    </row>
    <row r="174" spans="1:5">
      <c r="A174" t="s">
        <v>3946</v>
      </c>
      <c r="B174" t="s">
        <v>2298</v>
      </c>
      <c r="C174">
        <v>145</v>
      </c>
      <c r="D174">
        <v>7</v>
      </c>
      <c r="E174" t="s">
        <v>52</v>
      </c>
    </row>
    <row r="175" spans="1:5">
      <c r="A175" t="s">
        <v>4067</v>
      </c>
      <c r="B175" t="s">
        <v>4068</v>
      </c>
      <c r="C175">
        <v>101</v>
      </c>
      <c r="D175">
        <v>7</v>
      </c>
      <c r="E175" t="s">
        <v>52</v>
      </c>
    </row>
    <row r="176" spans="1:5">
      <c r="A176" t="s">
        <v>322</v>
      </c>
      <c r="B176" t="s">
        <v>1133</v>
      </c>
      <c r="C176">
        <v>122</v>
      </c>
      <c r="D176">
        <v>7</v>
      </c>
      <c r="E176" t="s">
        <v>46</v>
      </c>
    </row>
    <row r="177" spans="1:5">
      <c r="A177" t="s">
        <v>322</v>
      </c>
      <c r="B177" t="s">
        <v>1133</v>
      </c>
      <c r="C177">
        <v>122</v>
      </c>
      <c r="D177">
        <v>7</v>
      </c>
      <c r="E177" t="s">
        <v>46</v>
      </c>
    </row>
    <row r="178" spans="1:5">
      <c r="A178" t="s">
        <v>4296</v>
      </c>
      <c r="B178" t="s">
        <v>4297</v>
      </c>
      <c r="C178">
        <v>109</v>
      </c>
      <c r="D178">
        <v>7</v>
      </c>
      <c r="E178" t="s">
        <v>52</v>
      </c>
    </row>
    <row r="179" spans="1:5">
      <c r="A179" t="s">
        <v>4492</v>
      </c>
      <c r="B179" t="s">
        <v>4493</v>
      </c>
      <c r="C179">
        <v>137</v>
      </c>
      <c r="D179">
        <v>7</v>
      </c>
      <c r="E179" t="s">
        <v>47</v>
      </c>
    </row>
    <row r="180" spans="1:5">
      <c r="A180" t="s">
        <v>4631</v>
      </c>
      <c r="B180" t="s">
        <v>516</v>
      </c>
      <c r="C180">
        <v>140</v>
      </c>
      <c r="D180">
        <v>7</v>
      </c>
      <c r="E180" t="s">
        <v>47</v>
      </c>
    </row>
    <row r="181" spans="1:5">
      <c r="A181" t="s">
        <v>319</v>
      </c>
      <c r="B181" t="s">
        <v>4636</v>
      </c>
      <c r="C181">
        <v>73</v>
      </c>
      <c r="D181">
        <v>7</v>
      </c>
      <c r="E181" t="s">
        <v>47</v>
      </c>
    </row>
    <row r="182" spans="1:5">
      <c r="A182" t="s">
        <v>4711</v>
      </c>
      <c r="B182" t="s">
        <v>4712</v>
      </c>
      <c r="C182">
        <v>82</v>
      </c>
      <c r="D182">
        <v>7</v>
      </c>
      <c r="E182" t="s">
        <v>47</v>
      </c>
    </row>
    <row r="183" spans="1:5">
      <c r="A183" t="s">
        <v>5065</v>
      </c>
      <c r="B183" t="s">
        <v>5066</v>
      </c>
      <c r="C183">
        <v>114</v>
      </c>
      <c r="D183">
        <v>7</v>
      </c>
      <c r="E183" t="s">
        <v>52</v>
      </c>
    </row>
    <row r="184" spans="1:5">
      <c r="A184" t="s">
        <v>5078</v>
      </c>
      <c r="B184" t="s">
        <v>5079</v>
      </c>
      <c r="C184">
        <v>141</v>
      </c>
      <c r="D184">
        <v>7</v>
      </c>
      <c r="E184" t="s">
        <v>52</v>
      </c>
    </row>
    <row r="185" spans="1:5">
      <c r="A185" t="s">
        <v>5098</v>
      </c>
      <c r="B185" t="s">
        <v>5099</v>
      </c>
      <c r="C185">
        <v>125</v>
      </c>
      <c r="D185">
        <v>7</v>
      </c>
      <c r="E185" t="s">
        <v>52</v>
      </c>
    </row>
    <row r="186" spans="1:5">
      <c r="A186" t="s">
        <v>320</v>
      </c>
      <c r="B186" t="s">
        <v>5111</v>
      </c>
      <c r="C186">
        <v>97</v>
      </c>
      <c r="D186">
        <v>7</v>
      </c>
      <c r="E186" t="s">
        <v>47</v>
      </c>
    </row>
    <row r="187" spans="1:5">
      <c r="A187" t="s">
        <v>234</v>
      </c>
      <c r="B187" t="s">
        <v>884</v>
      </c>
      <c r="C187">
        <v>101</v>
      </c>
      <c r="D187">
        <v>7</v>
      </c>
      <c r="E187" t="s">
        <v>47</v>
      </c>
    </row>
    <row r="188" spans="1:5">
      <c r="A188" t="s">
        <v>235</v>
      </c>
      <c r="B188" t="s">
        <v>5126</v>
      </c>
      <c r="C188">
        <v>68</v>
      </c>
      <c r="D188">
        <v>7</v>
      </c>
      <c r="E188" t="s">
        <v>47</v>
      </c>
    </row>
    <row r="189" spans="1:5">
      <c r="A189" t="s">
        <v>5136</v>
      </c>
      <c r="B189" t="s">
        <v>5137</v>
      </c>
      <c r="C189">
        <v>114</v>
      </c>
      <c r="D189">
        <v>7</v>
      </c>
      <c r="E189" t="s">
        <v>52</v>
      </c>
    </row>
    <row r="190" spans="1:5">
      <c r="A190" t="s">
        <v>309</v>
      </c>
      <c r="B190" t="s">
        <v>191</v>
      </c>
      <c r="C190">
        <v>132</v>
      </c>
      <c r="D190">
        <v>7</v>
      </c>
      <c r="E190" t="s">
        <v>52</v>
      </c>
    </row>
    <row r="191" spans="1:5">
      <c r="A191" t="s">
        <v>329</v>
      </c>
      <c r="B191" t="s">
        <v>330</v>
      </c>
      <c r="D191">
        <v>9</v>
      </c>
      <c r="E191" t="s">
        <v>52</v>
      </c>
    </row>
    <row r="192" spans="1:5">
      <c r="A192" t="s">
        <v>331</v>
      </c>
      <c r="B192" t="s">
        <v>332</v>
      </c>
      <c r="D192">
        <v>9</v>
      </c>
      <c r="E192" t="s">
        <v>47</v>
      </c>
    </row>
    <row r="193" spans="1:5">
      <c r="A193" t="s">
        <v>337</v>
      </c>
      <c r="B193" t="s">
        <v>338</v>
      </c>
      <c r="D193">
        <v>9</v>
      </c>
      <c r="E193" t="s">
        <v>52</v>
      </c>
    </row>
    <row r="194" spans="1:5">
      <c r="A194" t="s">
        <v>341</v>
      </c>
      <c r="B194" t="s">
        <v>342</v>
      </c>
      <c r="C194">
        <v>145</v>
      </c>
      <c r="D194">
        <v>9</v>
      </c>
      <c r="E194" t="s">
        <v>52</v>
      </c>
    </row>
    <row r="195" spans="1:5">
      <c r="A195" t="s">
        <v>345</v>
      </c>
      <c r="B195" t="s">
        <v>346</v>
      </c>
      <c r="D195">
        <v>9</v>
      </c>
      <c r="E195" t="s">
        <v>52</v>
      </c>
    </row>
    <row r="196" spans="1:5">
      <c r="A196" t="s">
        <v>349</v>
      </c>
      <c r="B196" t="s">
        <v>350</v>
      </c>
      <c r="D196">
        <v>9</v>
      </c>
      <c r="E196" t="s">
        <v>52</v>
      </c>
    </row>
    <row r="197" spans="1:5">
      <c r="A197" t="s">
        <v>353</v>
      </c>
      <c r="B197" t="s">
        <v>354</v>
      </c>
      <c r="C197">
        <v>121</v>
      </c>
      <c r="D197">
        <v>9</v>
      </c>
      <c r="E197" t="s">
        <v>46</v>
      </c>
    </row>
    <row r="198" spans="1:5">
      <c r="A198" t="s">
        <v>355</v>
      </c>
      <c r="B198" t="s">
        <v>340</v>
      </c>
      <c r="C198">
        <v>114</v>
      </c>
      <c r="D198">
        <v>9</v>
      </c>
      <c r="E198" t="s">
        <v>46</v>
      </c>
    </row>
    <row r="199" spans="1:5">
      <c r="A199" t="s">
        <v>356</v>
      </c>
      <c r="B199" t="s">
        <v>357</v>
      </c>
      <c r="C199">
        <v>124</v>
      </c>
      <c r="D199">
        <v>9</v>
      </c>
      <c r="E199" t="s">
        <v>46</v>
      </c>
    </row>
    <row r="200" spans="1:5">
      <c r="A200" t="s">
        <v>358</v>
      </c>
      <c r="B200" t="s">
        <v>359</v>
      </c>
      <c r="C200">
        <v>126</v>
      </c>
      <c r="D200">
        <v>9</v>
      </c>
      <c r="E200" t="s">
        <v>52</v>
      </c>
    </row>
    <row r="201" spans="1:5">
      <c r="A201" t="s">
        <v>360</v>
      </c>
      <c r="B201" t="s">
        <v>340</v>
      </c>
      <c r="C201">
        <v>124</v>
      </c>
      <c r="D201">
        <v>9</v>
      </c>
      <c r="E201" t="s">
        <v>46</v>
      </c>
    </row>
    <row r="202" spans="1:5">
      <c r="A202" t="s">
        <v>362</v>
      </c>
      <c r="B202" t="s">
        <v>363</v>
      </c>
      <c r="C202">
        <v>136</v>
      </c>
      <c r="D202">
        <v>9</v>
      </c>
      <c r="E202" t="s">
        <v>46</v>
      </c>
    </row>
    <row r="203" spans="1:5">
      <c r="A203" t="s">
        <v>364</v>
      </c>
      <c r="B203" t="s">
        <v>365</v>
      </c>
      <c r="D203">
        <v>9</v>
      </c>
      <c r="E203" t="s">
        <v>52</v>
      </c>
    </row>
    <row r="204" spans="1:5">
      <c r="A204" t="s">
        <v>366</v>
      </c>
      <c r="B204" t="s">
        <v>367</v>
      </c>
      <c r="D204">
        <v>9</v>
      </c>
      <c r="E204" t="s">
        <v>47</v>
      </c>
    </row>
    <row r="205" spans="1:5">
      <c r="A205" t="s">
        <v>368</v>
      </c>
      <c r="B205" t="s">
        <v>291</v>
      </c>
      <c r="C205">
        <v>135</v>
      </c>
      <c r="D205">
        <v>9</v>
      </c>
      <c r="E205" t="s">
        <v>46</v>
      </c>
    </row>
    <row r="206" spans="1:5">
      <c r="A206" t="s">
        <v>369</v>
      </c>
      <c r="B206" t="s">
        <v>370</v>
      </c>
      <c r="C206">
        <v>124</v>
      </c>
      <c r="D206">
        <v>9</v>
      </c>
      <c r="E206" t="s">
        <v>46</v>
      </c>
    </row>
    <row r="207" spans="1:5">
      <c r="A207" t="s">
        <v>371</v>
      </c>
      <c r="B207" t="s">
        <v>372</v>
      </c>
      <c r="C207">
        <v>115</v>
      </c>
      <c r="D207">
        <v>9</v>
      </c>
      <c r="E207" t="s">
        <v>52</v>
      </c>
    </row>
    <row r="208" spans="1:5">
      <c r="A208" t="s">
        <v>373</v>
      </c>
      <c r="B208" t="s">
        <v>374</v>
      </c>
      <c r="C208">
        <v>131</v>
      </c>
      <c r="D208">
        <v>9</v>
      </c>
      <c r="E208" t="s">
        <v>46</v>
      </c>
    </row>
    <row r="209" spans="1:5">
      <c r="A209" t="s">
        <v>375</v>
      </c>
      <c r="B209" t="s">
        <v>376</v>
      </c>
      <c r="D209">
        <v>9</v>
      </c>
      <c r="E209" t="s">
        <v>52</v>
      </c>
    </row>
    <row r="210" spans="1:5">
      <c r="A210" t="s">
        <v>377</v>
      </c>
      <c r="B210" t="s">
        <v>378</v>
      </c>
      <c r="D210">
        <v>9</v>
      </c>
      <c r="E210" t="s">
        <v>52</v>
      </c>
    </row>
    <row r="211" spans="1:5">
      <c r="A211" t="s">
        <v>379</v>
      </c>
      <c r="B211" t="s">
        <v>380</v>
      </c>
      <c r="D211">
        <v>9</v>
      </c>
      <c r="E211" t="s">
        <v>52</v>
      </c>
    </row>
    <row r="212" spans="1:5">
      <c r="A212" t="s">
        <v>381</v>
      </c>
      <c r="B212" t="s">
        <v>382</v>
      </c>
      <c r="C212">
        <v>106</v>
      </c>
      <c r="D212">
        <v>9</v>
      </c>
      <c r="E212" t="s">
        <v>46</v>
      </c>
    </row>
    <row r="213" spans="1:5">
      <c r="A213" t="s">
        <v>383</v>
      </c>
      <c r="B213" t="s">
        <v>384</v>
      </c>
      <c r="D213">
        <v>9</v>
      </c>
      <c r="E213" t="s">
        <v>47</v>
      </c>
    </row>
    <row r="214" spans="1:5">
      <c r="A214" t="s">
        <v>385</v>
      </c>
      <c r="B214" t="s">
        <v>386</v>
      </c>
      <c r="D214">
        <v>9</v>
      </c>
      <c r="E214" t="s">
        <v>52</v>
      </c>
    </row>
    <row r="215" spans="1:5">
      <c r="A215" t="s">
        <v>387</v>
      </c>
      <c r="B215" t="s">
        <v>388</v>
      </c>
      <c r="C215">
        <v>121</v>
      </c>
      <c r="D215">
        <v>9</v>
      </c>
      <c r="E215" t="s">
        <v>52</v>
      </c>
    </row>
    <row r="216" spans="1:5">
      <c r="A216" t="s">
        <v>389</v>
      </c>
      <c r="B216" t="s">
        <v>390</v>
      </c>
      <c r="D216">
        <v>9</v>
      </c>
      <c r="E216" t="s">
        <v>47</v>
      </c>
    </row>
    <row r="217" spans="1:5">
      <c r="A217" t="s">
        <v>391</v>
      </c>
      <c r="B217" t="s">
        <v>392</v>
      </c>
      <c r="D217">
        <v>9</v>
      </c>
      <c r="E217" t="s">
        <v>52</v>
      </c>
    </row>
    <row r="218" spans="1:5">
      <c r="A218" t="s">
        <v>393</v>
      </c>
      <c r="B218" t="s">
        <v>394</v>
      </c>
      <c r="D218">
        <v>9</v>
      </c>
      <c r="E218" t="s">
        <v>52</v>
      </c>
    </row>
    <row r="219" spans="1:5">
      <c r="A219" t="s">
        <v>395</v>
      </c>
      <c r="B219" t="s">
        <v>363</v>
      </c>
      <c r="C219">
        <v>113</v>
      </c>
      <c r="D219">
        <v>9</v>
      </c>
      <c r="E219" t="s">
        <v>46</v>
      </c>
    </row>
    <row r="220" spans="1:5">
      <c r="A220" t="s">
        <v>396</v>
      </c>
      <c r="B220" t="s">
        <v>397</v>
      </c>
      <c r="D220">
        <v>9</v>
      </c>
      <c r="E220" t="s">
        <v>52</v>
      </c>
    </row>
    <row r="221" spans="1:5">
      <c r="A221" t="s">
        <v>398</v>
      </c>
      <c r="B221" t="s">
        <v>370</v>
      </c>
      <c r="C221">
        <v>128</v>
      </c>
      <c r="D221">
        <v>9</v>
      </c>
      <c r="E221" t="s">
        <v>52</v>
      </c>
    </row>
    <row r="222" spans="1:5">
      <c r="A222" t="s">
        <v>399</v>
      </c>
      <c r="B222" t="s">
        <v>400</v>
      </c>
      <c r="D222">
        <v>9</v>
      </c>
      <c r="E222" t="s">
        <v>52</v>
      </c>
    </row>
    <row r="223" spans="1:5">
      <c r="A223" t="s">
        <v>401</v>
      </c>
      <c r="B223" t="s">
        <v>402</v>
      </c>
      <c r="C223">
        <v>104</v>
      </c>
      <c r="D223">
        <v>9</v>
      </c>
      <c r="E223" t="s">
        <v>46</v>
      </c>
    </row>
    <row r="224" spans="1:5">
      <c r="A224" t="s">
        <v>403</v>
      </c>
      <c r="B224" t="s">
        <v>404</v>
      </c>
      <c r="D224">
        <v>9</v>
      </c>
      <c r="E224" t="s">
        <v>47</v>
      </c>
    </row>
    <row r="225" spans="1:5">
      <c r="A225" t="s">
        <v>405</v>
      </c>
      <c r="B225" t="s">
        <v>406</v>
      </c>
      <c r="D225">
        <v>9</v>
      </c>
      <c r="E225" t="s">
        <v>52</v>
      </c>
    </row>
    <row r="226" spans="1:5">
      <c r="A226" t="s">
        <v>407</v>
      </c>
      <c r="B226" t="s">
        <v>408</v>
      </c>
      <c r="D226">
        <v>9</v>
      </c>
      <c r="E226" t="s">
        <v>52</v>
      </c>
    </row>
    <row r="227" spans="1:5">
      <c r="A227" t="s">
        <v>409</v>
      </c>
      <c r="B227" t="s">
        <v>410</v>
      </c>
      <c r="C227">
        <v>118</v>
      </c>
      <c r="D227">
        <v>9</v>
      </c>
      <c r="E227" t="s">
        <v>46</v>
      </c>
    </row>
    <row r="228" spans="1:5">
      <c r="A228" t="s">
        <v>409</v>
      </c>
      <c r="B228" t="s">
        <v>410</v>
      </c>
      <c r="C228">
        <v>128</v>
      </c>
      <c r="D228">
        <v>9</v>
      </c>
      <c r="E228" t="s">
        <v>46</v>
      </c>
    </row>
    <row r="229" spans="1:5">
      <c r="A229" t="s">
        <v>411</v>
      </c>
      <c r="B229" t="s">
        <v>412</v>
      </c>
      <c r="D229">
        <v>9</v>
      </c>
      <c r="E229" t="s">
        <v>52</v>
      </c>
    </row>
    <row r="230" spans="1:5">
      <c r="A230" t="s">
        <v>413</v>
      </c>
      <c r="B230" t="s">
        <v>414</v>
      </c>
      <c r="D230">
        <v>9</v>
      </c>
      <c r="E230" t="s">
        <v>52</v>
      </c>
    </row>
    <row r="231" spans="1:5">
      <c r="A231" t="s">
        <v>293</v>
      </c>
      <c r="B231" t="s">
        <v>415</v>
      </c>
      <c r="C231">
        <v>130</v>
      </c>
      <c r="D231">
        <v>9</v>
      </c>
      <c r="E231" t="s">
        <v>47</v>
      </c>
    </row>
    <row r="232" spans="1:5">
      <c r="A232" t="s">
        <v>416</v>
      </c>
      <c r="B232" t="s">
        <v>417</v>
      </c>
      <c r="D232">
        <v>9</v>
      </c>
      <c r="E232" t="s">
        <v>52</v>
      </c>
    </row>
    <row r="233" spans="1:5">
      <c r="A233" t="s">
        <v>418</v>
      </c>
      <c r="B233" t="s">
        <v>419</v>
      </c>
      <c r="D233">
        <v>9</v>
      </c>
      <c r="E233" t="s">
        <v>52</v>
      </c>
    </row>
    <row r="234" spans="1:5">
      <c r="A234" t="s">
        <v>423</v>
      </c>
      <c r="B234" t="s">
        <v>424</v>
      </c>
      <c r="C234">
        <v>124</v>
      </c>
      <c r="D234">
        <v>9</v>
      </c>
      <c r="E234" t="s">
        <v>46</v>
      </c>
    </row>
    <row r="235" spans="1:5">
      <c r="A235" t="s">
        <v>423</v>
      </c>
      <c r="B235" t="s">
        <v>424</v>
      </c>
      <c r="C235">
        <v>116</v>
      </c>
      <c r="D235">
        <v>9</v>
      </c>
      <c r="E235" t="s">
        <v>46</v>
      </c>
    </row>
    <row r="236" spans="1:5">
      <c r="A236" t="s">
        <v>425</v>
      </c>
      <c r="B236" t="s">
        <v>397</v>
      </c>
      <c r="D236">
        <v>9</v>
      </c>
      <c r="E236" t="s">
        <v>52</v>
      </c>
    </row>
    <row r="237" spans="1:5">
      <c r="A237" t="s">
        <v>294</v>
      </c>
      <c r="B237" t="s">
        <v>415</v>
      </c>
      <c r="C237">
        <v>120</v>
      </c>
      <c r="D237">
        <v>9</v>
      </c>
      <c r="E237" t="s">
        <v>47</v>
      </c>
    </row>
    <row r="238" spans="1:5">
      <c r="A238" t="s">
        <v>317</v>
      </c>
      <c r="B238" t="s">
        <v>428</v>
      </c>
      <c r="C238">
        <v>118</v>
      </c>
      <c r="D238">
        <v>9</v>
      </c>
      <c r="E238" t="s">
        <v>46</v>
      </c>
    </row>
    <row r="239" spans="1:5">
      <c r="A239" t="s">
        <v>317</v>
      </c>
      <c r="B239" t="s">
        <v>428</v>
      </c>
      <c r="C239">
        <v>149</v>
      </c>
      <c r="D239">
        <v>9</v>
      </c>
      <c r="E239" t="s">
        <v>46</v>
      </c>
    </row>
    <row r="240" spans="1:5">
      <c r="A240" t="s">
        <v>429</v>
      </c>
      <c r="B240" t="s">
        <v>430</v>
      </c>
      <c r="D240">
        <v>9</v>
      </c>
      <c r="E240" t="s">
        <v>47</v>
      </c>
    </row>
    <row r="241" spans="1:5">
      <c r="A241" t="s">
        <v>431</v>
      </c>
      <c r="B241" t="s">
        <v>432</v>
      </c>
      <c r="C241">
        <v>132</v>
      </c>
      <c r="D241">
        <v>9</v>
      </c>
      <c r="E241" t="s">
        <v>46</v>
      </c>
    </row>
    <row r="242" spans="1:5">
      <c r="A242" t="s">
        <v>431</v>
      </c>
      <c r="B242" t="s">
        <v>432</v>
      </c>
      <c r="C242">
        <v>132</v>
      </c>
      <c r="D242">
        <v>9</v>
      </c>
      <c r="E242" t="s">
        <v>46</v>
      </c>
    </row>
    <row r="243" spans="1:5">
      <c r="A243" t="s">
        <v>433</v>
      </c>
      <c r="B243" t="s">
        <v>434</v>
      </c>
      <c r="D243">
        <v>9</v>
      </c>
      <c r="E243" t="s">
        <v>52</v>
      </c>
    </row>
    <row r="244" spans="1:5">
      <c r="A244" t="s">
        <v>435</v>
      </c>
      <c r="B244" t="s">
        <v>436</v>
      </c>
      <c r="D244">
        <v>9</v>
      </c>
      <c r="E244" t="s">
        <v>52</v>
      </c>
    </row>
    <row r="245" spans="1:5">
      <c r="A245" t="s">
        <v>439</v>
      </c>
      <c r="B245" t="s">
        <v>440</v>
      </c>
      <c r="D245">
        <v>9</v>
      </c>
      <c r="E245" t="s">
        <v>52</v>
      </c>
    </row>
    <row r="246" spans="1:5">
      <c r="A246" t="s">
        <v>437</v>
      </c>
      <c r="B246" t="s">
        <v>438</v>
      </c>
      <c r="C246">
        <v>134</v>
      </c>
      <c r="D246">
        <v>9</v>
      </c>
      <c r="E246" t="s">
        <v>46</v>
      </c>
    </row>
    <row r="247" spans="1:5">
      <c r="A247" t="s">
        <v>437</v>
      </c>
      <c r="B247" t="s">
        <v>438</v>
      </c>
      <c r="C247">
        <v>130</v>
      </c>
      <c r="D247">
        <v>9</v>
      </c>
      <c r="E247" t="s">
        <v>46</v>
      </c>
    </row>
    <row r="248" spans="1:5">
      <c r="A248" t="s">
        <v>441</v>
      </c>
      <c r="B248" t="s">
        <v>442</v>
      </c>
      <c r="D248">
        <v>9</v>
      </c>
      <c r="E248" t="s">
        <v>52</v>
      </c>
    </row>
    <row r="249" spans="1:5">
      <c r="A249" t="s">
        <v>444</v>
      </c>
      <c r="B249" t="s">
        <v>291</v>
      </c>
      <c r="D249">
        <v>9</v>
      </c>
      <c r="E249" t="s">
        <v>52</v>
      </c>
    </row>
    <row r="250" spans="1:5">
      <c r="A250" t="s">
        <v>445</v>
      </c>
      <c r="B250" t="s">
        <v>415</v>
      </c>
      <c r="C250">
        <v>128</v>
      </c>
      <c r="D250">
        <v>9</v>
      </c>
      <c r="E250" t="s">
        <v>47</v>
      </c>
    </row>
    <row r="251" spans="1:5">
      <c r="A251" t="s">
        <v>446</v>
      </c>
      <c r="B251" t="s">
        <v>447</v>
      </c>
      <c r="C251">
        <v>79</v>
      </c>
      <c r="D251">
        <v>9</v>
      </c>
      <c r="E251" t="s">
        <v>46</v>
      </c>
    </row>
    <row r="252" spans="1:5">
      <c r="A252" t="s">
        <v>448</v>
      </c>
      <c r="B252" t="s">
        <v>449</v>
      </c>
      <c r="D252">
        <v>9</v>
      </c>
      <c r="E252" t="s">
        <v>52</v>
      </c>
    </row>
    <row r="253" spans="1:5">
      <c r="A253" t="s">
        <v>450</v>
      </c>
      <c r="B253" t="s">
        <v>451</v>
      </c>
      <c r="C253">
        <v>68</v>
      </c>
      <c r="D253">
        <v>9</v>
      </c>
      <c r="E253" t="s">
        <v>47</v>
      </c>
    </row>
    <row r="254" spans="1:5">
      <c r="A254" t="s">
        <v>452</v>
      </c>
      <c r="B254" t="s">
        <v>453</v>
      </c>
      <c r="D254">
        <v>9</v>
      </c>
      <c r="E254" t="s">
        <v>52</v>
      </c>
    </row>
    <row r="255" spans="1:5">
      <c r="A255" t="s">
        <v>456</v>
      </c>
      <c r="B255" t="s">
        <v>457</v>
      </c>
      <c r="D255">
        <v>9</v>
      </c>
      <c r="E255" t="s">
        <v>52</v>
      </c>
    </row>
    <row r="256" spans="1:5">
      <c r="A256" t="s">
        <v>454</v>
      </c>
      <c r="B256" t="s">
        <v>455</v>
      </c>
      <c r="D256">
        <v>9</v>
      </c>
      <c r="E256" t="s">
        <v>52</v>
      </c>
    </row>
    <row r="257" spans="1:5">
      <c r="A257" t="s">
        <v>458</v>
      </c>
      <c r="B257" t="s">
        <v>459</v>
      </c>
      <c r="C257">
        <v>116</v>
      </c>
      <c r="D257">
        <v>9</v>
      </c>
      <c r="E257" t="s">
        <v>46</v>
      </c>
    </row>
    <row r="258" spans="1:5">
      <c r="A258" t="s">
        <v>460</v>
      </c>
      <c r="B258" t="s">
        <v>461</v>
      </c>
      <c r="D258">
        <v>9</v>
      </c>
      <c r="E258" t="s">
        <v>47</v>
      </c>
    </row>
    <row r="259" spans="1:5">
      <c r="A259" t="s">
        <v>467</v>
      </c>
      <c r="B259" t="s">
        <v>468</v>
      </c>
      <c r="C259">
        <v>123</v>
      </c>
      <c r="D259">
        <v>9</v>
      </c>
      <c r="E259" t="s">
        <v>52</v>
      </c>
    </row>
    <row r="260" spans="1:5">
      <c r="A260" t="s">
        <v>463</v>
      </c>
      <c r="B260" t="s">
        <v>464</v>
      </c>
      <c r="D260">
        <v>9</v>
      </c>
      <c r="E260" t="s">
        <v>52</v>
      </c>
    </row>
    <row r="261" spans="1:5">
      <c r="A261" t="s">
        <v>462</v>
      </c>
      <c r="B261" t="s">
        <v>459</v>
      </c>
      <c r="C261">
        <v>126</v>
      </c>
      <c r="D261">
        <v>9</v>
      </c>
      <c r="E261" t="s">
        <v>46</v>
      </c>
    </row>
    <row r="262" spans="1:5">
      <c r="A262" t="s">
        <v>462</v>
      </c>
      <c r="B262" t="s">
        <v>459</v>
      </c>
      <c r="C262">
        <v>125</v>
      </c>
      <c r="D262">
        <v>9</v>
      </c>
      <c r="E262" t="s">
        <v>46</v>
      </c>
    </row>
    <row r="263" spans="1:5">
      <c r="A263" t="s">
        <v>465</v>
      </c>
      <c r="B263" t="s">
        <v>466</v>
      </c>
      <c r="D263">
        <v>9</v>
      </c>
      <c r="E263" t="s">
        <v>52</v>
      </c>
    </row>
    <row r="264" spans="1:5">
      <c r="A264" t="s">
        <v>469</v>
      </c>
      <c r="B264" t="s">
        <v>470</v>
      </c>
      <c r="D264">
        <v>9</v>
      </c>
      <c r="E264" t="s">
        <v>47</v>
      </c>
    </row>
    <row r="265" spans="1:5">
      <c r="A265" t="s">
        <v>471</v>
      </c>
      <c r="B265" t="s">
        <v>472</v>
      </c>
      <c r="C265">
        <v>144</v>
      </c>
      <c r="D265">
        <v>9</v>
      </c>
      <c r="E265" t="s">
        <v>46</v>
      </c>
    </row>
    <row r="266" spans="1:5">
      <c r="A266" t="s">
        <v>475</v>
      </c>
      <c r="B266" t="s">
        <v>476</v>
      </c>
      <c r="C266">
        <v>136</v>
      </c>
      <c r="D266">
        <v>9</v>
      </c>
      <c r="E266" t="s">
        <v>52</v>
      </c>
    </row>
    <row r="267" spans="1:5">
      <c r="A267" t="s">
        <v>473</v>
      </c>
      <c r="B267" t="s">
        <v>474</v>
      </c>
      <c r="C267">
        <v>144</v>
      </c>
      <c r="D267">
        <v>9</v>
      </c>
      <c r="E267" t="s">
        <v>46</v>
      </c>
    </row>
    <row r="268" spans="1:5">
      <c r="A268" t="s">
        <v>292</v>
      </c>
      <c r="B268" t="s">
        <v>479</v>
      </c>
      <c r="D268">
        <v>9</v>
      </c>
      <c r="E268" t="s">
        <v>52</v>
      </c>
    </row>
    <row r="269" spans="1:5">
      <c r="A269" t="s">
        <v>477</v>
      </c>
      <c r="B269" t="s">
        <v>478</v>
      </c>
      <c r="C269">
        <v>122</v>
      </c>
      <c r="D269">
        <v>9</v>
      </c>
      <c r="E269" t="s">
        <v>46</v>
      </c>
    </row>
    <row r="270" spans="1:5">
      <c r="A270" t="s">
        <v>480</v>
      </c>
      <c r="B270" t="s">
        <v>481</v>
      </c>
      <c r="D270">
        <v>9</v>
      </c>
      <c r="E270" t="s">
        <v>47</v>
      </c>
    </row>
    <row r="271" spans="1:5">
      <c r="A271" t="s">
        <v>482</v>
      </c>
      <c r="B271" t="s">
        <v>483</v>
      </c>
      <c r="D271">
        <v>9</v>
      </c>
      <c r="E271" t="s">
        <v>52</v>
      </c>
    </row>
    <row r="272" spans="1:5">
      <c r="A272" t="s">
        <v>484</v>
      </c>
      <c r="B272" t="s">
        <v>485</v>
      </c>
      <c r="C272">
        <v>133</v>
      </c>
      <c r="D272">
        <v>9</v>
      </c>
      <c r="E272" t="s">
        <v>46</v>
      </c>
    </row>
    <row r="273" spans="1:5">
      <c r="A273" t="s">
        <v>488</v>
      </c>
      <c r="B273" t="s">
        <v>489</v>
      </c>
      <c r="C273">
        <v>142</v>
      </c>
      <c r="D273">
        <v>9</v>
      </c>
      <c r="E273" t="s">
        <v>52</v>
      </c>
    </row>
    <row r="274" spans="1:5">
      <c r="A274" t="s">
        <v>490</v>
      </c>
      <c r="B274" t="s">
        <v>491</v>
      </c>
      <c r="D274">
        <v>9</v>
      </c>
      <c r="E274" t="s">
        <v>52</v>
      </c>
    </row>
    <row r="275" spans="1:5">
      <c r="A275" t="s">
        <v>492</v>
      </c>
      <c r="B275" t="s">
        <v>493</v>
      </c>
      <c r="C275">
        <v>139</v>
      </c>
      <c r="D275">
        <v>9</v>
      </c>
      <c r="E275" t="s">
        <v>52</v>
      </c>
    </row>
    <row r="276" spans="1:5">
      <c r="A276" t="s">
        <v>498</v>
      </c>
      <c r="B276" t="s">
        <v>499</v>
      </c>
      <c r="C276">
        <v>120</v>
      </c>
      <c r="D276">
        <v>9</v>
      </c>
      <c r="E276" t="s">
        <v>52</v>
      </c>
    </row>
    <row r="277" spans="1:5">
      <c r="A277" t="s">
        <v>496</v>
      </c>
      <c r="B277" t="s">
        <v>497</v>
      </c>
      <c r="D277">
        <v>9</v>
      </c>
      <c r="E277" t="s">
        <v>52</v>
      </c>
    </row>
    <row r="278" spans="1:5">
      <c r="A278" t="s">
        <v>500</v>
      </c>
      <c r="B278" t="s">
        <v>501</v>
      </c>
      <c r="D278">
        <v>9</v>
      </c>
      <c r="E278" t="s">
        <v>52</v>
      </c>
    </row>
    <row r="279" spans="1:5">
      <c r="A279" t="s">
        <v>504</v>
      </c>
      <c r="B279" t="s">
        <v>291</v>
      </c>
      <c r="D279">
        <v>9</v>
      </c>
      <c r="E279" t="s">
        <v>52</v>
      </c>
    </row>
    <row r="280" spans="1:5">
      <c r="A280" t="s">
        <v>505</v>
      </c>
      <c r="B280" t="s">
        <v>506</v>
      </c>
      <c r="D280">
        <v>9</v>
      </c>
      <c r="E280" t="s">
        <v>52</v>
      </c>
    </row>
    <row r="281" spans="1:5">
      <c r="A281" t="s">
        <v>507</v>
      </c>
      <c r="B281" t="s">
        <v>508</v>
      </c>
      <c r="D281">
        <v>9</v>
      </c>
      <c r="E281" t="s">
        <v>47</v>
      </c>
    </row>
    <row r="282" spans="1:5">
      <c r="A282" t="s">
        <v>511</v>
      </c>
      <c r="B282" t="s">
        <v>512</v>
      </c>
      <c r="D282">
        <v>9</v>
      </c>
      <c r="E282" t="s">
        <v>52</v>
      </c>
    </row>
    <row r="283" spans="1:5">
      <c r="A283" t="s">
        <v>515</v>
      </c>
      <c r="B283" t="s">
        <v>516</v>
      </c>
      <c r="D283">
        <v>9</v>
      </c>
      <c r="E283" t="s">
        <v>52</v>
      </c>
    </row>
    <row r="284" spans="1:5">
      <c r="A284" t="s">
        <v>519</v>
      </c>
      <c r="B284" t="s">
        <v>520</v>
      </c>
      <c r="C284">
        <v>74</v>
      </c>
      <c r="D284">
        <v>9</v>
      </c>
      <c r="E284" t="s">
        <v>52</v>
      </c>
    </row>
    <row r="285" spans="1:5">
      <c r="A285" t="s">
        <v>521</v>
      </c>
      <c r="B285" t="s">
        <v>522</v>
      </c>
      <c r="D285">
        <v>9</v>
      </c>
      <c r="E285" t="s">
        <v>52</v>
      </c>
    </row>
    <row r="286" spans="1:5">
      <c r="A286" t="s">
        <v>276</v>
      </c>
      <c r="B286" t="s">
        <v>524</v>
      </c>
      <c r="C286">
        <v>139</v>
      </c>
      <c r="D286">
        <v>9</v>
      </c>
      <c r="E286" t="s">
        <v>47</v>
      </c>
    </row>
    <row r="287" spans="1:5">
      <c r="A287" t="s">
        <v>523</v>
      </c>
      <c r="B287" t="s">
        <v>291</v>
      </c>
      <c r="C287">
        <v>120</v>
      </c>
      <c r="D287">
        <v>9</v>
      </c>
      <c r="E287" t="s">
        <v>46</v>
      </c>
    </row>
    <row r="288" spans="1:5">
      <c r="A288" t="s">
        <v>525</v>
      </c>
      <c r="B288" t="s">
        <v>526</v>
      </c>
      <c r="C288">
        <v>125</v>
      </c>
      <c r="D288">
        <v>9</v>
      </c>
      <c r="E288" t="s">
        <v>52</v>
      </c>
    </row>
    <row r="289" spans="1:5">
      <c r="A289" t="s">
        <v>529</v>
      </c>
      <c r="B289" t="s">
        <v>530</v>
      </c>
      <c r="C289">
        <v>136</v>
      </c>
      <c r="D289">
        <v>9</v>
      </c>
      <c r="E289" t="s">
        <v>52</v>
      </c>
    </row>
    <row r="290" spans="1:5">
      <c r="A290" t="s">
        <v>527</v>
      </c>
      <c r="B290" t="s">
        <v>528</v>
      </c>
      <c r="C290">
        <v>109</v>
      </c>
      <c r="D290">
        <v>9</v>
      </c>
      <c r="E290" t="s">
        <v>46</v>
      </c>
    </row>
    <row r="291" spans="1:5">
      <c r="A291" t="s">
        <v>534</v>
      </c>
      <c r="B291" t="s">
        <v>497</v>
      </c>
      <c r="D291">
        <v>9</v>
      </c>
      <c r="E291" t="s">
        <v>52</v>
      </c>
    </row>
    <row r="292" spans="1:5">
      <c r="A292" t="s">
        <v>531</v>
      </c>
      <c r="B292" t="s">
        <v>532</v>
      </c>
      <c r="C292">
        <v>95</v>
      </c>
      <c r="D292">
        <v>9</v>
      </c>
      <c r="E292" t="s">
        <v>46</v>
      </c>
    </row>
    <row r="293" spans="1:5">
      <c r="A293" t="s">
        <v>535</v>
      </c>
      <c r="B293" t="s">
        <v>536</v>
      </c>
      <c r="D293">
        <v>9</v>
      </c>
      <c r="E293" t="s">
        <v>52</v>
      </c>
    </row>
    <row r="294" spans="1:5">
      <c r="A294" t="s">
        <v>539</v>
      </c>
      <c r="B294" t="s">
        <v>540</v>
      </c>
      <c r="C294">
        <v>112</v>
      </c>
      <c r="D294">
        <v>9</v>
      </c>
      <c r="E294" t="s">
        <v>47</v>
      </c>
    </row>
    <row r="295" spans="1:5">
      <c r="A295" t="s">
        <v>541</v>
      </c>
      <c r="B295" t="s">
        <v>542</v>
      </c>
      <c r="C295">
        <v>89</v>
      </c>
      <c r="D295">
        <v>9</v>
      </c>
      <c r="E295" t="s">
        <v>52</v>
      </c>
    </row>
    <row r="296" spans="1:5">
      <c r="A296" t="s">
        <v>543</v>
      </c>
      <c r="B296" t="s">
        <v>544</v>
      </c>
      <c r="D296">
        <v>9</v>
      </c>
      <c r="E296" t="s">
        <v>52</v>
      </c>
    </row>
    <row r="297" spans="1:5">
      <c r="A297" t="s">
        <v>547</v>
      </c>
      <c r="B297" t="s">
        <v>548</v>
      </c>
      <c r="C297">
        <v>124</v>
      </c>
      <c r="D297">
        <v>9</v>
      </c>
      <c r="E297" t="s">
        <v>52</v>
      </c>
    </row>
    <row r="298" spans="1:5">
      <c r="A298" t="s">
        <v>551</v>
      </c>
      <c r="B298" t="s">
        <v>552</v>
      </c>
      <c r="D298">
        <v>9</v>
      </c>
      <c r="E298" t="s">
        <v>52</v>
      </c>
    </row>
    <row r="299" spans="1:5">
      <c r="A299" t="s">
        <v>553</v>
      </c>
      <c r="B299" t="s">
        <v>554</v>
      </c>
      <c r="C299">
        <v>126</v>
      </c>
      <c r="D299">
        <v>9</v>
      </c>
      <c r="E299" t="s">
        <v>46</v>
      </c>
    </row>
    <row r="300" spans="1:5">
      <c r="A300" t="s">
        <v>559</v>
      </c>
      <c r="B300" t="s">
        <v>560</v>
      </c>
      <c r="C300">
        <v>110</v>
      </c>
      <c r="D300">
        <v>9</v>
      </c>
      <c r="E300" t="s">
        <v>52</v>
      </c>
    </row>
    <row r="301" spans="1:5">
      <c r="A301" t="s">
        <v>557</v>
      </c>
      <c r="B301" t="s">
        <v>558</v>
      </c>
      <c r="C301">
        <v>124</v>
      </c>
      <c r="D301">
        <v>9</v>
      </c>
      <c r="E301" t="s">
        <v>46</v>
      </c>
    </row>
    <row r="302" spans="1:5">
      <c r="A302" t="s">
        <v>563</v>
      </c>
      <c r="B302" t="s">
        <v>564</v>
      </c>
      <c r="C302">
        <v>126</v>
      </c>
      <c r="D302">
        <v>9</v>
      </c>
      <c r="E302" t="s">
        <v>52</v>
      </c>
    </row>
    <row r="303" spans="1:5">
      <c r="A303" t="s">
        <v>561</v>
      </c>
      <c r="B303" t="s">
        <v>562</v>
      </c>
      <c r="C303">
        <v>84</v>
      </c>
      <c r="D303">
        <v>9</v>
      </c>
      <c r="E303" t="s">
        <v>46</v>
      </c>
    </row>
    <row r="304" spans="1:5">
      <c r="A304" t="s">
        <v>567</v>
      </c>
      <c r="B304" t="s">
        <v>568</v>
      </c>
      <c r="D304">
        <v>9</v>
      </c>
      <c r="E304" t="s">
        <v>52</v>
      </c>
    </row>
    <row r="305" spans="1:5">
      <c r="A305" t="s">
        <v>569</v>
      </c>
      <c r="B305" t="s">
        <v>570</v>
      </c>
      <c r="C305">
        <v>152</v>
      </c>
      <c r="D305">
        <v>9</v>
      </c>
      <c r="E305" t="s">
        <v>52</v>
      </c>
    </row>
    <row r="306" spans="1:5">
      <c r="A306" t="s">
        <v>571</v>
      </c>
      <c r="B306" t="s">
        <v>291</v>
      </c>
      <c r="D306">
        <v>9</v>
      </c>
      <c r="E306" t="s">
        <v>52</v>
      </c>
    </row>
    <row r="307" spans="1:5">
      <c r="A307" t="s">
        <v>575</v>
      </c>
      <c r="B307" t="s">
        <v>576</v>
      </c>
      <c r="D307">
        <v>9</v>
      </c>
      <c r="E307" t="s">
        <v>47</v>
      </c>
    </row>
    <row r="308" spans="1:5">
      <c r="A308" t="s">
        <v>574</v>
      </c>
      <c r="B308" t="s">
        <v>491</v>
      </c>
      <c r="D308">
        <v>9</v>
      </c>
      <c r="E308" t="s">
        <v>52</v>
      </c>
    </row>
    <row r="309" spans="1:5">
      <c r="A309" t="s">
        <v>572</v>
      </c>
      <c r="B309" t="s">
        <v>573</v>
      </c>
      <c r="C309">
        <v>54</v>
      </c>
      <c r="D309">
        <v>9</v>
      </c>
      <c r="E309" t="s">
        <v>46</v>
      </c>
    </row>
    <row r="310" spans="1:5">
      <c r="A310" t="s">
        <v>577</v>
      </c>
      <c r="B310" t="s">
        <v>578</v>
      </c>
      <c r="D310">
        <v>9</v>
      </c>
      <c r="E310" t="s">
        <v>52</v>
      </c>
    </row>
    <row r="311" spans="1:5">
      <c r="A311" t="s">
        <v>581</v>
      </c>
      <c r="B311" t="s">
        <v>582</v>
      </c>
      <c r="D311">
        <v>9</v>
      </c>
      <c r="E311" t="s">
        <v>52</v>
      </c>
    </row>
    <row r="312" spans="1:5">
      <c r="A312" t="s">
        <v>579</v>
      </c>
      <c r="B312" t="s">
        <v>580</v>
      </c>
      <c r="C312">
        <v>100</v>
      </c>
      <c r="D312">
        <v>9</v>
      </c>
      <c r="E312" t="s">
        <v>46</v>
      </c>
    </row>
    <row r="313" spans="1:5">
      <c r="A313" t="s">
        <v>584</v>
      </c>
      <c r="B313" t="s">
        <v>585</v>
      </c>
      <c r="D313">
        <v>9</v>
      </c>
      <c r="E313" t="s">
        <v>52</v>
      </c>
    </row>
    <row r="314" spans="1:5">
      <c r="A314" t="s">
        <v>588</v>
      </c>
      <c r="B314" t="s">
        <v>589</v>
      </c>
      <c r="D314">
        <v>9</v>
      </c>
      <c r="E314" t="s">
        <v>52</v>
      </c>
    </row>
    <row r="315" spans="1:5">
      <c r="A315" t="s">
        <v>586</v>
      </c>
      <c r="B315" t="s">
        <v>587</v>
      </c>
      <c r="C315">
        <v>144</v>
      </c>
      <c r="D315">
        <v>9</v>
      </c>
      <c r="E315" t="s">
        <v>46</v>
      </c>
    </row>
    <row r="316" spans="1:5">
      <c r="A316" t="s">
        <v>591</v>
      </c>
      <c r="B316" t="s">
        <v>592</v>
      </c>
      <c r="D316">
        <v>9</v>
      </c>
      <c r="E316" t="s">
        <v>52</v>
      </c>
    </row>
    <row r="317" spans="1:5">
      <c r="A317" t="s">
        <v>593</v>
      </c>
      <c r="B317" t="s">
        <v>594</v>
      </c>
      <c r="D317">
        <v>9</v>
      </c>
      <c r="E317" t="s">
        <v>52</v>
      </c>
    </row>
    <row r="318" spans="1:5">
      <c r="A318" t="s">
        <v>595</v>
      </c>
      <c r="B318" t="s">
        <v>596</v>
      </c>
      <c r="D318">
        <v>9</v>
      </c>
      <c r="E318" t="s">
        <v>52</v>
      </c>
    </row>
    <row r="319" spans="1:5">
      <c r="A319" t="s">
        <v>598</v>
      </c>
      <c r="B319" t="s">
        <v>514</v>
      </c>
      <c r="C319">
        <v>115</v>
      </c>
      <c r="D319">
        <v>9</v>
      </c>
      <c r="E319" t="s">
        <v>46</v>
      </c>
    </row>
    <row r="320" spans="1:5">
      <c r="A320" t="s">
        <v>601</v>
      </c>
      <c r="B320" t="s">
        <v>602</v>
      </c>
      <c r="D320">
        <v>9</v>
      </c>
      <c r="E320" t="s">
        <v>52</v>
      </c>
    </row>
    <row r="321" spans="1:5">
      <c r="A321" t="s">
        <v>610</v>
      </c>
      <c r="B321" t="s">
        <v>611</v>
      </c>
      <c r="D321">
        <v>9</v>
      </c>
      <c r="E321" t="s">
        <v>52</v>
      </c>
    </row>
    <row r="322" spans="1:5">
      <c r="A322" t="s">
        <v>606</v>
      </c>
      <c r="B322" t="s">
        <v>607</v>
      </c>
      <c r="C322">
        <v>131</v>
      </c>
      <c r="D322">
        <v>9</v>
      </c>
      <c r="E322" t="s">
        <v>46</v>
      </c>
    </row>
    <row r="323" spans="1:5">
      <c r="A323" t="s">
        <v>608</v>
      </c>
      <c r="B323" t="s">
        <v>609</v>
      </c>
      <c r="D323">
        <v>9</v>
      </c>
      <c r="E323" t="s">
        <v>52</v>
      </c>
    </row>
    <row r="324" spans="1:5">
      <c r="A324" t="s">
        <v>37</v>
      </c>
      <c r="B324" t="s">
        <v>419</v>
      </c>
      <c r="C324">
        <v>134</v>
      </c>
      <c r="D324">
        <v>9</v>
      </c>
      <c r="E324" t="s">
        <v>50</v>
      </c>
    </row>
    <row r="325" spans="1:5">
      <c r="A325" t="s">
        <v>612</v>
      </c>
      <c r="B325" t="s">
        <v>613</v>
      </c>
      <c r="D325">
        <v>9</v>
      </c>
      <c r="E325" t="s">
        <v>52</v>
      </c>
    </row>
    <row r="326" spans="1:5">
      <c r="A326" t="s">
        <v>614</v>
      </c>
      <c r="B326" t="s">
        <v>615</v>
      </c>
      <c r="C326">
        <v>115</v>
      </c>
      <c r="D326">
        <v>9</v>
      </c>
      <c r="E326" t="s">
        <v>46</v>
      </c>
    </row>
    <row r="327" spans="1:5">
      <c r="A327" t="s">
        <v>625</v>
      </c>
      <c r="B327" t="s">
        <v>626</v>
      </c>
      <c r="C327">
        <v>132</v>
      </c>
      <c r="D327">
        <v>9</v>
      </c>
      <c r="E327" t="s">
        <v>50</v>
      </c>
    </row>
    <row r="328" spans="1:5">
      <c r="A328" t="s">
        <v>616</v>
      </c>
      <c r="B328" t="s">
        <v>617</v>
      </c>
      <c r="D328">
        <v>9</v>
      </c>
      <c r="E328" t="s">
        <v>52</v>
      </c>
    </row>
    <row r="329" spans="1:5">
      <c r="A329" t="s">
        <v>618</v>
      </c>
      <c r="B329" t="s">
        <v>540</v>
      </c>
      <c r="D329">
        <v>9</v>
      </c>
      <c r="E329" t="s">
        <v>52</v>
      </c>
    </row>
    <row r="330" spans="1:5">
      <c r="A330" t="s">
        <v>619</v>
      </c>
      <c r="B330" t="s">
        <v>620</v>
      </c>
      <c r="D330">
        <v>9</v>
      </c>
      <c r="E330" t="s">
        <v>52</v>
      </c>
    </row>
    <row r="331" spans="1:5">
      <c r="A331" t="s">
        <v>621</v>
      </c>
      <c r="B331" t="s">
        <v>622</v>
      </c>
      <c r="C331">
        <v>135</v>
      </c>
      <c r="D331">
        <v>9</v>
      </c>
      <c r="E331" t="s">
        <v>46</v>
      </c>
    </row>
    <row r="332" spans="1:5">
      <c r="A332" t="s">
        <v>623</v>
      </c>
      <c r="B332" t="s">
        <v>624</v>
      </c>
      <c r="D332">
        <v>9</v>
      </c>
      <c r="E332" t="s">
        <v>52</v>
      </c>
    </row>
    <row r="333" spans="1:5">
      <c r="A333" t="s">
        <v>636</v>
      </c>
      <c r="B333" t="s">
        <v>637</v>
      </c>
      <c r="C333">
        <v>118</v>
      </c>
      <c r="D333">
        <v>9</v>
      </c>
      <c r="E333" t="s">
        <v>45</v>
      </c>
    </row>
    <row r="334" spans="1:5">
      <c r="A334" t="s">
        <v>627</v>
      </c>
      <c r="B334" t="s">
        <v>628</v>
      </c>
      <c r="D334">
        <v>9</v>
      </c>
      <c r="E334" t="s">
        <v>52</v>
      </c>
    </row>
    <row r="335" spans="1:5">
      <c r="A335" t="s">
        <v>643</v>
      </c>
      <c r="B335" t="s">
        <v>644</v>
      </c>
      <c r="C335">
        <v>125</v>
      </c>
      <c r="D335">
        <v>9</v>
      </c>
      <c r="E335" t="s">
        <v>52</v>
      </c>
    </row>
    <row r="336" spans="1:5">
      <c r="A336" t="s">
        <v>630</v>
      </c>
      <c r="B336" t="s">
        <v>631</v>
      </c>
      <c r="D336">
        <v>9</v>
      </c>
      <c r="E336" t="s">
        <v>52</v>
      </c>
    </row>
    <row r="337" spans="1:5">
      <c r="A337" t="s">
        <v>632</v>
      </c>
      <c r="B337" t="s">
        <v>633</v>
      </c>
      <c r="C337">
        <v>56</v>
      </c>
      <c r="D337">
        <v>9</v>
      </c>
      <c r="E337" t="s">
        <v>46</v>
      </c>
    </row>
    <row r="338" spans="1:5">
      <c r="A338" t="s">
        <v>634</v>
      </c>
      <c r="B338" t="s">
        <v>635</v>
      </c>
      <c r="D338">
        <v>9</v>
      </c>
      <c r="E338" t="s">
        <v>52</v>
      </c>
    </row>
    <row r="339" spans="1:5">
      <c r="A339" t="s">
        <v>304</v>
      </c>
      <c r="B339" t="s">
        <v>640</v>
      </c>
      <c r="C339">
        <v>106</v>
      </c>
      <c r="D339">
        <v>9</v>
      </c>
      <c r="E339" t="s">
        <v>46</v>
      </c>
    </row>
    <row r="340" spans="1:5">
      <c r="A340" t="s">
        <v>638</v>
      </c>
      <c r="B340" t="s">
        <v>639</v>
      </c>
      <c r="D340">
        <v>9</v>
      </c>
      <c r="E340" t="s">
        <v>52</v>
      </c>
    </row>
    <row r="341" spans="1:5">
      <c r="A341" t="s">
        <v>641</v>
      </c>
      <c r="B341" t="s">
        <v>642</v>
      </c>
      <c r="D341">
        <v>9</v>
      </c>
      <c r="E341" t="s">
        <v>52</v>
      </c>
    </row>
    <row r="342" spans="1:5">
      <c r="A342" t="s">
        <v>645</v>
      </c>
      <c r="B342" t="s">
        <v>644</v>
      </c>
      <c r="D342">
        <v>9</v>
      </c>
      <c r="E342" t="s">
        <v>52</v>
      </c>
    </row>
    <row r="343" spans="1:5">
      <c r="A343" t="s">
        <v>646</v>
      </c>
      <c r="B343" t="s">
        <v>367</v>
      </c>
      <c r="D343">
        <v>9</v>
      </c>
      <c r="E343" t="s">
        <v>52</v>
      </c>
    </row>
    <row r="344" spans="1:5">
      <c r="A344" t="s">
        <v>655</v>
      </c>
      <c r="B344" t="s">
        <v>650</v>
      </c>
      <c r="D344">
        <v>9</v>
      </c>
      <c r="E344" t="s">
        <v>45</v>
      </c>
    </row>
    <row r="345" spans="1:5">
      <c r="A345" t="s">
        <v>651</v>
      </c>
      <c r="B345" t="s">
        <v>652</v>
      </c>
      <c r="D345">
        <v>9</v>
      </c>
      <c r="E345" t="s">
        <v>52</v>
      </c>
    </row>
    <row r="346" spans="1:5">
      <c r="A346" t="s">
        <v>660</v>
      </c>
      <c r="B346" t="s">
        <v>661</v>
      </c>
      <c r="C346">
        <v>105</v>
      </c>
      <c r="D346">
        <v>9</v>
      </c>
      <c r="E346" t="s">
        <v>50</v>
      </c>
    </row>
    <row r="347" spans="1:5">
      <c r="A347" t="s">
        <v>242</v>
      </c>
      <c r="B347" t="s">
        <v>653</v>
      </c>
      <c r="C347">
        <v>103</v>
      </c>
      <c r="D347">
        <v>9</v>
      </c>
      <c r="E347" t="s">
        <v>46</v>
      </c>
    </row>
    <row r="348" spans="1:5">
      <c r="A348" t="s">
        <v>654</v>
      </c>
      <c r="B348" t="s">
        <v>367</v>
      </c>
      <c r="D348">
        <v>9</v>
      </c>
      <c r="E348" t="s">
        <v>52</v>
      </c>
    </row>
    <row r="349" spans="1:5">
      <c r="A349" t="s">
        <v>671</v>
      </c>
      <c r="B349" t="s">
        <v>650</v>
      </c>
      <c r="C349">
        <v>120</v>
      </c>
      <c r="D349">
        <v>9</v>
      </c>
      <c r="E349" t="s">
        <v>45</v>
      </c>
    </row>
    <row r="350" spans="1:5">
      <c r="A350" t="s">
        <v>658</v>
      </c>
      <c r="B350" t="s">
        <v>659</v>
      </c>
      <c r="D350">
        <v>9</v>
      </c>
      <c r="E350" t="s">
        <v>47</v>
      </c>
    </row>
    <row r="351" spans="1:5">
      <c r="A351" t="s">
        <v>664</v>
      </c>
      <c r="B351" t="s">
        <v>665</v>
      </c>
      <c r="C351">
        <v>79</v>
      </c>
      <c r="D351">
        <v>9</v>
      </c>
      <c r="E351" t="s">
        <v>46</v>
      </c>
    </row>
    <row r="352" spans="1:5">
      <c r="A352" t="s">
        <v>662</v>
      </c>
      <c r="B352" t="s">
        <v>663</v>
      </c>
      <c r="C352">
        <v>126</v>
      </c>
      <c r="D352">
        <v>9</v>
      </c>
      <c r="E352" t="s">
        <v>52</v>
      </c>
    </row>
    <row r="353" spans="1:5">
      <c r="A353" t="s">
        <v>682</v>
      </c>
      <c r="B353" t="s">
        <v>683</v>
      </c>
      <c r="C353">
        <v>132</v>
      </c>
      <c r="D353">
        <v>9</v>
      </c>
      <c r="E353" t="s">
        <v>52</v>
      </c>
    </row>
    <row r="354" spans="1:5">
      <c r="A354" t="s">
        <v>666</v>
      </c>
      <c r="B354" t="s">
        <v>667</v>
      </c>
      <c r="D354">
        <v>9</v>
      </c>
      <c r="E354" t="s">
        <v>52</v>
      </c>
    </row>
    <row r="355" spans="1:5">
      <c r="A355" t="s">
        <v>668</v>
      </c>
      <c r="B355" t="s">
        <v>669</v>
      </c>
      <c r="C355">
        <v>130</v>
      </c>
      <c r="D355">
        <v>9</v>
      </c>
      <c r="E355" t="s">
        <v>46</v>
      </c>
    </row>
    <row r="356" spans="1:5">
      <c r="A356" t="s">
        <v>677</v>
      </c>
      <c r="B356" t="s">
        <v>678</v>
      </c>
      <c r="C356">
        <v>72</v>
      </c>
      <c r="D356">
        <v>9</v>
      </c>
      <c r="E356" t="s">
        <v>45</v>
      </c>
    </row>
    <row r="357" spans="1:5">
      <c r="A357" t="s">
        <v>670</v>
      </c>
      <c r="B357" t="s">
        <v>367</v>
      </c>
      <c r="D357">
        <v>9</v>
      </c>
      <c r="E357" t="s">
        <v>52</v>
      </c>
    </row>
    <row r="358" spans="1:5">
      <c r="A358" t="s">
        <v>308</v>
      </c>
      <c r="B358" t="s">
        <v>674</v>
      </c>
      <c r="C358">
        <v>60</v>
      </c>
      <c r="D358">
        <v>9</v>
      </c>
      <c r="E358" t="s">
        <v>46</v>
      </c>
    </row>
    <row r="359" spans="1:5">
      <c r="A359" t="s">
        <v>672</v>
      </c>
      <c r="B359" t="s">
        <v>673</v>
      </c>
      <c r="D359">
        <v>9</v>
      </c>
      <c r="E359" t="s">
        <v>52</v>
      </c>
    </row>
    <row r="360" spans="1:5">
      <c r="A360" t="s">
        <v>686</v>
      </c>
      <c r="B360" t="s">
        <v>479</v>
      </c>
      <c r="C360">
        <v>124</v>
      </c>
      <c r="D360">
        <v>9</v>
      </c>
      <c r="E360" t="s">
        <v>47</v>
      </c>
    </row>
    <row r="361" spans="1:5">
      <c r="A361" t="s">
        <v>675</v>
      </c>
      <c r="B361" t="s">
        <v>676</v>
      </c>
      <c r="D361">
        <v>9</v>
      </c>
      <c r="E361" t="s">
        <v>52</v>
      </c>
    </row>
    <row r="362" spans="1:5">
      <c r="A362" t="s">
        <v>680</v>
      </c>
      <c r="B362" t="s">
        <v>681</v>
      </c>
      <c r="C362">
        <v>81</v>
      </c>
      <c r="D362">
        <v>9</v>
      </c>
      <c r="E362" t="s">
        <v>46</v>
      </c>
    </row>
    <row r="363" spans="1:5">
      <c r="A363" t="s">
        <v>679</v>
      </c>
      <c r="B363" t="s">
        <v>491</v>
      </c>
      <c r="D363">
        <v>9</v>
      </c>
      <c r="E363" t="s">
        <v>52</v>
      </c>
    </row>
    <row r="364" spans="1:5">
      <c r="A364" t="s">
        <v>687</v>
      </c>
      <c r="B364" t="s">
        <v>688</v>
      </c>
      <c r="C364">
        <v>105</v>
      </c>
      <c r="D364">
        <v>9</v>
      </c>
      <c r="E364" t="s">
        <v>45</v>
      </c>
    </row>
    <row r="365" spans="1:5">
      <c r="A365" t="s">
        <v>684</v>
      </c>
      <c r="B365" t="s">
        <v>685</v>
      </c>
      <c r="C365">
        <v>117</v>
      </c>
      <c r="D365">
        <v>9</v>
      </c>
      <c r="E365" t="s">
        <v>46</v>
      </c>
    </row>
    <row r="366" spans="1:5">
      <c r="A366" t="s">
        <v>684</v>
      </c>
      <c r="B366" t="s">
        <v>685</v>
      </c>
      <c r="C366">
        <v>128</v>
      </c>
      <c r="D366">
        <v>9</v>
      </c>
      <c r="E366" t="s">
        <v>46</v>
      </c>
    </row>
    <row r="367" spans="1:5">
      <c r="A367" t="s">
        <v>297</v>
      </c>
      <c r="B367" t="s">
        <v>690</v>
      </c>
      <c r="C367">
        <v>127</v>
      </c>
      <c r="D367">
        <v>9</v>
      </c>
      <c r="E367" t="s">
        <v>45</v>
      </c>
    </row>
    <row r="368" spans="1:5">
      <c r="A368" t="s">
        <v>693</v>
      </c>
      <c r="B368" t="s">
        <v>694</v>
      </c>
      <c r="C368">
        <v>111</v>
      </c>
      <c r="D368">
        <v>9</v>
      </c>
      <c r="E368" t="s">
        <v>45</v>
      </c>
    </row>
    <row r="369" spans="1:5">
      <c r="A369" t="s">
        <v>702</v>
      </c>
      <c r="B369" t="s">
        <v>703</v>
      </c>
      <c r="D369">
        <v>9</v>
      </c>
      <c r="E369" t="s">
        <v>52</v>
      </c>
    </row>
    <row r="370" spans="1:5">
      <c r="A370" t="s">
        <v>697</v>
      </c>
      <c r="B370" t="s">
        <v>698</v>
      </c>
      <c r="C370">
        <v>85</v>
      </c>
      <c r="D370">
        <v>9</v>
      </c>
      <c r="E370" t="s">
        <v>50</v>
      </c>
    </row>
    <row r="371" spans="1:5">
      <c r="A371" t="s">
        <v>715</v>
      </c>
      <c r="B371" t="s">
        <v>716</v>
      </c>
      <c r="D371">
        <v>9</v>
      </c>
      <c r="E371" t="s">
        <v>47</v>
      </c>
    </row>
    <row r="372" spans="1:5">
      <c r="A372" t="s">
        <v>706</v>
      </c>
      <c r="B372" t="s">
        <v>707</v>
      </c>
      <c r="C372">
        <v>117</v>
      </c>
      <c r="D372">
        <v>9</v>
      </c>
      <c r="E372" t="s">
        <v>46</v>
      </c>
    </row>
    <row r="373" spans="1:5">
      <c r="A373" t="s">
        <v>701</v>
      </c>
      <c r="B373" t="s">
        <v>370</v>
      </c>
      <c r="D373">
        <v>9</v>
      </c>
      <c r="E373" t="s">
        <v>47</v>
      </c>
    </row>
    <row r="374" spans="1:5">
      <c r="A374" t="s">
        <v>710</v>
      </c>
      <c r="B374" t="s">
        <v>711</v>
      </c>
      <c r="C374">
        <v>140</v>
      </c>
      <c r="D374">
        <v>9</v>
      </c>
      <c r="E374" t="s">
        <v>47</v>
      </c>
    </row>
    <row r="375" spans="1:5">
      <c r="A375" t="s">
        <v>704</v>
      </c>
      <c r="B375" t="s">
        <v>705</v>
      </c>
      <c r="D375">
        <v>9</v>
      </c>
      <c r="E375" t="s">
        <v>52</v>
      </c>
    </row>
    <row r="376" spans="1:5">
      <c r="A376" t="s">
        <v>283</v>
      </c>
      <c r="B376" t="s">
        <v>713</v>
      </c>
      <c r="C376">
        <v>125</v>
      </c>
      <c r="D376">
        <v>9</v>
      </c>
      <c r="E376" t="s">
        <v>46</v>
      </c>
    </row>
    <row r="377" spans="1:5">
      <c r="A377" t="s">
        <v>708</v>
      </c>
      <c r="B377" t="s">
        <v>709</v>
      </c>
      <c r="D377">
        <v>9</v>
      </c>
      <c r="E377" t="s">
        <v>52</v>
      </c>
    </row>
    <row r="378" spans="1:5">
      <c r="A378" t="s">
        <v>728</v>
      </c>
      <c r="B378" t="s">
        <v>729</v>
      </c>
      <c r="D378">
        <v>9</v>
      </c>
      <c r="E378" t="s">
        <v>52</v>
      </c>
    </row>
    <row r="379" spans="1:5">
      <c r="A379" t="s">
        <v>712</v>
      </c>
      <c r="B379" t="s">
        <v>609</v>
      </c>
      <c r="C379">
        <v>132</v>
      </c>
      <c r="D379">
        <v>9</v>
      </c>
      <c r="E379" t="s">
        <v>52</v>
      </c>
    </row>
    <row r="380" spans="1:5">
      <c r="A380" t="s">
        <v>718</v>
      </c>
      <c r="B380" t="s">
        <v>719</v>
      </c>
      <c r="C380">
        <v>122</v>
      </c>
      <c r="D380">
        <v>9</v>
      </c>
      <c r="E380" t="s">
        <v>46</v>
      </c>
    </row>
    <row r="381" spans="1:5">
      <c r="A381" t="s">
        <v>714</v>
      </c>
      <c r="B381" t="s">
        <v>514</v>
      </c>
      <c r="D381">
        <v>9</v>
      </c>
      <c r="E381" t="s">
        <v>52</v>
      </c>
    </row>
    <row r="382" spans="1:5">
      <c r="A382" t="s">
        <v>717</v>
      </c>
      <c r="B382" t="s">
        <v>657</v>
      </c>
      <c r="C382">
        <v>102</v>
      </c>
      <c r="D382">
        <v>9</v>
      </c>
      <c r="E382" t="s">
        <v>52</v>
      </c>
    </row>
    <row r="383" spans="1:5">
      <c r="A383" t="s">
        <v>281</v>
      </c>
      <c r="B383" t="s">
        <v>721</v>
      </c>
      <c r="C383">
        <v>123</v>
      </c>
      <c r="D383">
        <v>9</v>
      </c>
      <c r="E383" t="s">
        <v>46</v>
      </c>
    </row>
    <row r="384" spans="1:5">
      <c r="A384" t="s">
        <v>734</v>
      </c>
      <c r="B384" t="s">
        <v>735</v>
      </c>
      <c r="D384">
        <v>9</v>
      </c>
      <c r="E384" t="s">
        <v>50</v>
      </c>
    </row>
    <row r="385" spans="1:5">
      <c r="A385" t="s">
        <v>732</v>
      </c>
      <c r="B385" t="s">
        <v>733</v>
      </c>
      <c r="D385">
        <v>9</v>
      </c>
      <c r="E385" t="s">
        <v>52</v>
      </c>
    </row>
    <row r="386" spans="1:5">
      <c r="A386" t="s">
        <v>722</v>
      </c>
      <c r="B386" t="s">
        <v>723</v>
      </c>
      <c r="D386">
        <v>9</v>
      </c>
      <c r="E386" t="s">
        <v>52</v>
      </c>
    </row>
    <row r="387" spans="1:5">
      <c r="A387" t="s">
        <v>736</v>
      </c>
      <c r="B387" t="s">
        <v>737</v>
      </c>
      <c r="C387">
        <v>98</v>
      </c>
      <c r="D387">
        <v>9</v>
      </c>
      <c r="E387" t="s">
        <v>50</v>
      </c>
    </row>
    <row r="388" spans="1:5">
      <c r="A388" t="s">
        <v>736</v>
      </c>
      <c r="B388" t="s">
        <v>737</v>
      </c>
      <c r="C388">
        <v>98</v>
      </c>
      <c r="D388">
        <v>9</v>
      </c>
      <c r="E388" t="s">
        <v>50</v>
      </c>
    </row>
    <row r="389" spans="1:5">
      <c r="A389" t="s">
        <v>726</v>
      </c>
      <c r="B389" t="s">
        <v>727</v>
      </c>
      <c r="C389">
        <v>128</v>
      </c>
      <c r="D389">
        <v>9</v>
      </c>
      <c r="E389" t="s">
        <v>52</v>
      </c>
    </row>
    <row r="390" spans="1:5">
      <c r="A390" t="s">
        <v>730</v>
      </c>
      <c r="B390" t="s">
        <v>731</v>
      </c>
      <c r="D390">
        <v>9</v>
      </c>
      <c r="E390" t="s">
        <v>52</v>
      </c>
    </row>
    <row r="391" spans="1:5">
      <c r="A391" t="s">
        <v>740</v>
      </c>
      <c r="B391" t="s">
        <v>741</v>
      </c>
      <c r="D391">
        <v>9</v>
      </c>
      <c r="E391" t="s">
        <v>47</v>
      </c>
    </row>
    <row r="392" spans="1:5">
      <c r="A392" t="s">
        <v>742</v>
      </c>
      <c r="B392" t="s">
        <v>743</v>
      </c>
      <c r="D392">
        <v>9</v>
      </c>
      <c r="E392" t="s">
        <v>52</v>
      </c>
    </row>
    <row r="393" spans="1:5">
      <c r="A393" t="s">
        <v>745</v>
      </c>
      <c r="B393" t="s">
        <v>291</v>
      </c>
      <c r="D393">
        <v>9</v>
      </c>
      <c r="E393" t="s">
        <v>52</v>
      </c>
    </row>
    <row r="394" spans="1:5">
      <c r="A394" t="s">
        <v>748</v>
      </c>
      <c r="B394" t="s">
        <v>749</v>
      </c>
      <c r="C394">
        <v>58</v>
      </c>
      <c r="D394">
        <v>9</v>
      </c>
      <c r="E394" t="s">
        <v>45</v>
      </c>
    </row>
    <row r="395" spans="1:5">
      <c r="A395" t="s">
        <v>738</v>
      </c>
      <c r="B395" t="s">
        <v>739</v>
      </c>
      <c r="D395">
        <v>9</v>
      </c>
      <c r="E395" t="s">
        <v>52</v>
      </c>
    </row>
    <row r="396" spans="1:5">
      <c r="A396" t="s">
        <v>753</v>
      </c>
      <c r="B396" t="s">
        <v>754</v>
      </c>
      <c r="D396">
        <v>9</v>
      </c>
      <c r="E396" t="s">
        <v>47</v>
      </c>
    </row>
    <row r="397" spans="1:5">
      <c r="A397" t="s">
        <v>751</v>
      </c>
      <c r="B397" t="s">
        <v>752</v>
      </c>
      <c r="C397">
        <v>131</v>
      </c>
      <c r="D397">
        <v>9</v>
      </c>
      <c r="E397" t="s">
        <v>50</v>
      </c>
    </row>
    <row r="398" spans="1:5">
      <c r="A398" t="s">
        <v>759</v>
      </c>
      <c r="B398" t="s">
        <v>760</v>
      </c>
      <c r="C398">
        <v>137</v>
      </c>
      <c r="D398">
        <v>9</v>
      </c>
      <c r="E398" t="s">
        <v>47</v>
      </c>
    </row>
    <row r="399" spans="1:5">
      <c r="A399" t="s">
        <v>744</v>
      </c>
      <c r="B399" t="s">
        <v>453</v>
      </c>
      <c r="D399">
        <v>9</v>
      </c>
      <c r="E399" t="s">
        <v>52</v>
      </c>
    </row>
    <row r="400" spans="1:5">
      <c r="A400" t="s">
        <v>757</v>
      </c>
      <c r="B400" t="s">
        <v>758</v>
      </c>
      <c r="C400">
        <v>70</v>
      </c>
      <c r="D400">
        <v>9</v>
      </c>
      <c r="E400" t="s">
        <v>50</v>
      </c>
    </row>
    <row r="401" spans="1:5">
      <c r="A401" t="s">
        <v>761</v>
      </c>
      <c r="B401" t="s">
        <v>762</v>
      </c>
      <c r="D401">
        <v>9</v>
      </c>
      <c r="E401" t="s">
        <v>52</v>
      </c>
    </row>
    <row r="402" spans="1:5">
      <c r="A402" t="s">
        <v>746</v>
      </c>
      <c r="B402" t="s">
        <v>747</v>
      </c>
      <c r="D402">
        <v>9</v>
      </c>
      <c r="E402" t="s">
        <v>52</v>
      </c>
    </row>
    <row r="403" spans="1:5">
      <c r="A403" t="s">
        <v>764</v>
      </c>
      <c r="B403" t="s">
        <v>765</v>
      </c>
      <c r="D403">
        <v>9</v>
      </c>
      <c r="E403" t="s">
        <v>52</v>
      </c>
    </row>
    <row r="404" spans="1:5">
      <c r="A404" t="s">
        <v>750</v>
      </c>
      <c r="B404" t="s">
        <v>548</v>
      </c>
      <c r="D404">
        <v>9</v>
      </c>
      <c r="E404" t="s">
        <v>52</v>
      </c>
    </row>
    <row r="405" spans="1:5">
      <c r="A405" t="s">
        <v>766</v>
      </c>
      <c r="B405" t="s">
        <v>767</v>
      </c>
      <c r="D405">
        <v>9</v>
      </c>
      <c r="E405" t="s">
        <v>50</v>
      </c>
    </row>
    <row r="406" spans="1:5">
      <c r="A406" t="s">
        <v>776</v>
      </c>
      <c r="B406" t="s">
        <v>777</v>
      </c>
      <c r="D406">
        <v>9</v>
      </c>
      <c r="E406" t="s">
        <v>52</v>
      </c>
    </row>
    <row r="407" spans="1:5">
      <c r="A407" t="s">
        <v>755</v>
      </c>
      <c r="B407" t="s">
        <v>756</v>
      </c>
      <c r="D407">
        <v>9</v>
      </c>
      <c r="E407" t="s">
        <v>47</v>
      </c>
    </row>
    <row r="408" spans="1:5">
      <c r="A408" t="s">
        <v>773</v>
      </c>
      <c r="B408" t="s">
        <v>770</v>
      </c>
      <c r="C408">
        <v>145</v>
      </c>
      <c r="D408">
        <v>9</v>
      </c>
      <c r="E408" t="s">
        <v>50</v>
      </c>
    </row>
    <row r="409" spans="1:5">
      <c r="A409" t="s">
        <v>763</v>
      </c>
      <c r="B409" t="s">
        <v>491</v>
      </c>
      <c r="D409">
        <v>9</v>
      </c>
      <c r="E409" t="s">
        <v>52</v>
      </c>
    </row>
    <row r="410" spans="1:5">
      <c r="A410" t="s">
        <v>779</v>
      </c>
      <c r="B410" t="s">
        <v>397</v>
      </c>
      <c r="D410">
        <v>9</v>
      </c>
      <c r="E410" t="s">
        <v>52</v>
      </c>
    </row>
    <row r="411" spans="1:5">
      <c r="A411" t="s">
        <v>778</v>
      </c>
      <c r="B411" t="s">
        <v>770</v>
      </c>
      <c r="C411">
        <v>128</v>
      </c>
      <c r="D411">
        <v>9</v>
      </c>
      <c r="E411" t="s">
        <v>50</v>
      </c>
    </row>
    <row r="412" spans="1:5">
      <c r="A412" t="s">
        <v>768</v>
      </c>
      <c r="B412" t="s">
        <v>769</v>
      </c>
      <c r="D412">
        <v>9</v>
      </c>
      <c r="E412" t="s">
        <v>52</v>
      </c>
    </row>
    <row r="413" spans="1:5">
      <c r="A413" t="s">
        <v>782</v>
      </c>
      <c r="B413" t="s">
        <v>783</v>
      </c>
      <c r="D413">
        <v>9</v>
      </c>
      <c r="E413" t="s">
        <v>50</v>
      </c>
    </row>
    <row r="414" spans="1:5">
      <c r="A414" t="s">
        <v>771</v>
      </c>
      <c r="B414" t="s">
        <v>772</v>
      </c>
      <c r="D414">
        <v>9</v>
      </c>
      <c r="E414" t="s">
        <v>52</v>
      </c>
    </row>
    <row r="415" spans="1:5">
      <c r="A415" t="s">
        <v>793</v>
      </c>
      <c r="B415" t="s">
        <v>291</v>
      </c>
      <c r="D415">
        <v>9</v>
      </c>
      <c r="E415" t="s">
        <v>52</v>
      </c>
    </row>
    <row r="416" spans="1:5">
      <c r="A416" t="s">
        <v>774</v>
      </c>
      <c r="B416" t="s">
        <v>775</v>
      </c>
      <c r="D416">
        <v>9</v>
      </c>
      <c r="E416" t="s">
        <v>52</v>
      </c>
    </row>
    <row r="417" spans="1:5">
      <c r="A417" t="s">
        <v>790</v>
      </c>
      <c r="B417" t="s">
        <v>663</v>
      </c>
      <c r="C417">
        <v>120</v>
      </c>
      <c r="D417">
        <v>9</v>
      </c>
      <c r="E417" t="s">
        <v>50</v>
      </c>
    </row>
    <row r="418" spans="1:5">
      <c r="A418" t="s">
        <v>804</v>
      </c>
      <c r="B418" t="s">
        <v>291</v>
      </c>
      <c r="D418">
        <v>9</v>
      </c>
      <c r="E418" t="s">
        <v>52</v>
      </c>
    </row>
    <row r="419" spans="1:5">
      <c r="A419" t="s">
        <v>780</v>
      </c>
      <c r="B419" t="s">
        <v>781</v>
      </c>
      <c r="D419">
        <v>9</v>
      </c>
      <c r="E419" t="s">
        <v>52</v>
      </c>
    </row>
    <row r="420" spans="1:5">
      <c r="A420" t="s">
        <v>784</v>
      </c>
      <c r="B420" t="s">
        <v>785</v>
      </c>
      <c r="D420">
        <v>9</v>
      </c>
      <c r="E420" t="s">
        <v>52</v>
      </c>
    </row>
    <row r="421" spans="1:5">
      <c r="A421" t="s">
        <v>788</v>
      </c>
      <c r="B421" t="s">
        <v>789</v>
      </c>
      <c r="D421">
        <v>9</v>
      </c>
      <c r="E421" t="s">
        <v>52</v>
      </c>
    </row>
    <row r="422" spans="1:5">
      <c r="A422" t="s">
        <v>794</v>
      </c>
      <c r="B422" t="s">
        <v>795</v>
      </c>
      <c r="C422">
        <v>96</v>
      </c>
      <c r="D422">
        <v>9</v>
      </c>
      <c r="E422" t="s">
        <v>50</v>
      </c>
    </row>
    <row r="423" spans="1:5">
      <c r="A423" t="s">
        <v>798</v>
      </c>
      <c r="B423" t="s">
        <v>799</v>
      </c>
      <c r="D423">
        <v>9</v>
      </c>
      <c r="E423" t="s">
        <v>47</v>
      </c>
    </row>
    <row r="424" spans="1:5">
      <c r="A424" t="s">
        <v>796</v>
      </c>
      <c r="B424" t="s">
        <v>797</v>
      </c>
      <c r="D424">
        <v>9</v>
      </c>
      <c r="E424" t="s">
        <v>52</v>
      </c>
    </row>
    <row r="425" spans="1:5">
      <c r="A425" t="s">
        <v>806</v>
      </c>
      <c r="B425" t="s">
        <v>807</v>
      </c>
      <c r="C425">
        <v>130</v>
      </c>
      <c r="D425">
        <v>9</v>
      </c>
      <c r="E425" t="s">
        <v>47</v>
      </c>
    </row>
    <row r="426" spans="1:5">
      <c r="A426" t="s">
        <v>810</v>
      </c>
      <c r="B426" t="s">
        <v>520</v>
      </c>
      <c r="D426">
        <v>9</v>
      </c>
      <c r="E426" t="s">
        <v>45</v>
      </c>
    </row>
    <row r="427" spans="1:5">
      <c r="A427" t="s">
        <v>802</v>
      </c>
      <c r="B427" t="s">
        <v>803</v>
      </c>
      <c r="D427">
        <v>9</v>
      </c>
      <c r="E427" t="s">
        <v>52</v>
      </c>
    </row>
    <row r="428" spans="1:5">
      <c r="A428" t="s">
        <v>808</v>
      </c>
      <c r="B428" t="s">
        <v>809</v>
      </c>
      <c r="C428">
        <v>37</v>
      </c>
      <c r="D428">
        <v>9</v>
      </c>
      <c r="E428" t="s">
        <v>50</v>
      </c>
    </row>
    <row r="429" spans="1:5">
      <c r="A429" t="s">
        <v>805</v>
      </c>
      <c r="B429" t="s">
        <v>291</v>
      </c>
      <c r="D429">
        <v>9</v>
      </c>
      <c r="E429" t="s">
        <v>52</v>
      </c>
    </row>
    <row r="430" spans="1:5">
      <c r="A430" t="s">
        <v>836</v>
      </c>
      <c r="B430" t="s">
        <v>837</v>
      </c>
      <c r="D430">
        <v>9</v>
      </c>
      <c r="E430" t="s">
        <v>45</v>
      </c>
    </row>
    <row r="431" spans="1:5">
      <c r="A431" t="s">
        <v>813</v>
      </c>
      <c r="B431" t="s">
        <v>447</v>
      </c>
      <c r="D431">
        <v>9</v>
      </c>
      <c r="E431" t="s">
        <v>52</v>
      </c>
    </row>
    <row r="432" spans="1:5">
      <c r="A432" t="s">
        <v>816</v>
      </c>
      <c r="B432" t="s">
        <v>817</v>
      </c>
      <c r="D432">
        <v>9</v>
      </c>
      <c r="E432" t="s">
        <v>52</v>
      </c>
    </row>
    <row r="433" spans="1:5">
      <c r="A433" t="s">
        <v>285</v>
      </c>
      <c r="B433" t="s">
        <v>827</v>
      </c>
      <c r="C433">
        <v>122</v>
      </c>
      <c r="D433">
        <v>9</v>
      </c>
      <c r="E433" t="s">
        <v>46</v>
      </c>
    </row>
    <row r="434" spans="1:5">
      <c r="A434" t="s">
        <v>820</v>
      </c>
      <c r="B434" t="s">
        <v>402</v>
      </c>
      <c r="D434">
        <v>9</v>
      </c>
      <c r="E434" t="s">
        <v>52</v>
      </c>
    </row>
    <row r="435" spans="1:5">
      <c r="A435" t="s">
        <v>823</v>
      </c>
      <c r="B435" t="s">
        <v>824</v>
      </c>
      <c r="C435">
        <v>45</v>
      </c>
      <c r="D435">
        <v>9</v>
      </c>
      <c r="E435" t="s">
        <v>50</v>
      </c>
    </row>
    <row r="436" spans="1:5">
      <c r="A436" t="s">
        <v>271</v>
      </c>
      <c r="B436" t="s">
        <v>830</v>
      </c>
      <c r="C436">
        <v>120</v>
      </c>
      <c r="D436">
        <v>9</v>
      </c>
      <c r="E436" t="s">
        <v>46</v>
      </c>
    </row>
    <row r="437" spans="1:5">
      <c r="A437" t="s">
        <v>825</v>
      </c>
      <c r="B437" t="s">
        <v>826</v>
      </c>
      <c r="D437">
        <v>9</v>
      </c>
      <c r="E437" t="s">
        <v>52</v>
      </c>
    </row>
    <row r="438" spans="1:5">
      <c r="A438" t="s">
        <v>828</v>
      </c>
      <c r="B438" t="s">
        <v>829</v>
      </c>
      <c r="C438">
        <v>64</v>
      </c>
      <c r="D438">
        <v>9</v>
      </c>
      <c r="E438" t="s">
        <v>50</v>
      </c>
    </row>
    <row r="439" spans="1:5">
      <c r="A439" t="s">
        <v>831</v>
      </c>
      <c r="B439" t="s">
        <v>832</v>
      </c>
      <c r="C439">
        <v>149</v>
      </c>
      <c r="D439">
        <v>9</v>
      </c>
      <c r="E439" t="s">
        <v>45</v>
      </c>
    </row>
    <row r="440" spans="1:5">
      <c r="A440" t="s">
        <v>833</v>
      </c>
      <c r="B440" t="s">
        <v>834</v>
      </c>
      <c r="C440">
        <v>79</v>
      </c>
      <c r="D440">
        <v>9</v>
      </c>
      <c r="E440" t="s">
        <v>45</v>
      </c>
    </row>
    <row r="441" spans="1:5">
      <c r="A441" t="s">
        <v>840</v>
      </c>
      <c r="B441" t="s">
        <v>841</v>
      </c>
      <c r="D441">
        <v>9</v>
      </c>
      <c r="E441" t="s">
        <v>45</v>
      </c>
    </row>
    <row r="442" spans="1:5">
      <c r="A442" t="s">
        <v>835</v>
      </c>
      <c r="B442" t="s">
        <v>370</v>
      </c>
      <c r="D442">
        <v>9</v>
      </c>
      <c r="E442" t="s">
        <v>52</v>
      </c>
    </row>
    <row r="443" spans="1:5">
      <c r="A443" t="s">
        <v>844</v>
      </c>
      <c r="B443" t="s">
        <v>845</v>
      </c>
      <c r="C443">
        <v>126</v>
      </c>
      <c r="D443">
        <v>9</v>
      </c>
      <c r="E443" t="s">
        <v>52</v>
      </c>
    </row>
    <row r="444" spans="1:5">
      <c r="A444" t="s">
        <v>838</v>
      </c>
      <c r="B444" t="s">
        <v>839</v>
      </c>
      <c r="D444">
        <v>9</v>
      </c>
      <c r="E444" t="s">
        <v>52</v>
      </c>
    </row>
    <row r="445" spans="1:5">
      <c r="A445" t="s">
        <v>842</v>
      </c>
      <c r="B445" t="s">
        <v>843</v>
      </c>
      <c r="C445">
        <v>64</v>
      </c>
      <c r="D445">
        <v>9</v>
      </c>
      <c r="E445" t="s">
        <v>45</v>
      </c>
    </row>
    <row r="446" spans="1:5">
      <c r="A446" t="s">
        <v>847</v>
      </c>
      <c r="B446" t="s">
        <v>848</v>
      </c>
      <c r="C446">
        <v>111</v>
      </c>
      <c r="D446">
        <v>9</v>
      </c>
      <c r="E446" t="s">
        <v>46</v>
      </c>
    </row>
    <row r="447" spans="1:5">
      <c r="A447" t="s">
        <v>849</v>
      </c>
      <c r="B447" t="s">
        <v>850</v>
      </c>
      <c r="D447">
        <v>9</v>
      </c>
      <c r="E447" t="s">
        <v>50</v>
      </c>
    </row>
    <row r="448" spans="1:5">
      <c r="A448" t="s">
        <v>853</v>
      </c>
      <c r="B448" t="s">
        <v>854</v>
      </c>
      <c r="D448">
        <v>9</v>
      </c>
      <c r="E448" t="s">
        <v>47</v>
      </c>
    </row>
    <row r="449" spans="1:5">
      <c r="A449" t="s">
        <v>860</v>
      </c>
      <c r="B449" t="s">
        <v>861</v>
      </c>
      <c r="C449">
        <v>48</v>
      </c>
      <c r="D449">
        <v>9</v>
      </c>
      <c r="E449" t="s">
        <v>45</v>
      </c>
    </row>
    <row r="450" spans="1:5">
      <c r="A450" t="s">
        <v>855</v>
      </c>
      <c r="B450" t="s">
        <v>775</v>
      </c>
      <c r="D450">
        <v>9</v>
      </c>
      <c r="E450" t="s">
        <v>52</v>
      </c>
    </row>
    <row r="451" spans="1:5">
      <c r="A451" t="s">
        <v>318</v>
      </c>
      <c r="B451" t="s">
        <v>856</v>
      </c>
      <c r="C451">
        <v>104</v>
      </c>
      <c r="D451">
        <v>9</v>
      </c>
      <c r="E451" t="s">
        <v>46</v>
      </c>
    </row>
    <row r="452" spans="1:5">
      <c r="A452" t="s">
        <v>857</v>
      </c>
      <c r="B452" t="s">
        <v>540</v>
      </c>
      <c r="D452">
        <v>9</v>
      </c>
      <c r="E452" t="s">
        <v>52</v>
      </c>
    </row>
    <row r="453" spans="1:5">
      <c r="A453" t="s">
        <v>858</v>
      </c>
      <c r="B453" t="s">
        <v>859</v>
      </c>
      <c r="C453">
        <v>73</v>
      </c>
      <c r="D453">
        <v>9</v>
      </c>
      <c r="E453" t="s">
        <v>50</v>
      </c>
    </row>
    <row r="454" spans="1:5">
      <c r="A454" t="s">
        <v>862</v>
      </c>
      <c r="B454" t="s">
        <v>863</v>
      </c>
      <c r="C454">
        <v>113</v>
      </c>
      <c r="D454">
        <v>9</v>
      </c>
      <c r="E454" t="s">
        <v>50</v>
      </c>
    </row>
    <row r="455" spans="1:5">
      <c r="A455" t="s">
        <v>877</v>
      </c>
      <c r="B455" t="s">
        <v>878</v>
      </c>
      <c r="C455">
        <v>140</v>
      </c>
      <c r="D455">
        <v>9</v>
      </c>
      <c r="E455" t="s">
        <v>47</v>
      </c>
    </row>
    <row r="456" spans="1:5">
      <c r="A456" t="s">
        <v>866</v>
      </c>
      <c r="B456" t="s">
        <v>291</v>
      </c>
      <c r="D456">
        <v>9</v>
      </c>
      <c r="E456" t="s">
        <v>52</v>
      </c>
    </row>
    <row r="457" spans="1:5">
      <c r="A457" t="s">
        <v>867</v>
      </c>
      <c r="B457" t="s">
        <v>868</v>
      </c>
      <c r="D457">
        <v>9</v>
      </c>
      <c r="E457" t="s">
        <v>52</v>
      </c>
    </row>
    <row r="458" spans="1:5">
      <c r="A458" t="s">
        <v>305</v>
      </c>
      <c r="B458" t="s">
        <v>236</v>
      </c>
      <c r="C458">
        <v>81</v>
      </c>
      <c r="D458">
        <v>9</v>
      </c>
      <c r="E458" t="s">
        <v>46</v>
      </c>
    </row>
    <row r="459" spans="1:5">
      <c r="A459" t="s">
        <v>870</v>
      </c>
      <c r="B459" t="s">
        <v>871</v>
      </c>
      <c r="D459">
        <v>9</v>
      </c>
      <c r="E459" t="s">
        <v>45</v>
      </c>
    </row>
    <row r="460" spans="1:5">
      <c r="A460" t="s">
        <v>872</v>
      </c>
      <c r="B460" t="s">
        <v>397</v>
      </c>
      <c r="D460">
        <v>9</v>
      </c>
      <c r="E460" t="s">
        <v>52</v>
      </c>
    </row>
    <row r="461" spans="1:5">
      <c r="A461" t="s">
        <v>875</v>
      </c>
      <c r="B461" t="s">
        <v>876</v>
      </c>
      <c r="D461">
        <v>9</v>
      </c>
      <c r="E461" t="s">
        <v>47</v>
      </c>
    </row>
    <row r="462" spans="1:5">
      <c r="A462" t="s">
        <v>881</v>
      </c>
      <c r="B462" t="s">
        <v>882</v>
      </c>
      <c r="D462">
        <v>9</v>
      </c>
      <c r="E462" t="s">
        <v>50</v>
      </c>
    </row>
    <row r="463" spans="1:5">
      <c r="A463" t="s">
        <v>879</v>
      </c>
      <c r="B463" t="s">
        <v>880</v>
      </c>
      <c r="D463">
        <v>9</v>
      </c>
      <c r="E463" t="s">
        <v>52</v>
      </c>
    </row>
    <row r="464" spans="1:5">
      <c r="A464" t="s">
        <v>894</v>
      </c>
      <c r="B464" t="s">
        <v>491</v>
      </c>
      <c r="D464">
        <v>9</v>
      </c>
      <c r="E464" t="s">
        <v>45</v>
      </c>
    </row>
    <row r="465" spans="1:5">
      <c r="A465" t="s">
        <v>885</v>
      </c>
      <c r="B465" t="s">
        <v>886</v>
      </c>
      <c r="C465">
        <v>59</v>
      </c>
      <c r="D465">
        <v>9</v>
      </c>
      <c r="E465" t="s">
        <v>50</v>
      </c>
    </row>
    <row r="466" spans="1:5">
      <c r="A466" t="s">
        <v>887</v>
      </c>
      <c r="B466" t="s">
        <v>397</v>
      </c>
      <c r="D466">
        <v>9</v>
      </c>
      <c r="E466" t="s">
        <v>52</v>
      </c>
    </row>
    <row r="467" spans="1:5">
      <c r="A467" t="s">
        <v>904</v>
      </c>
      <c r="B467" t="s">
        <v>905</v>
      </c>
      <c r="D467">
        <v>9</v>
      </c>
      <c r="E467" t="s">
        <v>45</v>
      </c>
    </row>
    <row r="468" spans="1:5">
      <c r="A468" t="s">
        <v>891</v>
      </c>
      <c r="B468" t="s">
        <v>892</v>
      </c>
      <c r="D468">
        <v>9</v>
      </c>
      <c r="E468" t="s">
        <v>52</v>
      </c>
    </row>
    <row r="469" spans="1:5">
      <c r="A469" t="s">
        <v>906</v>
      </c>
      <c r="B469" t="s">
        <v>907</v>
      </c>
      <c r="D469">
        <v>9</v>
      </c>
      <c r="E469" t="s">
        <v>45</v>
      </c>
    </row>
    <row r="470" spans="1:5">
      <c r="A470" t="s">
        <v>893</v>
      </c>
      <c r="B470" t="s">
        <v>491</v>
      </c>
      <c r="C470">
        <v>67</v>
      </c>
      <c r="D470">
        <v>9</v>
      </c>
      <c r="E470" t="s">
        <v>45</v>
      </c>
    </row>
    <row r="471" spans="1:5">
      <c r="A471" t="s">
        <v>895</v>
      </c>
      <c r="B471" t="s">
        <v>546</v>
      </c>
      <c r="D471">
        <v>9</v>
      </c>
      <c r="E471" t="s">
        <v>52</v>
      </c>
    </row>
    <row r="472" spans="1:5">
      <c r="A472" t="s">
        <v>226</v>
      </c>
      <c r="B472" t="s">
        <v>890</v>
      </c>
      <c r="D472">
        <v>9</v>
      </c>
      <c r="E472" t="s">
        <v>50</v>
      </c>
    </row>
    <row r="473" spans="1:5">
      <c r="A473" t="s">
        <v>896</v>
      </c>
      <c r="B473" t="s">
        <v>897</v>
      </c>
      <c r="D473">
        <v>9</v>
      </c>
      <c r="E473" t="s">
        <v>52</v>
      </c>
    </row>
    <row r="474" spans="1:5">
      <c r="A474" t="s">
        <v>900</v>
      </c>
      <c r="B474" t="s">
        <v>901</v>
      </c>
      <c r="C474">
        <v>103</v>
      </c>
      <c r="D474">
        <v>9</v>
      </c>
      <c r="E474" t="s">
        <v>50</v>
      </c>
    </row>
    <row r="475" spans="1:5">
      <c r="A475" t="s">
        <v>898</v>
      </c>
      <c r="B475" t="s">
        <v>899</v>
      </c>
      <c r="C475">
        <v>131</v>
      </c>
      <c r="D475">
        <v>9</v>
      </c>
      <c r="E475" t="s">
        <v>52</v>
      </c>
    </row>
    <row r="476" spans="1:5">
      <c r="A476" t="s">
        <v>902</v>
      </c>
      <c r="B476" t="s">
        <v>903</v>
      </c>
      <c r="D476">
        <v>9</v>
      </c>
      <c r="E476" t="s">
        <v>52</v>
      </c>
    </row>
    <row r="477" spans="1:5">
      <c r="A477" t="s">
        <v>910</v>
      </c>
      <c r="B477" t="s">
        <v>911</v>
      </c>
      <c r="C477">
        <v>95</v>
      </c>
      <c r="D477">
        <v>9</v>
      </c>
      <c r="E477" t="s">
        <v>46</v>
      </c>
    </row>
    <row r="478" spans="1:5">
      <c r="A478" t="s">
        <v>918</v>
      </c>
      <c r="B478" t="s">
        <v>291</v>
      </c>
      <c r="D478">
        <v>9</v>
      </c>
      <c r="E478" t="s">
        <v>47</v>
      </c>
    </row>
    <row r="479" spans="1:5">
      <c r="A479" t="s">
        <v>908</v>
      </c>
      <c r="B479" t="s">
        <v>909</v>
      </c>
      <c r="C479">
        <v>94</v>
      </c>
      <c r="D479">
        <v>9</v>
      </c>
      <c r="E479" t="s">
        <v>50</v>
      </c>
    </row>
    <row r="480" spans="1:5">
      <c r="A480" t="s">
        <v>923</v>
      </c>
      <c r="B480" t="s">
        <v>924</v>
      </c>
      <c r="C480">
        <v>120</v>
      </c>
      <c r="D480">
        <v>9</v>
      </c>
      <c r="E480" t="s">
        <v>46</v>
      </c>
    </row>
    <row r="481" spans="1:5">
      <c r="A481" t="s">
        <v>913</v>
      </c>
      <c r="B481" t="s">
        <v>914</v>
      </c>
      <c r="D481">
        <v>9</v>
      </c>
      <c r="E481" t="s">
        <v>52</v>
      </c>
    </row>
    <row r="482" spans="1:5">
      <c r="A482" t="s">
        <v>930</v>
      </c>
      <c r="B482" t="s">
        <v>931</v>
      </c>
      <c r="C482">
        <v>104</v>
      </c>
      <c r="D482">
        <v>9</v>
      </c>
      <c r="E482" t="s">
        <v>46</v>
      </c>
    </row>
    <row r="483" spans="1:5">
      <c r="A483" t="s">
        <v>917</v>
      </c>
      <c r="B483" t="s">
        <v>367</v>
      </c>
      <c r="D483">
        <v>9</v>
      </c>
      <c r="E483" t="s">
        <v>52</v>
      </c>
    </row>
    <row r="484" spans="1:5">
      <c r="A484" t="s">
        <v>915</v>
      </c>
      <c r="B484" t="s">
        <v>916</v>
      </c>
      <c r="C484">
        <v>55</v>
      </c>
      <c r="D484">
        <v>9</v>
      </c>
      <c r="E484" t="s">
        <v>50</v>
      </c>
    </row>
    <row r="485" spans="1:5">
      <c r="A485" t="s">
        <v>919</v>
      </c>
      <c r="B485" t="s">
        <v>920</v>
      </c>
      <c r="D485">
        <v>9</v>
      </c>
      <c r="E485" t="s">
        <v>52</v>
      </c>
    </row>
    <row r="486" spans="1:5">
      <c r="A486" t="s">
        <v>934</v>
      </c>
      <c r="B486" t="s">
        <v>935</v>
      </c>
      <c r="C486">
        <v>92</v>
      </c>
      <c r="D486">
        <v>9</v>
      </c>
      <c r="E486" t="s">
        <v>46</v>
      </c>
    </row>
    <row r="487" spans="1:5">
      <c r="A487" t="s">
        <v>945</v>
      </c>
      <c r="B487" t="s">
        <v>946</v>
      </c>
      <c r="D487">
        <v>9</v>
      </c>
      <c r="E487" t="s">
        <v>45</v>
      </c>
    </row>
    <row r="488" spans="1:5">
      <c r="A488" t="s">
        <v>939</v>
      </c>
      <c r="B488" t="s">
        <v>940</v>
      </c>
      <c r="C488">
        <v>127</v>
      </c>
      <c r="D488">
        <v>9</v>
      </c>
      <c r="E488" t="s">
        <v>46</v>
      </c>
    </row>
    <row r="489" spans="1:5">
      <c r="A489" t="s">
        <v>927</v>
      </c>
      <c r="B489" t="s">
        <v>928</v>
      </c>
      <c r="D489">
        <v>9</v>
      </c>
      <c r="E489" t="s">
        <v>52</v>
      </c>
    </row>
    <row r="490" spans="1:5">
      <c r="A490" t="s">
        <v>929</v>
      </c>
      <c r="B490" t="s">
        <v>402</v>
      </c>
      <c r="D490">
        <v>9</v>
      </c>
      <c r="E490" t="s">
        <v>52</v>
      </c>
    </row>
    <row r="491" spans="1:5">
      <c r="A491" t="s">
        <v>925</v>
      </c>
      <c r="B491" t="s">
        <v>926</v>
      </c>
      <c r="C491">
        <v>85</v>
      </c>
      <c r="D491">
        <v>9</v>
      </c>
      <c r="E491" t="s">
        <v>50</v>
      </c>
    </row>
    <row r="492" spans="1:5">
      <c r="A492" t="s">
        <v>925</v>
      </c>
      <c r="B492" t="s">
        <v>926</v>
      </c>
      <c r="C492">
        <v>85</v>
      </c>
      <c r="D492">
        <v>9</v>
      </c>
      <c r="E492" t="s">
        <v>50</v>
      </c>
    </row>
    <row r="493" spans="1:5">
      <c r="A493" t="s">
        <v>932</v>
      </c>
      <c r="B493" t="s">
        <v>933</v>
      </c>
      <c r="D493">
        <v>9</v>
      </c>
      <c r="E493" t="s">
        <v>52</v>
      </c>
    </row>
    <row r="494" spans="1:5">
      <c r="A494" t="s">
        <v>953</v>
      </c>
      <c r="B494" t="s">
        <v>928</v>
      </c>
      <c r="D494">
        <v>9</v>
      </c>
      <c r="E494" t="s">
        <v>47</v>
      </c>
    </row>
    <row r="495" spans="1:5">
      <c r="A495" t="s">
        <v>938</v>
      </c>
      <c r="B495" t="s">
        <v>390</v>
      </c>
      <c r="D495">
        <v>9</v>
      </c>
      <c r="E495" t="s">
        <v>52</v>
      </c>
    </row>
    <row r="496" spans="1:5">
      <c r="A496" t="s">
        <v>936</v>
      </c>
      <c r="B496" t="s">
        <v>937</v>
      </c>
      <c r="D496">
        <v>9</v>
      </c>
      <c r="E496" t="s">
        <v>50</v>
      </c>
    </row>
    <row r="497" spans="1:5">
      <c r="A497" t="s">
        <v>941</v>
      </c>
      <c r="B497" t="s">
        <v>402</v>
      </c>
      <c r="D497">
        <v>9</v>
      </c>
      <c r="E497" t="s">
        <v>52</v>
      </c>
    </row>
    <row r="498" spans="1:5">
      <c r="A498" t="s">
        <v>954</v>
      </c>
      <c r="B498" t="s">
        <v>402</v>
      </c>
      <c r="D498">
        <v>9</v>
      </c>
      <c r="E498" t="s">
        <v>45</v>
      </c>
    </row>
    <row r="499" spans="1:5">
      <c r="A499" t="s">
        <v>943</v>
      </c>
      <c r="B499" t="s">
        <v>491</v>
      </c>
      <c r="D499">
        <v>9</v>
      </c>
      <c r="E499" t="s">
        <v>52</v>
      </c>
    </row>
    <row r="500" spans="1:5">
      <c r="A500" t="s">
        <v>942</v>
      </c>
      <c r="B500" t="s">
        <v>926</v>
      </c>
      <c r="C500">
        <v>30</v>
      </c>
      <c r="D500">
        <v>9</v>
      </c>
      <c r="E500" t="s">
        <v>50</v>
      </c>
    </row>
    <row r="501" spans="1:5">
      <c r="A501" t="s">
        <v>942</v>
      </c>
      <c r="B501" t="s">
        <v>926</v>
      </c>
      <c r="C501">
        <v>30</v>
      </c>
      <c r="D501">
        <v>9</v>
      </c>
      <c r="E501" t="s">
        <v>50</v>
      </c>
    </row>
    <row r="502" spans="1:5">
      <c r="A502" t="s">
        <v>944</v>
      </c>
      <c r="B502" t="s">
        <v>367</v>
      </c>
      <c r="D502">
        <v>9</v>
      </c>
      <c r="E502" t="s">
        <v>52</v>
      </c>
    </row>
    <row r="503" spans="1:5">
      <c r="A503" t="s">
        <v>947</v>
      </c>
      <c r="B503" t="s">
        <v>291</v>
      </c>
      <c r="D503">
        <v>9</v>
      </c>
      <c r="E503" t="s">
        <v>52</v>
      </c>
    </row>
    <row r="504" spans="1:5">
      <c r="A504" t="s">
        <v>950</v>
      </c>
      <c r="B504" t="s">
        <v>951</v>
      </c>
      <c r="D504">
        <v>9</v>
      </c>
      <c r="E504" t="s">
        <v>52</v>
      </c>
    </row>
    <row r="505" spans="1:5">
      <c r="A505" t="s">
        <v>952</v>
      </c>
      <c r="B505" t="s">
        <v>370</v>
      </c>
      <c r="D505">
        <v>9</v>
      </c>
      <c r="E505" t="s">
        <v>52</v>
      </c>
    </row>
    <row r="506" spans="1:5">
      <c r="A506" t="s">
        <v>962</v>
      </c>
      <c r="B506" t="s">
        <v>629</v>
      </c>
      <c r="D506">
        <v>9</v>
      </c>
      <c r="E506" t="s">
        <v>45</v>
      </c>
    </row>
    <row r="507" spans="1:5">
      <c r="A507" t="s">
        <v>956</v>
      </c>
      <c r="B507" t="s">
        <v>957</v>
      </c>
      <c r="C507">
        <v>45</v>
      </c>
      <c r="D507">
        <v>9</v>
      </c>
      <c r="E507" t="s">
        <v>50</v>
      </c>
    </row>
    <row r="508" spans="1:5">
      <c r="A508" t="s">
        <v>955</v>
      </c>
      <c r="B508" t="s">
        <v>370</v>
      </c>
      <c r="D508">
        <v>9</v>
      </c>
      <c r="E508" t="s">
        <v>52</v>
      </c>
    </row>
    <row r="509" spans="1:5">
      <c r="A509" t="s">
        <v>969</v>
      </c>
      <c r="B509" t="s">
        <v>970</v>
      </c>
      <c r="D509">
        <v>9</v>
      </c>
      <c r="E509" t="s">
        <v>45</v>
      </c>
    </row>
    <row r="510" spans="1:5">
      <c r="A510" t="s">
        <v>958</v>
      </c>
      <c r="B510" t="s">
        <v>959</v>
      </c>
      <c r="D510">
        <v>9</v>
      </c>
      <c r="E510" t="s">
        <v>47</v>
      </c>
    </row>
    <row r="511" spans="1:5">
      <c r="A511" t="s">
        <v>961</v>
      </c>
      <c r="B511" t="s">
        <v>402</v>
      </c>
      <c r="D511">
        <v>9</v>
      </c>
      <c r="E511" t="s">
        <v>52</v>
      </c>
    </row>
    <row r="512" spans="1:5">
      <c r="A512" t="s">
        <v>974</v>
      </c>
      <c r="B512" t="s">
        <v>975</v>
      </c>
      <c r="D512">
        <v>9</v>
      </c>
      <c r="E512" t="s">
        <v>45</v>
      </c>
    </row>
    <row r="513" spans="1:5">
      <c r="A513" t="s">
        <v>965</v>
      </c>
      <c r="B513" t="s">
        <v>966</v>
      </c>
      <c r="D513">
        <v>9</v>
      </c>
      <c r="E513" t="s">
        <v>52</v>
      </c>
    </row>
    <row r="514" spans="1:5">
      <c r="A514" t="s">
        <v>973</v>
      </c>
      <c r="B514" t="s">
        <v>770</v>
      </c>
      <c r="C514">
        <v>144</v>
      </c>
      <c r="D514">
        <v>9</v>
      </c>
      <c r="E514" t="s">
        <v>50</v>
      </c>
    </row>
    <row r="515" spans="1:5">
      <c r="A515" t="s">
        <v>967</v>
      </c>
      <c r="B515" t="s">
        <v>968</v>
      </c>
      <c r="D515">
        <v>9</v>
      </c>
      <c r="E515" t="s">
        <v>52</v>
      </c>
    </row>
    <row r="516" spans="1:5">
      <c r="A516" t="s">
        <v>971</v>
      </c>
      <c r="B516" t="s">
        <v>367</v>
      </c>
      <c r="D516">
        <v>9</v>
      </c>
      <c r="E516" t="s">
        <v>52</v>
      </c>
    </row>
    <row r="517" spans="1:5">
      <c r="A517" t="s">
        <v>972</v>
      </c>
      <c r="B517" t="s">
        <v>564</v>
      </c>
      <c r="C517">
        <v>90</v>
      </c>
      <c r="D517">
        <v>9</v>
      </c>
      <c r="E517" t="s">
        <v>52</v>
      </c>
    </row>
    <row r="518" spans="1:5">
      <c r="A518" t="s">
        <v>978</v>
      </c>
      <c r="B518" t="s">
        <v>979</v>
      </c>
      <c r="D518">
        <v>9</v>
      </c>
      <c r="E518" t="s">
        <v>50</v>
      </c>
    </row>
    <row r="519" spans="1:5">
      <c r="A519" t="s">
        <v>976</v>
      </c>
      <c r="B519" t="s">
        <v>977</v>
      </c>
      <c r="D519">
        <v>9</v>
      </c>
      <c r="E519" t="s">
        <v>52</v>
      </c>
    </row>
    <row r="520" spans="1:5">
      <c r="A520" t="s">
        <v>980</v>
      </c>
      <c r="B520" t="s">
        <v>981</v>
      </c>
      <c r="D520">
        <v>9</v>
      </c>
      <c r="E520" t="s">
        <v>52</v>
      </c>
    </row>
    <row r="521" spans="1:5">
      <c r="A521" t="s">
        <v>986</v>
      </c>
      <c r="B521" t="s">
        <v>987</v>
      </c>
      <c r="D521">
        <v>9</v>
      </c>
      <c r="E521" t="s">
        <v>45</v>
      </c>
    </row>
    <row r="522" spans="1:5">
      <c r="A522" t="s">
        <v>984</v>
      </c>
      <c r="B522" t="s">
        <v>985</v>
      </c>
      <c r="D522">
        <v>9</v>
      </c>
      <c r="E522" t="s">
        <v>52</v>
      </c>
    </row>
    <row r="523" spans="1:5">
      <c r="A523" t="s">
        <v>988</v>
      </c>
      <c r="B523" t="s">
        <v>989</v>
      </c>
      <c r="D523">
        <v>9</v>
      </c>
      <c r="E523" t="s">
        <v>45</v>
      </c>
    </row>
    <row r="524" spans="1:5">
      <c r="A524" t="s">
        <v>1004</v>
      </c>
      <c r="B524" t="s">
        <v>1005</v>
      </c>
      <c r="C524">
        <v>131</v>
      </c>
      <c r="D524">
        <v>9</v>
      </c>
      <c r="E524" t="s">
        <v>50</v>
      </c>
    </row>
    <row r="525" spans="1:5">
      <c r="A525" t="s">
        <v>990</v>
      </c>
      <c r="B525" t="s">
        <v>291</v>
      </c>
      <c r="D525">
        <v>9</v>
      </c>
      <c r="E525" t="s">
        <v>47</v>
      </c>
    </row>
    <row r="526" spans="1:5">
      <c r="A526" t="s">
        <v>993</v>
      </c>
      <c r="B526" t="s">
        <v>994</v>
      </c>
      <c r="D526">
        <v>9</v>
      </c>
      <c r="E526" t="s">
        <v>52</v>
      </c>
    </row>
    <row r="527" spans="1:5">
      <c r="A527" t="s">
        <v>997</v>
      </c>
      <c r="B527" t="s">
        <v>998</v>
      </c>
      <c r="C527">
        <v>132</v>
      </c>
      <c r="D527">
        <v>9</v>
      </c>
      <c r="E527" t="s">
        <v>45</v>
      </c>
    </row>
    <row r="528" spans="1:5">
      <c r="A528" t="s">
        <v>995</v>
      </c>
      <c r="B528" t="s">
        <v>996</v>
      </c>
      <c r="D528">
        <v>9</v>
      </c>
      <c r="E528" t="s">
        <v>52</v>
      </c>
    </row>
    <row r="529" spans="1:5">
      <c r="A529" t="s">
        <v>1000</v>
      </c>
      <c r="B529" t="s">
        <v>1001</v>
      </c>
      <c r="C529">
        <v>134</v>
      </c>
      <c r="D529">
        <v>9</v>
      </c>
      <c r="E529" t="s">
        <v>45</v>
      </c>
    </row>
    <row r="530" spans="1:5">
      <c r="A530" t="s">
        <v>999</v>
      </c>
      <c r="B530" t="s">
        <v>390</v>
      </c>
      <c r="D530">
        <v>9</v>
      </c>
      <c r="E530" t="s">
        <v>52</v>
      </c>
    </row>
    <row r="531" spans="1:5">
      <c r="A531" t="s">
        <v>1002</v>
      </c>
      <c r="B531" t="s">
        <v>1003</v>
      </c>
      <c r="D531">
        <v>9</v>
      </c>
      <c r="E531" t="s">
        <v>52</v>
      </c>
    </row>
    <row r="532" spans="1:5">
      <c r="A532" t="s">
        <v>1006</v>
      </c>
      <c r="B532" t="s">
        <v>1007</v>
      </c>
      <c r="D532">
        <v>9</v>
      </c>
      <c r="E532" t="s">
        <v>52</v>
      </c>
    </row>
    <row r="533" spans="1:5">
      <c r="A533" t="s">
        <v>1010</v>
      </c>
      <c r="B533" t="s">
        <v>1011</v>
      </c>
      <c r="D533">
        <v>9</v>
      </c>
      <c r="E533" t="s">
        <v>52</v>
      </c>
    </row>
    <row r="534" spans="1:5">
      <c r="A534" t="s">
        <v>1012</v>
      </c>
      <c r="B534" t="s">
        <v>1013</v>
      </c>
      <c r="D534">
        <v>9</v>
      </c>
      <c r="E534" t="s">
        <v>52</v>
      </c>
    </row>
    <row r="535" spans="1:5">
      <c r="A535" t="s">
        <v>1016</v>
      </c>
      <c r="B535" t="s">
        <v>1017</v>
      </c>
      <c r="D535">
        <v>9</v>
      </c>
      <c r="E535" t="s">
        <v>52</v>
      </c>
    </row>
    <row r="536" spans="1:5">
      <c r="A536" t="s">
        <v>1024</v>
      </c>
      <c r="B536" t="s">
        <v>1025</v>
      </c>
      <c r="C536">
        <v>127</v>
      </c>
      <c r="D536">
        <v>9</v>
      </c>
      <c r="E536" t="s">
        <v>50</v>
      </c>
    </row>
    <row r="537" spans="1:5">
      <c r="A537" t="s">
        <v>1020</v>
      </c>
      <c r="B537" t="s">
        <v>419</v>
      </c>
      <c r="D537">
        <v>9</v>
      </c>
      <c r="E537" t="s">
        <v>52</v>
      </c>
    </row>
    <row r="538" spans="1:5">
      <c r="A538" t="s">
        <v>1014</v>
      </c>
      <c r="B538" t="s">
        <v>1015</v>
      </c>
      <c r="D538">
        <v>9</v>
      </c>
      <c r="E538" t="s">
        <v>50</v>
      </c>
    </row>
    <row r="539" spans="1:5">
      <c r="A539" t="s">
        <v>1028</v>
      </c>
      <c r="B539" t="s">
        <v>1029</v>
      </c>
      <c r="D539">
        <v>9</v>
      </c>
      <c r="E539" t="s">
        <v>50</v>
      </c>
    </row>
    <row r="540" spans="1:5">
      <c r="A540" t="s">
        <v>1023</v>
      </c>
      <c r="B540" t="s">
        <v>928</v>
      </c>
      <c r="D540">
        <v>9</v>
      </c>
      <c r="E540" t="s">
        <v>52</v>
      </c>
    </row>
    <row r="541" spans="1:5">
      <c r="A541" t="s">
        <v>1021</v>
      </c>
      <c r="B541" t="s">
        <v>1022</v>
      </c>
      <c r="D541">
        <v>9</v>
      </c>
      <c r="E541" t="s">
        <v>45</v>
      </c>
    </row>
    <row r="542" spans="1:5">
      <c r="A542" t="s">
        <v>1026</v>
      </c>
      <c r="B542" t="s">
        <v>1027</v>
      </c>
      <c r="D542">
        <v>9</v>
      </c>
      <c r="E542" t="s">
        <v>52</v>
      </c>
    </row>
    <row r="543" spans="1:5">
      <c r="A543" t="s">
        <v>1037</v>
      </c>
      <c r="B543" t="s">
        <v>1038</v>
      </c>
      <c r="C543">
        <v>23</v>
      </c>
      <c r="D543">
        <v>9</v>
      </c>
      <c r="E543" t="s">
        <v>50</v>
      </c>
    </row>
    <row r="544" spans="1:5">
      <c r="A544" t="s">
        <v>1032</v>
      </c>
      <c r="B544" t="s">
        <v>491</v>
      </c>
      <c r="D544">
        <v>9</v>
      </c>
      <c r="E544" t="s">
        <v>52</v>
      </c>
    </row>
    <row r="545" spans="1:5">
      <c r="A545" t="s">
        <v>1033</v>
      </c>
      <c r="B545" t="s">
        <v>1034</v>
      </c>
      <c r="C545">
        <v>125</v>
      </c>
      <c r="D545">
        <v>9</v>
      </c>
      <c r="E545" t="s">
        <v>47</v>
      </c>
    </row>
    <row r="546" spans="1:5">
      <c r="A546" t="s">
        <v>1035</v>
      </c>
      <c r="B546" t="s">
        <v>1036</v>
      </c>
      <c r="D546">
        <v>9</v>
      </c>
      <c r="E546" t="s">
        <v>52</v>
      </c>
    </row>
    <row r="547" spans="1:5">
      <c r="A547" t="s">
        <v>1039</v>
      </c>
      <c r="B547" t="s">
        <v>236</v>
      </c>
      <c r="C547">
        <v>89</v>
      </c>
      <c r="D547">
        <v>9</v>
      </c>
      <c r="E547" t="s">
        <v>50</v>
      </c>
    </row>
    <row r="548" spans="1:5">
      <c r="A548" t="s">
        <v>1040</v>
      </c>
      <c r="B548" t="s">
        <v>1041</v>
      </c>
      <c r="D548">
        <v>9</v>
      </c>
      <c r="E548" t="s">
        <v>52</v>
      </c>
    </row>
    <row r="549" spans="1:5">
      <c r="A549" t="s">
        <v>1042</v>
      </c>
      <c r="B549" t="s">
        <v>1043</v>
      </c>
      <c r="D549">
        <v>9</v>
      </c>
      <c r="E549" t="s">
        <v>45</v>
      </c>
    </row>
    <row r="550" spans="1:5">
      <c r="A550" t="s">
        <v>1044</v>
      </c>
      <c r="B550" t="s">
        <v>1045</v>
      </c>
      <c r="D550">
        <v>9</v>
      </c>
      <c r="E550" t="s">
        <v>52</v>
      </c>
    </row>
    <row r="551" spans="1:5">
      <c r="A551" t="s">
        <v>1046</v>
      </c>
      <c r="B551" t="s">
        <v>1047</v>
      </c>
      <c r="D551">
        <v>9</v>
      </c>
      <c r="E551" t="s">
        <v>50</v>
      </c>
    </row>
    <row r="552" spans="1:5">
      <c r="A552" t="s">
        <v>1048</v>
      </c>
      <c r="B552" t="s">
        <v>1049</v>
      </c>
      <c r="D552">
        <v>9</v>
      </c>
      <c r="E552" t="s">
        <v>52</v>
      </c>
    </row>
    <row r="553" spans="1:5">
      <c r="A553" t="s">
        <v>1051</v>
      </c>
      <c r="B553" t="s">
        <v>1052</v>
      </c>
      <c r="D553">
        <v>9</v>
      </c>
      <c r="E553" t="s">
        <v>50</v>
      </c>
    </row>
    <row r="554" spans="1:5">
      <c r="A554" t="s">
        <v>1050</v>
      </c>
      <c r="B554" t="s">
        <v>367</v>
      </c>
      <c r="D554">
        <v>9</v>
      </c>
      <c r="E554" t="s">
        <v>52</v>
      </c>
    </row>
    <row r="555" spans="1:5">
      <c r="A555" t="s">
        <v>1053</v>
      </c>
      <c r="B555" t="s">
        <v>1054</v>
      </c>
      <c r="C555">
        <v>134</v>
      </c>
      <c r="D555">
        <v>9</v>
      </c>
      <c r="E555" t="s">
        <v>47</v>
      </c>
    </row>
    <row r="556" spans="1:5">
      <c r="A556" t="s">
        <v>1056</v>
      </c>
      <c r="B556" t="s">
        <v>1054</v>
      </c>
      <c r="C556">
        <v>143</v>
      </c>
      <c r="D556">
        <v>9</v>
      </c>
      <c r="E556" t="s">
        <v>47</v>
      </c>
    </row>
    <row r="557" spans="1:5">
      <c r="A557" t="s">
        <v>1055</v>
      </c>
      <c r="B557" t="s">
        <v>548</v>
      </c>
      <c r="D557">
        <v>9</v>
      </c>
      <c r="E557" t="s">
        <v>52</v>
      </c>
    </row>
    <row r="558" spans="1:5">
      <c r="A558" t="s">
        <v>1058</v>
      </c>
      <c r="B558" t="s">
        <v>1059</v>
      </c>
      <c r="D558">
        <v>9</v>
      </c>
      <c r="E558" t="s">
        <v>45</v>
      </c>
    </row>
    <row r="559" spans="1:5">
      <c r="A559" t="s">
        <v>1057</v>
      </c>
      <c r="B559" t="s">
        <v>406</v>
      </c>
      <c r="D559">
        <v>9</v>
      </c>
      <c r="E559" t="s">
        <v>52</v>
      </c>
    </row>
    <row r="560" spans="1:5">
      <c r="A560" t="s">
        <v>1063</v>
      </c>
      <c r="B560" t="s">
        <v>1064</v>
      </c>
      <c r="C560">
        <v>102</v>
      </c>
      <c r="D560">
        <v>9</v>
      </c>
      <c r="E560" t="s">
        <v>50</v>
      </c>
    </row>
    <row r="561" spans="1:5">
      <c r="A561" t="s">
        <v>1060</v>
      </c>
      <c r="B561" t="s">
        <v>491</v>
      </c>
      <c r="D561">
        <v>9</v>
      </c>
      <c r="E561" t="s">
        <v>52</v>
      </c>
    </row>
    <row r="562" spans="1:5">
      <c r="A562" t="s">
        <v>1061</v>
      </c>
      <c r="B562" t="s">
        <v>1062</v>
      </c>
      <c r="C562">
        <v>78</v>
      </c>
      <c r="D562">
        <v>9</v>
      </c>
      <c r="E562" t="s">
        <v>50</v>
      </c>
    </row>
    <row r="563" spans="1:5">
      <c r="A563" t="s">
        <v>1065</v>
      </c>
      <c r="B563" t="s">
        <v>1066</v>
      </c>
      <c r="D563">
        <v>9</v>
      </c>
      <c r="E563" t="s">
        <v>50</v>
      </c>
    </row>
    <row r="564" spans="1:5">
      <c r="A564" t="s">
        <v>1068</v>
      </c>
      <c r="B564" t="s">
        <v>1069</v>
      </c>
      <c r="D564">
        <v>9</v>
      </c>
      <c r="E564" t="s">
        <v>50</v>
      </c>
    </row>
    <row r="565" spans="1:5">
      <c r="A565" t="s">
        <v>1067</v>
      </c>
      <c r="B565" t="s">
        <v>752</v>
      </c>
      <c r="D565">
        <v>9</v>
      </c>
      <c r="E565" t="s">
        <v>52</v>
      </c>
    </row>
    <row r="566" spans="1:5">
      <c r="A566" t="s">
        <v>1070</v>
      </c>
      <c r="B566" t="s">
        <v>390</v>
      </c>
      <c r="D566">
        <v>9</v>
      </c>
      <c r="E566" t="s">
        <v>52</v>
      </c>
    </row>
    <row r="567" spans="1:5">
      <c r="A567" t="s">
        <v>1077</v>
      </c>
      <c r="B567" t="s">
        <v>739</v>
      </c>
      <c r="D567">
        <v>9</v>
      </c>
      <c r="E567" t="s">
        <v>45</v>
      </c>
    </row>
    <row r="568" spans="1:5">
      <c r="A568" t="s">
        <v>1086</v>
      </c>
      <c r="B568" t="s">
        <v>739</v>
      </c>
      <c r="D568">
        <v>9</v>
      </c>
      <c r="E568" t="s">
        <v>50</v>
      </c>
    </row>
    <row r="569" spans="1:5">
      <c r="A569" t="s">
        <v>1074</v>
      </c>
      <c r="B569" t="s">
        <v>367</v>
      </c>
      <c r="D569">
        <v>9</v>
      </c>
      <c r="E569" t="s">
        <v>52</v>
      </c>
    </row>
    <row r="570" spans="1:5">
      <c r="A570" t="s">
        <v>1072</v>
      </c>
      <c r="B570" t="s">
        <v>1073</v>
      </c>
      <c r="C570">
        <v>128</v>
      </c>
      <c r="D570">
        <v>9</v>
      </c>
      <c r="E570" t="s">
        <v>50</v>
      </c>
    </row>
    <row r="571" spans="1:5">
      <c r="A571" t="s">
        <v>1072</v>
      </c>
      <c r="B571" t="s">
        <v>1073</v>
      </c>
      <c r="C571">
        <v>117</v>
      </c>
      <c r="D571">
        <v>9</v>
      </c>
      <c r="E571" t="s">
        <v>50</v>
      </c>
    </row>
    <row r="572" spans="1:5">
      <c r="A572" t="s">
        <v>1075</v>
      </c>
      <c r="B572" t="s">
        <v>1076</v>
      </c>
      <c r="D572">
        <v>9</v>
      </c>
      <c r="E572" t="s">
        <v>52</v>
      </c>
    </row>
    <row r="573" spans="1:5">
      <c r="A573" t="s">
        <v>1078</v>
      </c>
      <c r="B573" t="s">
        <v>1079</v>
      </c>
      <c r="C573">
        <v>112</v>
      </c>
      <c r="D573">
        <v>9</v>
      </c>
      <c r="E573" t="s">
        <v>50</v>
      </c>
    </row>
    <row r="574" spans="1:5">
      <c r="A574" t="s">
        <v>1078</v>
      </c>
      <c r="B574" t="s">
        <v>1079</v>
      </c>
      <c r="C574">
        <v>112</v>
      </c>
      <c r="D574">
        <v>9</v>
      </c>
      <c r="E574" t="s">
        <v>50</v>
      </c>
    </row>
    <row r="575" spans="1:5">
      <c r="A575" t="s">
        <v>1080</v>
      </c>
      <c r="B575" t="s">
        <v>1081</v>
      </c>
      <c r="D575">
        <v>9</v>
      </c>
      <c r="E575" t="s">
        <v>52</v>
      </c>
    </row>
    <row r="576" spans="1:5">
      <c r="A576" t="s">
        <v>1096</v>
      </c>
      <c r="B576" t="s">
        <v>1097</v>
      </c>
      <c r="D576">
        <v>9</v>
      </c>
      <c r="E576" t="s">
        <v>50</v>
      </c>
    </row>
    <row r="577" spans="1:5">
      <c r="A577" t="s">
        <v>1082</v>
      </c>
      <c r="B577" t="s">
        <v>1034</v>
      </c>
      <c r="D577">
        <v>9</v>
      </c>
      <c r="E577" t="s">
        <v>52</v>
      </c>
    </row>
    <row r="578" spans="1:5">
      <c r="A578" t="s">
        <v>223</v>
      </c>
      <c r="B578" t="s">
        <v>589</v>
      </c>
      <c r="D578">
        <v>9</v>
      </c>
      <c r="E578" t="s">
        <v>50</v>
      </c>
    </row>
    <row r="579" spans="1:5">
      <c r="A579" t="s">
        <v>1085</v>
      </c>
      <c r="B579" t="s">
        <v>406</v>
      </c>
      <c r="D579">
        <v>9</v>
      </c>
      <c r="E579" t="s">
        <v>52</v>
      </c>
    </row>
    <row r="580" spans="1:5">
      <c r="A580" t="s">
        <v>1087</v>
      </c>
      <c r="B580" t="s">
        <v>1088</v>
      </c>
      <c r="D580">
        <v>9</v>
      </c>
      <c r="E580" t="s">
        <v>52</v>
      </c>
    </row>
    <row r="581" spans="1:5">
      <c r="A581" t="s">
        <v>1102</v>
      </c>
      <c r="B581" t="s">
        <v>1103</v>
      </c>
      <c r="D581">
        <v>9</v>
      </c>
      <c r="E581" t="s">
        <v>50</v>
      </c>
    </row>
    <row r="582" spans="1:5">
      <c r="A582" t="s">
        <v>1092</v>
      </c>
      <c r="B582" t="s">
        <v>1093</v>
      </c>
      <c r="D582">
        <v>9</v>
      </c>
      <c r="E582" t="s">
        <v>52</v>
      </c>
    </row>
    <row r="583" spans="1:5">
      <c r="A583" t="s">
        <v>1100</v>
      </c>
      <c r="B583" t="s">
        <v>1101</v>
      </c>
      <c r="C583">
        <v>107</v>
      </c>
      <c r="D583">
        <v>9</v>
      </c>
      <c r="E583" t="s">
        <v>50</v>
      </c>
    </row>
    <row r="584" spans="1:5">
      <c r="A584" t="s">
        <v>1089</v>
      </c>
      <c r="B584" t="s">
        <v>1090</v>
      </c>
      <c r="C584">
        <v>125</v>
      </c>
      <c r="D584">
        <v>9</v>
      </c>
      <c r="E584" t="s">
        <v>49</v>
      </c>
    </row>
    <row r="585" spans="1:5">
      <c r="A585" t="s">
        <v>1094</v>
      </c>
      <c r="B585" t="s">
        <v>1095</v>
      </c>
      <c r="D585">
        <v>9</v>
      </c>
      <c r="E585" t="s">
        <v>52</v>
      </c>
    </row>
    <row r="586" spans="1:5">
      <c r="A586" t="s">
        <v>1109</v>
      </c>
      <c r="B586" t="s">
        <v>1110</v>
      </c>
      <c r="D586">
        <v>9</v>
      </c>
      <c r="E586" t="s">
        <v>50</v>
      </c>
    </row>
    <row r="587" spans="1:5">
      <c r="A587" t="s">
        <v>1098</v>
      </c>
      <c r="B587" t="s">
        <v>1099</v>
      </c>
      <c r="D587">
        <v>9</v>
      </c>
      <c r="E587" t="s">
        <v>52</v>
      </c>
    </row>
    <row r="588" spans="1:5">
      <c r="A588" t="s">
        <v>1118</v>
      </c>
      <c r="B588" t="s">
        <v>1119</v>
      </c>
      <c r="D588">
        <v>9</v>
      </c>
      <c r="E588" t="s">
        <v>50</v>
      </c>
    </row>
    <row r="589" spans="1:5">
      <c r="A589" t="s">
        <v>1105</v>
      </c>
      <c r="B589" t="s">
        <v>1106</v>
      </c>
      <c r="C589">
        <v>62</v>
      </c>
      <c r="D589">
        <v>9</v>
      </c>
      <c r="E589" t="s">
        <v>50</v>
      </c>
    </row>
    <row r="590" spans="1:5">
      <c r="A590" t="s">
        <v>1104</v>
      </c>
      <c r="B590" t="s">
        <v>493</v>
      </c>
      <c r="D590">
        <v>9</v>
      </c>
      <c r="E590" t="s">
        <v>52</v>
      </c>
    </row>
    <row r="591" spans="1:5">
      <c r="A591" t="s">
        <v>1128</v>
      </c>
      <c r="B591" t="s">
        <v>1129</v>
      </c>
      <c r="D591">
        <v>9</v>
      </c>
      <c r="E591" t="s">
        <v>50</v>
      </c>
    </row>
    <row r="592" spans="1:5">
      <c r="A592" t="s">
        <v>1114</v>
      </c>
      <c r="B592" t="s">
        <v>370</v>
      </c>
      <c r="C592">
        <v>145</v>
      </c>
      <c r="D592">
        <v>9</v>
      </c>
      <c r="E592" t="s">
        <v>46</v>
      </c>
    </row>
    <row r="593" spans="1:5">
      <c r="A593" t="s">
        <v>1113</v>
      </c>
      <c r="B593" t="s">
        <v>453</v>
      </c>
      <c r="C593">
        <v>147</v>
      </c>
      <c r="D593">
        <v>9</v>
      </c>
      <c r="E593" t="s">
        <v>47</v>
      </c>
    </row>
    <row r="594" spans="1:5">
      <c r="A594" t="s">
        <v>1116</v>
      </c>
      <c r="B594" t="s">
        <v>1117</v>
      </c>
      <c r="C594">
        <v>143</v>
      </c>
      <c r="D594">
        <v>9</v>
      </c>
      <c r="E594" t="s">
        <v>46</v>
      </c>
    </row>
    <row r="595" spans="1:5">
      <c r="A595" t="s">
        <v>1107</v>
      </c>
      <c r="B595" t="s">
        <v>1108</v>
      </c>
      <c r="D595">
        <v>9</v>
      </c>
      <c r="E595" t="s">
        <v>50</v>
      </c>
    </row>
    <row r="596" spans="1:5">
      <c r="A596" t="s">
        <v>1120</v>
      </c>
      <c r="B596" t="s">
        <v>1121</v>
      </c>
      <c r="C596">
        <v>152</v>
      </c>
      <c r="D596">
        <v>9</v>
      </c>
      <c r="E596" t="s">
        <v>46</v>
      </c>
    </row>
    <row r="597" spans="1:5">
      <c r="A597" t="s">
        <v>1111</v>
      </c>
      <c r="B597" t="s">
        <v>1112</v>
      </c>
      <c r="D597">
        <v>9</v>
      </c>
      <c r="E597" t="s">
        <v>50</v>
      </c>
    </row>
    <row r="598" spans="1:5">
      <c r="A598" t="s">
        <v>1124</v>
      </c>
      <c r="B598" t="s">
        <v>1125</v>
      </c>
      <c r="C598">
        <v>143</v>
      </c>
      <c r="D598">
        <v>9</v>
      </c>
      <c r="E598" t="s">
        <v>46</v>
      </c>
    </row>
    <row r="599" spans="1:5">
      <c r="A599" t="s">
        <v>1126</v>
      </c>
      <c r="B599" t="s">
        <v>1127</v>
      </c>
      <c r="C599">
        <v>136</v>
      </c>
      <c r="D599">
        <v>9</v>
      </c>
      <c r="E599" t="s">
        <v>46</v>
      </c>
    </row>
    <row r="600" spans="1:5">
      <c r="A600" t="s">
        <v>1132</v>
      </c>
      <c r="B600" t="s">
        <v>1133</v>
      </c>
      <c r="D600">
        <v>9</v>
      </c>
      <c r="E600" t="s">
        <v>47</v>
      </c>
    </row>
    <row r="601" spans="1:5">
      <c r="A601" t="s">
        <v>1130</v>
      </c>
      <c r="B601" t="s">
        <v>1131</v>
      </c>
      <c r="C601">
        <v>129</v>
      </c>
      <c r="D601">
        <v>9</v>
      </c>
      <c r="E601" t="s">
        <v>46</v>
      </c>
    </row>
    <row r="602" spans="1:5">
      <c r="A602" t="s">
        <v>1122</v>
      </c>
      <c r="B602" t="s">
        <v>1123</v>
      </c>
      <c r="D602">
        <v>9</v>
      </c>
      <c r="E602" t="s">
        <v>50</v>
      </c>
    </row>
    <row r="603" spans="1:5">
      <c r="A603" t="s">
        <v>1140</v>
      </c>
      <c r="B603" t="s">
        <v>1141</v>
      </c>
      <c r="D603">
        <v>9</v>
      </c>
      <c r="E603" t="s">
        <v>50</v>
      </c>
    </row>
    <row r="604" spans="1:5">
      <c r="A604" t="s">
        <v>1136</v>
      </c>
      <c r="B604" t="s">
        <v>1137</v>
      </c>
      <c r="C604">
        <v>76</v>
      </c>
      <c r="D604">
        <v>9</v>
      </c>
      <c r="E604" t="s">
        <v>50</v>
      </c>
    </row>
    <row r="605" spans="1:5">
      <c r="A605" t="s">
        <v>1138</v>
      </c>
      <c r="B605" t="s">
        <v>1139</v>
      </c>
      <c r="C605">
        <v>117</v>
      </c>
      <c r="D605">
        <v>9</v>
      </c>
      <c r="E605" t="s">
        <v>45</v>
      </c>
    </row>
    <row r="606" spans="1:5">
      <c r="A606" t="s">
        <v>1138</v>
      </c>
      <c r="B606" t="s">
        <v>1139</v>
      </c>
      <c r="C606">
        <v>117</v>
      </c>
      <c r="D606">
        <v>9</v>
      </c>
      <c r="E606" t="s">
        <v>45</v>
      </c>
    </row>
    <row r="607" spans="1:5">
      <c r="A607" t="s">
        <v>1142</v>
      </c>
      <c r="B607" t="s">
        <v>1143</v>
      </c>
      <c r="D607">
        <v>9</v>
      </c>
      <c r="E607" t="s">
        <v>45</v>
      </c>
    </row>
    <row r="608" spans="1:5">
      <c r="A608" t="s">
        <v>1134</v>
      </c>
      <c r="B608" t="s">
        <v>1135</v>
      </c>
      <c r="D608">
        <v>9</v>
      </c>
      <c r="E608" t="s">
        <v>50</v>
      </c>
    </row>
    <row r="609" spans="1:5">
      <c r="A609" t="s">
        <v>1144</v>
      </c>
      <c r="B609" t="s">
        <v>1145</v>
      </c>
      <c r="D609">
        <v>9</v>
      </c>
      <c r="E609" t="s">
        <v>50</v>
      </c>
    </row>
    <row r="610" spans="1:5">
      <c r="A610" t="s">
        <v>1154</v>
      </c>
      <c r="B610" t="s">
        <v>1155</v>
      </c>
      <c r="D610">
        <v>9</v>
      </c>
      <c r="E610" t="s">
        <v>50</v>
      </c>
    </row>
    <row r="611" spans="1:5">
      <c r="A611" t="s">
        <v>1148</v>
      </c>
      <c r="B611" t="s">
        <v>1149</v>
      </c>
      <c r="C611">
        <v>129</v>
      </c>
      <c r="D611">
        <v>9</v>
      </c>
      <c r="E611" t="s">
        <v>50</v>
      </c>
    </row>
    <row r="612" spans="1:5">
      <c r="A612" t="s">
        <v>1156</v>
      </c>
      <c r="B612" t="s">
        <v>1157</v>
      </c>
      <c r="D612">
        <v>9</v>
      </c>
      <c r="E612" t="s">
        <v>50</v>
      </c>
    </row>
    <row r="613" spans="1:5">
      <c r="A613" t="s">
        <v>1152</v>
      </c>
      <c r="B613" t="s">
        <v>1153</v>
      </c>
      <c r="D613">
        <v>9</v>
      </c>
      <c r="E613" t="s">
        <v>50</v>
      </c>
    </row>
    <row r="614" spans="1:5">
      <c r="A614" t="s">
        <v>1160</v>
      </c>
      <c r="B614" t="s">
        <v>1161</v>
      </c>
      <c r="D614">
        <v>9</v>
      </c>
      <c r="E614" t="s">
        <v>52</v>
      </c>
    </row>
    <row r="615" spans="1:5">
      <c r="A615" t="s">
        <v>206</v>
      </c>
      <c r="B615" t="s">
        <v>1158</v>
      </c>
      <c r="D615">
        <v>9</v>
      </c>
      <c r="E615" t="s">
        <v>50</v>
      </c>
    </row>
    <row r="616" spans="1:5">
      <c r="A616" t="s">
        <v>1165</v>
      </c>
      <c r="B616" t="s">
        <v>1166</v>
      </c>
      <c r="D616">
        <v>9</v>
      </c>
      <c r="E616" t="s">
        <v>50</v>
      </c>
    </row>
    <row r="617" spans="1:5">
      <c r="A617" t="s">
        <v>207</v>
      </c>
      <c r="B617" t="s">
        <v>1159</v>
      </c>
      <c r="D617">
        <v>9</v>
      </c>
      <c r="E617" t="s">
        <v>50</v>
      </c>
    </row>
    <row r="618" spans="1:5">
      <c r="A618" t="s">
        <v>1169</v>
      </c>
      <c r="B618" t="s">
        <v>1170</v>
      </c>
      <c r="D618">
        <v>9</v>
      </c>
      <c r="E618" t="s">
        <v>50</v>
      </c>
    </row>
    <row r="619" spans="1:5">
      <c r="A619" t="s">
        <v>1173</v>
      </c>
      <c r="B619" t="s">
        <v>1174</v>
      </c>
      <c r="D619">
        <v>9</v>
      </c>
      <c r="E619" t="s">
        <v>50</v>
      </c>
    </row>
    <row r="620" spans="1:5">
      <c r="A620" t="s">
        <v>1163</v>
      </c>
      <c r="B620" t="s">
        <v>1164</v>
      </c>
      <c r="C620">
        <v>126</v>
      </c>
      <c r="D620">
        <v>9</v>
      </c>
      <c r="E620" t="s">
        <v>47</v>
      </c>
    </row>
    <row r="621" spans="1:5">
      <c r="A621" t="s">
        <v>1177</v>
      </c>
      <c r="B621" t="s">
        <v>1178</v>
      </c>
      <c r="D621">
        <v>9</v>
      </c>
      <c r="E621" t="s">
        <v>50</v>
      </c>
    </row>
    <row r="622" spans="1:5">
      <c r="A622" t="s">
        <v>1179</v>
      </c>
      <c r="B622" t="s">
        <v>1180</v>
      </c>
      <c r="D622">
        <v>9</v>
      </c>
      <c r="E622" t="s">
        <v>45</v>
      </c>
    </row>
    <row r="623" spans="1:5">
      <c r="A623" t="s">
        <v>1150</v>
      </c>
      <c r="B623" t="s">
        <v>1151</v>
      </c>
      <c r="C623">
        <v>112</v>
      </c>
      <c r="D623">
        <v>9</v>
      </c>
      <c r="E623" t="s">
        <v>50</v>
      </c>
    </row>
    <row r="624" spans="1:5">
      <c r="A624" t="s">
        <v>1150</v>
      </c>
      <c r="B624" t="s">
        <v>1151</v>
      </c>
      <c r="C624">
        <v>106</v>
      </c>
      <c r="D624">
        <v>9</v>
      </c>
      <c r="E624" t="s">
        <v>50</v>
      </c>
    </row>
    <row r="625" spans="1:5">
      <c r="A625" t="s">
        <v>1184</v>
      </c>
      <c r="B625" t="s">
        <v>1185</v>
      </c>
      <c r="D625">
        <v>9</v>
      </c>
      <c r="E625" t="s">
        <v>45</v>
      </c>
    </row>
    <row r="626" spans="1:5">
      <c r="A626" t="s">
        <v>1171</v>
      </c>
      <c r="B626" t="s">
        <v>1172</v>
      </c>
      <c r="D626">
        <v>9</v>
      </c>
      <c r="E626" t="s">
        <v>50</v>
      </c>
    </row>
    <row r="627" spans="1:5">
      <c r="A627" t="s">
        <v>1190</v>
      </c>
      <c r="B627" t="s">
        <v>639</v>
      </c>
      <c r="D627">
        <v>9</v>
      </c>
      <c r="E627" t="s">
        <v>50</v>
      </c>
    </row>
    <row r="628" spans="1:5">
      <c r="A628" t="s">
        <v>1181</v>
      </c>
      <c r="B628" t="s">
        <v>1182</v>
      </c>
      <c r="C628">
        <v>117</v>
      </c>
      <c r="D628">
        <v>9</v>
      </c>
      <c r="E628" t="s">
        <v>50</v>
      </c>
    </row>
    <row r="629" spans="1:5">
      <c r="A629" t="s">
        <v>220</v>
      </c>
      <c r="B629" t="s">
        <v>1183</v>
      </c>
      <c r="C629">
        <v>119</v>
      </c>
      <c r="D629">
        <v>9</v>
      </c>
      <c r="E629" t="s">
        <v>45</v>
      </c>
    </row>
    <row r="630" spans="1:5">
      <c r="A630" t="s">
        <v>1188</v>
      </c>
      <c r="B630" t="s">
        <v>1189</v>
      </c>
      <c r="D630">
        <v>9</v>
      </c>
      <c r="E630" t="s">
        <v>50</v>
      </c>
    </row>
    <row r="631" spans="1:5">
      <c r="A631" t="s">
        <v>1192</v>
      </c>
      <c r="B631" t="s">
        <v>491</v>
      </c>
      <c r="C631">
        <v>139</v>
      </c>
      <c r="D631">
        <v>9</v>
      </c>
      <c r="E631" t="s">
        <v>45</v>
      </c>
    </row>
    <row r="632" spans="1:5">
      <c r="A632" t="s">
        <v>1191</v>
      </c>
      <c r="B632" t="s">
        <v>874</v>
      </c>
      <c r="C632">
        <v>130</v>
      </c>
      <c r="D632">
        <v>9</v>
      </c>
      <c r="E632" t="s">
        <v>47</v>
      </c>
    </row>
    <row r="633" spans="1:5">
      <c r="A633" t="s">
        <v>1193</v>
      </c>
      <c r="B633" t="s">
        <v>1091</v>
      </c>
      <c r="D633">
        <v>9</v>
      </c>
      <c r="E633" t="s">
        <v>50</v>
      </c>
    </row>
    <row r="634" spans="1:5">
      <c r="A634" t="s">
        <v>1194</v>
      </c>
      <c r="B634" t="s">
        <v>1195</v>
      </c>
      <c r="D634">
        <v>9</v>
      </c>
      <c r="E634" t="s">
        <v>50</v>
      </c>
    </row>
    <row r="635" spans="1:5">
      <c r="A635" t="s">
        <v>1200</v>
      </c>
      <c r="B635" t="s">
        <v>291</v>
      </c>
      <c r="C635">
        <v>119</v>
      </c>
      <c r="D635">
        <v>9</v>
      </c>
      <c r="E635" t="s">
        <v>45</v>
      </c>
    </row>
    <row r="636" spans="1:5">
      <c r="A636" t="s">
        <v>290</v>
      </c>
      <c r="B636" t="s">
        <v>289</v>
      </c>
      <c r="C636">
        <v>118</v>
      </c>
      <c r="D636">
        <v>9</v>
      </c>
      <c r="E636" t="s">
        <v>46</v>
      </c>
    </row>
    <row r="637" spans="1:5">
      <c r="A637" t="s">
        <v>1198</v>
      </c>
      <c r="B637" t="s">
        <v>1199</v>
      </c>
      <c r="C637">
        <v>68</v>
      </c>
      <c r="D637">
        <v>9</v>
      </c>
      <c r="E637" t="s">
        <v>50</v>
      </c>
    </row>
    <row r="638" spans="1:5">
      <c r="A638" t="s">
        <v>1202</v>
      </c>
      <c r="B638" t="s">
        <v>1203</v>
      </c>
      <c r="C638">
        <v>130</v>
      </c>
      <c r="D638">
        <v>9</v>
      </c>
      <c r="E638" t="s">
        <v>46</v>
      </c>
    </row>
    <row r="639" spans="1:5">
      <c r="A639" t="s">
        <v>203</v>
      </c>
      <c r="B639" t="s">
        <v>1201</v>
      </c>
      <c r="C639">
        <v>59</v>
      </c>
      <c r="D639">
        <v>9</v>
      </c>
      <c r="E639" t="s">
        <v>50</v>
      </c>
    </row>
    <row r="640" spans="1:5">
      <c r="A640" t="s">
        <v>1210</v>
      </c>
      <c r="B640" t="s">
        <v>1211</v>
      </c>
      <c r="D640">
        <v>9</v>
      </c>
      <c r="E640" t="s">
        <v>50</v>
      </c>
    </row>
    <row r="641" spans="1:5">
      <c r="A641" t="s">
        <v>1204</v>
      </c>
      <c r="B641" t="s">
        <v>1205</v>
      </c>
      <c r="D641">
        <v>9</v>
      </c>
      <c r="E641" t="s">
        <v>50</v>
      </c>
    </row>
    <row r="642" spans="1:5">
      <c r="A642" t="s">
        <v>1206</v>
      </c>
      <c r="B642" t="s">
        <v>1207</v>
      </c>
      <c r="D642">
        <v>9</v>
      </c>
      <c r="E642" t="s">
        <v>50</v>
      </c>
    </row>
    <row r="643" spans="1:5">
      <c r="A643" t="s">
        <v>1208</v>
      </c>
      <c r="B643" t="s">
        <v>1209</v>
      </c>
      <c r="C643">
        <v>139</v>
      </c>
      <c r="D643">
        <v>9</v>
      </c>
      <c r="E643" t="s">
        <v>50</v>
      </c>
    </row>
    <row r="644" spans="1:5">
      <c r="A644" t="s">
        <v>204</v>
      </c>
      <c r="B644" t="s">
        <v>1205</v>
      </c>
      <c r="D644">
        <v>9</v>
      </c>
      <c r="E644" t="s">
        <v>50</v>
      </c>
    </row>
    <row r="645" spans="1:5">
      <c r="A645" t="s">
        <v>1212</v>
      </c>
      <c r="B645" t="s">
        <v>1213</v>
      </c>
      <c r="D645">
        <v>9</v>
      </c>
      <c r="E645" t="s">
        <v>50</v>
      </c>
    </row>
    <row r="646" spans="1:5">
      <c r="A646" t="s">
        <v>1218</v>
      </c>
      <c r="B646" t="s">
        <v>1219</v>
      </c>
      <c r="C646">
        <v>76</v>
      </c>
      <c r="D646">
        <v>9</v>
      </c>
      <c r="E646" t="s">
        <v>50</v>
      </c>
    </row>
    <row r="647" spans="1:5">
      <c r="A647" t="s">
        <v>1220</v>
      </c>
      <c r="B647" t="s">
        <v>1221</v>
      </c>
      <c r="C647">
        <v>91</v>
      </c>
      <c r="D647">
        <v>9</v>
      </c>
      <c r="E647" t="s">
        <v>50</v>
      </c>
    </row>
    <row r="648" spans="1:5">
      <c r="A648" t="s">
        <v>1226</v>
      </c>
      <c r="B648" t="s">
        <v>1227</v>
      </c>
      <c r="D648">
        <v>9</v>
      </c>
      <c r="E648" t="s">
        <v>50</v>
      </c>
    </row>
    <row r="649" spans="1:5">
      <c r="A649" t="s">
        <v>1232</v>
      </c>
      <c r="B649" t="s">
        <v>1233</v>
      </c>
      <c r="C649">
        <v>115</v>
      </c>
      <c r="D649">
        <v>9</v>
      </c>
      <c r="E649" t="s">
        <v>50</v>
      </c>
    </row>
    <row r="650" spans="1:5">
      <c r="A650" t="s">
        <v>1224</v>
      </c>
      <c r="B650" t="s">
        <v>1225</v>
      </c>
      <c r="C650">
        <v>123</v>
      </c>
      <c r="D650">
        <v>9</v>
      </c>
      <c r="E650" t="s">
        <v>48</v>
      </c>
    </row>
    <row r="651" spans="1:5">
      <c r="A651" t="s">
        <v>1228</v>
      </c>
      <c r="B651" t="s">
        <v>1229</v>
      </c>
      <c r="C651">
        <v>144</v>
      </c>
      <c r="D651">
        <v>9</v>
      </c>
      <c r="E651" t="s">
        <v>50</v>
      </c>
    </row>
    <row r="652" spans="1:5">
      <c r="A652" t="s">
        <v>1230</v>
      </c>
      <c r="B652" t="s">
        <v>1231</v>
      </c>
      <c r="C652">
        <v>129</v>
      </c>
      <c r="D652">
        <v>9</v>
      </c>
      <c r="E652" t="s">
        <v>50</v>
      </c>
    </row>
    <row r="653" spans="1:5">
      <c r="A653" t="s">
        <v>260</v>
      </c>
      <c r="B653" t="s">
        <v>1234</v>
      </c>
      <c r="C653">
        <v>131</v>
      </c>
      <c r="D653">
        <v>9</v>
      </c>
      <c r="E653" t="s">
        <v>50</v>
      </c>
    </row>
    <row r="654" spans="1:5">
      <c r="A654" t="s">
        <v>1929</v>
      </c>
      <c r="B654" t="s">
        <v>1930</v>
      </c>
      <c r="C654">
        <v>98</v>
      </c>
      <c r="D654">
        <v>9</v>
      </c>
      <c r="E654" t="s">
        <v>50</v>
      </c>
    </row>
    <row r="655" spans="1:5">
      <c r="A655" t="s">
        <v>1235</v>
      </c>
      <c r="B655" t="s">
        <v>1236</v>
      </c>
      <c r="C655">
        <v>96</v>
      </c>
      <c r="D655">
        <v>9</v>
      </c>
      <c r="E655" t="s">
        <v>49</v>
      </c>
    </row>
    <row r="656" spans="1:5">
      <c r="A656" t="s">
        <v>1240</v>
      </c>
      <c r="B656" t="s">
        <v>1241</v>
      </c>
      <c r="C656">
        <v>127</v>
      </c>
      <c r="D656">
        <v>9</v>
      </c>
      <c r="E656" t="s">
        <v>50</v>
      </c>
    </row>
    <row r="657" spans="1:5">
      <c r="A657" t="s">
        <v>1237</v>
      </c>
      <c r="B657" t="s">
        <v>1238</v>
      </c>
      <c r="C657">
        <v>89</v>
      </c>
      <c r="D657">
        <v>9</v>
      </c>
      <c r="E657" t="s">
        <v>50</v>
      </c>
    </row>
    <row r="658" spans="1:5">
      <c r="A658" t="s">
        <v>1239</v>
      </c>
      <c r="B658" t="s">
        <v>397</v>
      </c>
      <c r="C658">
        <v>92</v>
      </c>
      <c r="D658">
        <v>9</v>
      </c>
      <c r="E658" t="s">
        <v>50</v>
      </c>
    </row>
    <row r="659" spans="1:5">
      <c r="A659" t="s">
        <v>261</v>
      </c>
      <c r="B659" t="s">
        <v>1246</v>
      </c>
      <c r="C659">
        <v>85</v>
      </c>
      <c r="D659">
        <v>9</v>
      </c>
      <c r="E659" t="s">
        <v>45</v>
      </c>
    </row>
    <row r="660" spans="1:5">
      <c r="A660" t="s">
        <v>1242</v>
      </c>
      <c r="B660" t="s">
        <v>1243</v>
      </c>
      <c r="C660">
        <v>103</v>
      </c>
      <c r="D660">
        <v>9</v>
      </c>
      <c r="E660" t="s">
        <v>50</v>
      </c>
    </row>
    <row r="661" spans="1:5">
      <c r="A661" t="s">
        <v>1244</v>
      </c>
      <c r="B661" t="s">
        <v>1245</v>
      </c>
      <c r="D661">
        <v>9</v>
      </c>
      <c r="E661" t="s">
        <v>50</v>
      </c>
    </row>
    <row r="662" spans="1:5">
      <c r="A662" t="s">
        <v>1253</v>
      </c>
      <c r="B662" t="s">
        <v>533</v>
      </c>
      <c r="C662">
        <v>113</v>
      </c>
      <c r="D662">
        <v>9</v>
      </c>
      <c r="E662" t="s">
        <v>49</v>
      </c>
    </row>
    <row r="663" spans="1:5">
      <c r="A663" t="s">
        <v>1247</v>
      </c>
      <c r="B663" t="s">
        <v>1248</v>
      </c>
      <c r="D663">
        <v>9</v>
      </c>
      <c r="E663" t="s">
        <v>50</v>
      </c>
    </row>
    <row r="664" spans="1:5">
      <c r="A664" t="s">
        <v>1249</v>
      </c>
      <c r="B664" t="s">
        <v>1250</v>
      </c>
      <c r="C664">
        <v>106</v>
      </c>
      <c r="D664">
        <v>9</v>
      </c>
      <c r="E664" t="s">
        <v>49</v>
      </c>
    </row>
    <row r="665" spans="1:5">
      <c r="A665" t="s">
        <v>1255</v>
      </c>
      <c r="B665" t="s">
        <v>1256</v>
      </c>
      <c r="C665">
        <v>90</v>
      </c>
      <c r="D665">
        <v>9</v>
      </c>
      <c r="E665" t="s">
        <v>50</v>
      </c>
    </row>
    <row r="666" spans="1:5">
      <c r="A666" t="s">
        <v>1251</v>
      </c>
      <c r="B666" t="s">
        <v>1252</v>
      </c>
      <c r="C666">
        <v>92</v>
      </c>
      <c r="D666">
        <v>9</v>
      </c>
      <c r="E666" t="s">
        <v>50</v>
      </c>
    </row>
    <row r="667" spans="1:5">
      <c r="A667" t="s">
        <v>1264</v>
      </c>
      <c r="B667" t="s">
        <v>1265</v>
      </c>
      <c r="C667">
        <v>133</v>
      </c>
      <c r="D667">
        <v>9</v>
      </c>
      <c r="E667" t="s">
        <v>49</v>
      </c>
    </row>
    <row r="668" spans="1:5">
      <c r="A668" t="s">
        <v>51</v>
      </c>
      <c r="B668" t="s">
        <v>1254</v>
      </c>
      <c r="C668">
        <v>131</v>
      </c>
      <c r="D668">
        <v>9</v>
      </c>
      <c r="E668" t="s">
        <v>50</v>
      </c>
    </row>
    <row r="669" spans="1:5">
      <c r="A669" t="s">
        <v>1259</v>
      </c>
      <c r="B669" t="s">
        <v>1260</v>
      </c>
      <c r="D669">
        <v>9</v>
      </c>
      <c r="E669" t="s">
        <v>50</v>
      </c>
    </row>
    <row r="670" spans="1:5">
      <c r="A670" t="s">
        <v>1268</v>
      </c>
      <c r="B670" t="s">
        <v>1269</v>
      </c>
      <c r="C670">
        <v>134</v>
      </c>
      <c r="D670">
        <v>9</v>
      </c>
      <c r="E670" t="s">
        <v>49</v>
      </c>
    </row>
    <row r="671" spans="1:5">
      <c r="A671" t="s">
        <v>1389</v>
      </c>
      <c r="B671" t="s">
        <v>1390</v>
      </c>
      <c r="C671">
        <v>142</v>
      </c>
      <c r="D671">
        <v>9</v>
      </c>
      <c r="E671" t="s">
        <v>50</v>
      </c>
    </row>
    <row r="672" spans="1:5">
      <c r="A672" t="s">
        <v>1262</v>
      </c>
      <c r="B672" t="s">
        <v>1263</v>
      </c>
      <c r="C672">
        <v>125</v>
      </c>
      <c r="D672">
        <v>9</v>
      </c>
      <c r="E672" t="s">
        <v>50</v>
      </c>
    </row>
    <row r="673" spans="1:5">
      <c r="A673" t="s">
        <v>1266</v>
      </c>
      <c r="B673" t="s">
        <v>1267</v>
      </c>
      <c r="C673">
        <v>147</v>
      </c>
      <c r="D673">
        <v>9</v>
      </c>
      <c r="E673" t="s">
        <v>50</v>
      </c>
    </row>
    <row r="674" spans="1:5">
      <c r="A674" t="s">
        <v>1270</v>
      </c>
      <c r="B674" t="s">
        <v>1271</v>
      </c>
      <c r="C674">
        <v>140</v>
      </c>
      <c r="D674">
        <v>9</v>
      </c>
      <c r="E674" t="s">
        <v>50</v>
      </c>
    </row>
    <row r="675" spans="1:5">
      <c r="A675" t="s">
        <v>1272</v>
      </c>
      <c r="B675" t="s">
        <v>1273</v>
      </c>
      <c r="C675">
        <v>116</v>
      </c>
      <c r="D675">
        <v>9</v>
      </c>
      <c r="E675" t="s">
        <v>50</v>
      </c>
    </row>
    <row r="676" spans="1:5">
      <c r="A676" t="s">
        <v>1278</v>
      </c>
      <c r="B676" t="s">
        <v>1279</v>
      </c>
      <c r="C676">
        <v>148</v>
      </c>
      <c r="D676">
        <v>9</v>
      </c>
      <c r="E676" t="s">
        <v>48</v>
      </c>
    </row>
    <row r="677" spans="1:5">
      <c r="A677" t="s">
        <v>1280</v>
      </c>
      <c r="B677" t="s">
        <v>1281</v>
      </c>
      <c r="C677">
        <v>61</v>
      </c>
      <c r="D677">
        <v>9</v>
      </c>
      <c r="E677" t="s">
        <v>50</v>
      </c>
    </row>
    <row r="678" spans="1:5">
      <c r="A678" t="s">
        <v>1282</v>
      </c>
      <c r="B678" t="s">
        <v>1283</v>
      </c>
      <c r="C678">
        <v>38</v>
      </c>
      <c r="D678">
        <v>9</v>
      </c>
      <c r="E678" t="s">
        <v>50</v>
      </c>
    </row>
    <row r="679" spans="1:5">
      <c r="A679" t="s">
        <v>1284</v>
      </c>
      <c r="B679" t="s">
        <v>869</v>
      </c>
      <c r="D679">
        <v>9</v>
      </c>
      <c r="E679" t="s">
        <v>50</v>
      </c>
    </row>
    <row r="680" spans="1:5">
      <c r="A680" t="s">
        <v>1285</v>
      </c>
      <c r="B680" t="s">
        <v>1286</v>
      </c>
      <c r="C680">
        <v>116</v>
      </c>
      <c r="D680">
        <v>9</v>
      </c>
      <c r="E680" t="s">
        <v>50</v>
      </c>
    </row>
    <row r="681" spans="1:5">
      <c r="A681" t="s">
        <v>1287</v>
      </c>
      <c r="B681" t="s">
        <v>903</v>
      </c>
      <c r="C681">
        <v>46</v>
      </c>
      <c r="D681">
        <v>9</v>
      </c>
      <c r="E681" t="s">
        <v>50</v>
      </c>
    </row>
    <row r="682" spans="1:5">
      <c r="A682" t="s">
        <v>1288</v>
      </c>
      <c r="B682" t="s">
        <v>1289</v>
      </c>
      <c r="C682">
        <v>115</v>
      </c>
      <c r="D682">
        <v>9</v>
      </c>
      <c r="E682" t="s">
        <v>50</v>
      </c>
    </row>
    <row r="683" spans="1:5">
      <c r="A683" t="s">
        <v>1290</v>
      </c>
      <c r="B683" t="s">
        <v>1291</v>
      </c>
      <c r="C683">
        <v>44</v>
      </c>
      <c r="D683">
        <v>9</v>
      </c>
      <c r="E683" t="s">
        <v>50</v>
      </c>
    </row>
    <row r="684" spans="1:5">
      <c r="A684" t="s">
        <v>1292</v>
      </c>
      <c r="B684" t="s">
        <v>491</v>
      </c>
      <c r="C684">
        <v>131</v>
      </c>
      <c r="D684">
        <v>9</v>
      </c>
      <c r="E684" t="s">
        <v>50</v>
      </c>
    </row>
    <row r="685" spans="1:5">
      <c r="A685" t="s">
        <v>1293</v>
      </c>
      <c r="B685" t="s">
        <v>1294</v>
      </c>
      <c r="C685">
        <v>106</v>
      </c>
      <c r="D685">
        <v>9</v>
      </c>
      <c r="E685" t="s">
        <v>50</v>
      </c>
    </row>
    <row r="686" spans="1:5">
      <c r="A686" t="s">
        <v>1295</v>
      </c>
      <c r="B686" t="s">
        <v>1296</v>
      </c>
      <c r="C686">
        <v>82</v>
      </c>
      <c r="D686">
        <v>9</v>
      </c>
      <c r="E686" t="s">
        <v>50</v>
      </c>
    </row>
    <row r="687" spans="1:5">
      <c r="A687" t="s">
        <v>1297</v>
      </c>
      <c r="B687" t="s">
        <v>1298</v>
      </c>
      <c r="C687">
        <v>110</v>
      </c>
      <c r="D687">
        <v>9</v>
      </c>
      <c r="E687" t="s">
        <v>50</v>
      </c>
    </row>
    <row r="688" spans="1:5">
      <c r="A688" t="s">
        <v>1299</v>
      </c>
      <c r="B688" t="s">
        <v>1300</v>
      </c>
      <c r="C688">
        <v>134</v>
      </c>
      <c r="D688">
        <v>9</v>
      </c>
      <c r="E688" t="s">
        <v>50</v>
      </c>
    </row>
    <row r="689" spans="1:5">
      <c r="A689" t="s">
        <v>1301</v>
      </c>
      <c r="B689" t="s">
        <v>1302</v>
      </c>
      <c r="C689">
        <v>79</v>
      </c>
      <c r="D689">
        <v>9</v>
      </c>
      <c r="E689" t="s">
        <v>50</v>
      </c>
    </row>
    <row r="690" spans="1:5">
      <c r="A690" t="s">
        <v>1303</v>
      </c>
      <c r="B690" t="s">
        <v>1223</v>
      </c>
      <c r="C690">
        <v>125</v>
      </c>
      <c r="D690">
        <v>9</v>
      </c>
      <c r="E690" t="s">
        <v>50</v>
      </c>
    </row>
    <row r="691" spans="1:5">
      <c r="A691" t="s">
        <v>1308</v>
      </c>
      <c r="B691" t="s">
        <v>1309</v>
      </c>
      <c r="D691">
        <v>9</v>
      </c>
      <c r="E691" t="s">
        <v>50</v>
      </c>
    </row>
    <row r="692" spans="1:5">
      <c r="A692" t="s">
        <v>1304</v>
      </c>
      <c r="B692" t="s">
        <v>1305</v>
      </c>
      <c r="C692">
        <v>107</v>
      </c>
      <c r="D692">
        <v>9</v>
      </c>
      <c r="E692" t="s">
        <v>50</v>
      </c>
    </row>
    <row r="693" spans="1:5">
      <c r="A693" t="s">
        <v>1306</v>
      </c>
      <c r="B693" t="s">
        <v>1307</v>
      </c>
      <c r="D693">
        <v>9</v>
      </c>
      <c r="E693" t="s">
        <v>48</v>
      </c>
    </row>
    <row r="694" spans="1:5">
      <c r="A694" t="s">
        <v>1312</v>
      </c>
      <c r="B694" t="s">
        <v>1313</v>
      </c>
      <c r="D694">
        <v>9</v>
      </c>
      <c r="E694" t="s">
        <v>50</v>
      </c>
    </row>
    <row r="695" spans="1:5">
      <c r="A695" t="s">
        <v>1310</v>
      </c>
      <c r="B695" t="s">
        <v>1311</v>
      </c>
      <c r="C695">
        <v>120</v>
      </c>
      <c r="D695">
        <v>9</v>
      </c>
      <c r="E695" t="s">
        <v>50</v>
      </c>
    </row>
    <row r="696" spans="1:5">
      <c r="A696" t="s">
        <v>1314</v>
      </c>
      <c r="B696" t="s">
        <v>1315</v>
      </c>
      <c r="C696">
        <v>124</v>
      </c>
      <c r="D696">
        <v>9</v>
      </c>
      <c r="E696" t="s">
        <v>47</v>
      </c>
    </row>
    <row r="697" spans="1:5">
      <c r="A697" t="s">
        <v>1318</v>
      </c>
      <c r="B697" t="s">
        <v>1319</v>
      </c>
      <c r="C697">
        <v>122</v>
      </c>
      <c r="D697">
        <v>9</v>
      </c>
      <c r="E697" t="s">
        <v>50</v>
      </c>
    </row>
    <row r="698" spans="1:5">
      <c r="A698" t="s">
        <v>1320</v>
      </c>
      <c r="B698" t="s">
        <v>1321</v>
      </c>
      <c r="C698">
        <v>96</v>
      </c>
      <c r="D698">
        <v>9</v>
      </c>
      <c r="E698" t="s">
        <v>50</v>
      </c>
    </row>
    <row r="699" spans="1:5">
      <c r="A699" t="s">
        <v>1322</v>
      </c>
      <c r="B699" t="s">
        <v>1323</v>
      </c>
      <c r="D699">
        <v>9</v>
      </c>
      <c r="E699" t="s">
        <v>50</v>
      </c>
    </row>
    <row r="700" spans="1:5">
      <c r="A700" t="s">
        <v>1324</v>
      </c>
      <c r="B700" t="s">
        <v>1325</v>
      </c>
      <c r="C700">
        <v>86</v>
      </c>
      <c r="D700">
        <v>9</v>
      </c>
      <c r="E700" t="s">
        <v>50</v>
      </c>
    </row>
    <row r="701" spans="1:5">
      <c r="A701" t="s">
        <v>1326</v>
      </c>
      <c r="B701" t="s">
        <v>1327</v>
      </c>
      <c r="D701">
        <v>9</v>
      </c>
      <c r="E701" t="s">
        <v>50</v>
      </c>
    </row>
    <row r="702" spans="1:5">
      <c r="A702" t="s">
        <v>1328</v>
      </c>
      <c r="B702" t="s">
        <v>1329</v>
      </c>
      <c r="C702">
        <v>136</v>
      </c>
      <c r="D702">
        <v>9</v>
      </c>
      <c r="E702" t="s">
        <v>47</v>
      </c>
    </row>
    <row r="703" spans="1:5">
      <c r="A703" t="s">
        <v>1330</v>
      </c>
      <c r="B703" t="s">
        <v>330</v>
      </c>
      <c r="C703">
        <v>107</v>
      </c>
      <c r="D703">
        <v>9</v>
      </c>
      <c r="E703" t="s">
        <v>49</v>
      </c>
    </row>
    <row r="704" spans="1:5">
      <c r="A704" t="s">
        <v>1331</v>
      </c>
      <c r="B704" t="s">
        <v>1332</v>
      </c>
      <c r="C704">
        <v>130</v>
      </c>
      <c r="D704">
        <v>9</v>
      </c>
      <c r="E704" t="s">
        <v>50</v>
      </c>
    </row>
    <row r="705" spans="1:5">
      <c r="A705" t="s">
        <v>1333</v>
      </c>
      <c r="B705" t="s">
        <v>1334</v>
      </c>
      <c r="D705">
        <v>9</v>
      </c>
      <c r="E705" t="s">
        <v>50</v>
      </c>
    </row>
    <row r="706" spans="1:5">
      <c r="A706" t="s">
        <v>1340</v>
      </c>
      <c r="B706" t="s">
        <v>191</v>
      </c>
      <c r="C706">
        <v>126</v>
      </c>
      <c r="D706">
        <v>9</v>
      </c>
      <c r="E706" t="s">
        <v>47</v>
      </c>
    </row>
    <row r="707" spans="1:5">
      <c r="A707" t="s">
        <v>1336</v>
      </c>
      <c r="B707" t="s">
        <v>1337</v>
      </c>
      <c r="D707">
        <v>9</v>
      </c>
      <c r="E707" t="s">
        <v>49</v>
      </c>
    </row>
    <row r="708" spans="1:5">
      <c r="A708" t="s">
        <v>1341</v>
      </c>
      <c r="B708" t="s">
        <v>1342</v>
      </c>
      <c r="C708">
        <v>57</v>
      </c>
      <c r="D708">
        <v>9</v>
      </c>
      <c r="E708" t="s">
        <v>50</v>
      </c>
    </row>
    <row r="709" spans="1:5">
      <c r="A709" t="s">
        <v>1346</v>
      </c>
      <c r="B709" t="s">
        <v>1347</v>
      </c>
      <c r="D709">
        <v>9</v>
      </c>
      <c r="E709" t="s">
        <v>48</v>
      </c>
    </row>
    <row r="710" spans="1:5">
      <c r="A710" t="s">
        <v>1338</v>
      </c>
      <c r="B710" t="s">
        <v>1339</v>
      </c>
      <c r="C710">
        <v>36</v>
      </c>
      <c r="D710">
        <v>9</v>
      </c>
      <c r="E710" t="s">
        <v>49</v>
      </c>
    </row>
    <row r="711" spans="1:5">
      <c r="A711" t="s">
        <v>1348</v>
      </c>
      <c r="B711" t="s">
        <v>1349</v>
      </c>
      <c r="C711">
        <v>71</v>
      </c>
      <c r="D711">
        <v>9</v>
      </c>
      <c r="E711" t="s">
        <v>50</v>
      </c>
    </row>
    <row r="712" spans="1:5">
      <c r="A712" t="s">
        <v>1343</v>
      </c>
      <c r="B712" t="s">
        <v>739</v>
      </c>
      <c r="C712">
        <v>110</v>
      </c>
      <c r="D712">
        <v>9</v>
      </c>
      <c r="E712" t="s">
        <v>49</v>
      </c>
    </row>
    <row r="713" spans="1:5">
      <c r="A713" t="s">
        <v>1352</v>
      </c>
      <c r="B713" t="s">
        <v>1353</v>
      </c>
      <c r="C713">
        <v>68</v>
      </c>
      <c r="D713">
        <v>9</v>
      </c>
      <c r="E713" t="s">
        <v>50</v>
      </c>
    </row>
    <row r="714" spans="1:5">
      <c r="A714" t="s">
        <v>1354</v>
      </c>
      <c r="B714" t="s">
        <v>1355</v>
      </c>
      <c r="D714">
        <v>9</v>
      </c>
      <c r="E714" t="s">
        <v>52</v>
      </c>
    </row>
    <row r="715" spans="1:5">
      <c r="A715" t="s">
        <v>1360</v>
      </c>
      <c r="B715" t="s">
        <v>1361</v>
      </c>
      <c r="C715">
        <v>134</v>
      </c>
      <c r="D715">
        <v>9</v>
      </c>
      <c r="E715" t="s">
        <v>49</v>
      </c>
    </row>
    <row r="716" spans="1:5">
      <c r="A716" t="s">
        <v>218</v>
      </c>
      <c r="B716" t="s">
        <v>1363</v>
      </c>
      <c r="C716">
        <v>137</v>
      </c>
      <c r="D716">
        <v>9</v>
      </c>
      <c r="E716" t="s">
        <v>49</v>
      </c>
    </row>
    <row r="717" spans="1:5">
      <c r="A717" t="s">
        <v>1350</v>
      </c>
      <c r="B717" t="s">
        <v>1351</v>
      </c>
      <c r="C717">
        <v>101</v>
      </c>
      <c r="D717">
        <v>9</v>
      </c>
      <c r="E717" t="s">
        <v>50</v>
      </c>
    </row>
    <row r="718" spans="1:5">
      <c r="A718" t="s">
        <v>1364</v>
      </c>
      <c r="B718" t="s">
        <v>1365</v>
      </c>
      <c r="C718">
        <v>93</v>
      </c>
      <c r="D718">
        <v>9</v>
      </c>
      <c r="E718" t="s">
        <v>47</v>
      </c>
    </row>
    <row r="719" spans="1:5">
      <c r="A719" t="s">
        <v>1358</v>
      </c>
      <c r="B719" t="s">
        <v>1359</v>
      </c>
      <c r="C719">
        <v>132</v>
      </c>
      <c r="D719">
        <v>9</v>
      </c>
      <c r="E719" t="s">
        <v>49</v>
      </c>
    </row>
    <row r="720" spans="1:5">
      <c r="A720" t="s">
        <v>1370</v>
      </c>
      <c r="B720" t="s">
        <v>1371</v>
      </c>
      <c r="D720">
        <v>9</v>
      </c>
      <c r="E720" t="s">
        <v>50</v>
      </c>
    </row>
    <row r="721" spans="1:5">
      <c r="A721" t="s">
        <v>1372</v>
      </c>
      <c r="B721" t="s">
        <v>1373</v>
      </c>
      <c r="C721">
        <v>70</v>
      </c>
      <c r="D721">
        <v>9</v>
      </c>
      <c r="E721" t="s">
        <v>50</v>
      </c>
    </row>
    <row r="722" spans="1:5">
      <c r="A722" t="s">
        <v>1376</v>
      </c>
      <c r="B722" t="s">
        <v>291</v>
      </c>
      <c r="C722">
        <v>113</v>
      </c>
      <c r="D722">
        <v>9</v>
      </c>
      <c r="E722" t="s">
        <v>49</v>
      </c>
    </row>
    <row r="723" spans="1:5">
      <c r="A723" t="s">
        <v>1377</v>
      </c>
      <c r="B723" t="s">
        <v>1378</v>
      </c>
      <c r="D723">
        <v>9</v>
      </c>
      <c r="E723" t="s">
        <v>50</v>
      </c>
    </row>
    <row r="724" spans="1:5">
      <c r="A724" t="s">
        <v>1366</v>
      </c>
      <c r="B724" t="s">
        <v>1367</v>
      </c>
      <c r="C724">
        <v>95</v>
      </c>
      <c r="D724">
        <v>9</v>
      </c>
      <c r="E724" t="s">
        <v>48</v>
      </c>
    </row>
    <row r="725" spans="1:5">
      <c r="A725" t="s">
        <v>1374</v>
      </c>
      <c r="B725" t="s">
        <v>1375</v>
      </c>
      <c r="C725">
        <v>61</v>
      </c>
      <c r="D725">
        <v>9</v>
      </c>
      <c r="E725" t="s">
        <v>50</v>
      </c>
    </row>
    <row r="726" spans="1:5">
      <c r="A726" t="s">
        <v>1381</v>
      </c>
      <c r="B726" t="s">
        <v>1382</v>
      </c>
      <c r="C726">
        <v>95</v>
      </c>
      <c r="D726">
        <v>9</v>
      </c>
      <c r="E726" t="s">
        <v>50</v>
      </c>
    </row>
    <row r="727" spans="1:5">
      <c r="A727" t="s">
        <v>1379</v>
      </c>
      <c r="B727" t="s">
        <v>1380</v>
      </c>
      <c r="C727">
        <v>88</v>
      </c>
      <c r="D727">
        <v>9</v>
      </c>
      <c r="E727" t="s">
        <v>49</v>
      </c>
    </row>
    <row r="728" spans="1:5">
      <c r="A728" t="s">
        <v>1391</v>
      </c>
      <c r="B728" t="s">
        <v>1392</v>
      </c>
      <c r="C728">
        <v>53</v>
      </c>
      <c r="D728">
        <v>9</v>
      </c>
      <c r="E728" t="s">
        <v>50</v>
      </c>
    </row>
    <row r="729" spans="1:5">
      <c r="A729" t="s">
        <v>1383</v>
      </c>
      <c r="B729" t="s">
        <v>1384</v>
      </c>
      <c r="D729">
        <v>9</v>
      </c>
      <c r="E729" t="s">
        <v>50</v>
      </c>
    </row>
    <row r="730" spans="1:5">
      <c r="A730" t="s">
        <v>1385</v>
      </c>
      <c r="B730" t="s">
        <v>1386</v>
      </c>
      <c r="C730">
        <v>105</v>
      </c>
      <c r="D730">
        <v>9</v>
      </c>
      <c r="E730" t="s">
        <v>50</v>
      </c>
    </row>
    <row r="731" spans="1:5">
      <c r="A731" t="s">
        <v>1387</v>
      </c>
      <c r="B731" t="s">
        <v>1388</v>
      </c>
      <c r="D731">
        <v>9</v>
      </c>
      <c r="E731" t="s">
        <v>50</v>
      </c>
    </row>
    <row r="732" spans="1:5">
      <c r="A732" t="s">
        <v>1393</v>
      </c>
      <c r="B732" t="s">
        <v>1182</v>
      </c>
      <c r="C732">
        <v>139</v>
      </c>
      <c r="D732">
        <v>9</v>
      </c>
      <c r="E732" t="s">
        <v>47</v>
      </c>
    </row>
    <row r="733" spans="1:5">
      <c r="A733" t="s">
        <v>1394</v>
      </c>
      <c r="B733" t="s">
        <v>1395</v>
      </c>
      <c r="C733">
        <v>64</v>
      </c>
      <c r="D733">
        <v>9</v>
      </c>
      <c r="E733" t="s">
        <v>49</v>
      </c>
    </row>
    <row r="734" spans="1:5">
      <c r="A734" t="s">
        <v>1407</v>
      </c>
      <c r="B734" t="s">
        <v>1408</v>
      </c>
      <c r="C734">
        <v>115</v>
      </c>
      <c r="D734">
        <v>9</v>
      </c>
      <c r="E734" t="s">
        <v>50</v>
      </c>
    </row>
    <row r="735" spans="1:5">
      <c r="A735" t="s">
        <v>1398</v>
      </c>
      <c r="B735" t="s">
        <v>1399</v>
      </c>
      <c r="C735">
        <v>84</v>
      </c>
      <c r="D735">
        <v>9</v>
      </c>
      <c r="E735" t="s">
        <v>49</v>
      </c>
    </row>
    <row r="736" spans="1:5">
      <c r="A736" t="s">
        <v>1400</v>
      </c>
      <c r="B736" t="s">
        <v>1401</v>
      </c>
      <c r="C736">
        <v>97</v>
      </c>
      <c r="D736">
        <v>9</v>
      </c>
      <c r="E736" t="s">
        <v>49</v>
      </c>
    </row>
    <row r="737" spans="1:5">
      <c r="A737" t="s">
        <v>1402</v>
      </c>
      <c r="B737" t="s">
        <v>406</v>
      </c>
      <c r="C737">
        <v>110</v>
      </c>
      <c r="D737">
        <v>9</v>
      </c>
      <c r="E737" t="s">
        <v>49</v>
      </c>
    </row>
    <row r="738" spans="1:5">
      <c r="A738" t="s">
        <v>1403</v>
      </c>
      <c r="B738" t="s">
        <v>1404</v>
      </c>
      <c r="D738">
        <v>9</v>
      </c>
      <c r="E738" t="s">
        <v>49</v>
      </c>
    </row>
    <row r="739" spans="1:5">
      <c r="A739" t="s">
        <v>1405</v>
      </c>
      <c r="B739" t="s">
        <v>1406</v>
      </c>
      <c r="D739">
        <v>9</v>
      </c>
      <c r="E739" t="s">
        <v>49</v>
      </c>
    </row>
    <row r="740" spans="1:5">
      <c r="A740" t="s">
        <v>1413</v>
      </c>
      <c r="B740" t="s">
        <v>589</v>
      </c>
      <c r="C740">
        <v>82</v>
      </c>
      <c r="D740">
        <v>9</v>
      </c>
      <c r="E740" t="s">
        <v>50</v>
      </c>
    </row>
    <row r="741" spans="1:5">
      <c r="A741" t="s">
        <v>1409</v>
      </c>
      <c r="B741" t="s">
        <v>1410</v>
      </c>
      <c r="D741">
        <v>9</v>
      </c>
      <c r="E741" t="s">
        <v>49</v>
      </c>
    </row>
    <row r="742" spans="1:5">
      <c r="A742" t="s">
        <v>1411</v>
      </c>
      <c r="B742" t="s">
        <v>1412</v>
      </c>
      <c r="D742">
        <v>9</v>
      </c>
      <c r="E742" t="s">
        <v>49</v>
      </c>
    </row>
    <row r="743" spans="1:5">
      <c r="A743" t="s">
        <v>1418</v>
      </c>
      <c r="B743" t="s">
        <v>1419</v>
      </c>
      <c r="D743">
        <v>9</v>
      </c>
      <c r="E743" t="s">
        <v>47</v>
      </c>
    </row>
    <row r="744" spans="1:5">
      <c r="A744" t="s">
        <v>1414</v>
      </c>
      <c r="B744" t="s">
        <v>1415</v>
      </c>
      <c r="D744">
        <v>9</v>
      </c>
      <c r="E744" t="s">
        <v>49</v>
      </c>
    </row>
    <row r="745" spans="1:5">
      <c r="A745" t="s">
        <v>1416</v>
      </c>
      <c r="B745" t="s">
        <v>1417</v>
      </c>
      <c r="C745">
        <v>64</v>
      </c>
      <c r="D745">
        <v>9</v>
      </c>
      <c r="E745" t="s">
        <v>49</v>
      </c>
    </row>
    <row r="746" spans="1:5">
      <c r="A746" t="s">
        <v>1420</v>
      </c>
      <c r="B746" t="s">
        <v>1421</v>
      </c>
      <c r="C746">
        <v>114</v>
      </c>
      <c r="D746">
        <v>9</v>
      </c>
      <c r="E746" t="s">
        <v>49</v>
      </c>
    </row>
    <row r="747" spans="1:5">
      <c r="A747" t="s">
        <v>1422</v>
      </c>
      <c r="B747" t="s">
        <v>1423</v>
      </c>
      <c r="D747">
        <v>9</v>
      </c>
      <c r="E747" t="s">
        <v>49</v>
      </c>
    </row>
    <row r="748" spans="1:5">
      <c r="A748" t="s">
        <v>1424</v>
      </c>
      <c r="B748" t="s">
        <v>1425</v>
      </c>
      <c r="C748">
        <v>110</v>
      </c>
      <c r="D748">
        <v>9</v>
      </c>
      <c r="E748" t="s">
        <v>47</v>
      </c>
    </row>
    <row r="749" spans="1:5">
      <c r="A749" t="s">
        <v>1426</v>
      </c>
      <c r="B749" t="s">
        <v>1076</v>
      </c>
      <c r="D749">
        <v>9</v>
      </c>
      <c r="E749" t="s">
        <v>49</v>
      </c>
    </row>
    <row r="750" spans="1:5">
      <c r="A750" t="s">
        <v>1427</v>
      </c>
      <c r="B750" t="s">
        <v>1428</v>
      </c>
      <c r="D750">
        <v>9</v>
      </c>
      <c r="E750" t="s">
        <v>49</v>
      </c>
    </row>
    <row r="751" spans="1:5">
      <c r="A751" t="s">
        <v>316</v>
      </c>
      <c r="B751" t="s">
        <v>340</v>
      </c>
      <c r="C751">
        <v>133</v>
      </c>
      <c r="D751">
        <v>9</v>
      </c>
      <c r="E751" t="s">
        <v>46</v>
      </c>
    </row>
    <row r="752" spans="1:5">
      <c r="A752" t="s">
        <v>1431</v>
      </c>
      <c r="B752" t="s">
        <v>340</v>
      </c>
      <c r="C752">
        <v>118</v>
      </c>
      <c r="D752">
        <v>9</v>
      </c>
      <c r="E752" t="s">
        <v>46</v>
      </c>
    </row>
    <row r="753" spans="1:5">
      <c r="A753" t="s">
        <v>1437</v>
      </c>
      <c r="B753" t="s">
        <v>340</v>
      </c>
      <c r="C753">
        <v>104</v>
      </c>
      <c r="D753">
        <v>9</v>
      </c>
      <c r="E753" t="s">
        <v>46</v>
      </c>
    </row>
    <row r="754" spans="1:5">
      <c r="A754" t="s">
        <v>1441</v>
      </c>
      <c r="B754" t="s">
        <v>546</v>
      </c>
      <c r="D754">
        <v>9</v>
      </c>
      <c r="E754" t="s">
        <v>50</v>
      </c>
    </row>
    <row r="755" spans="1:5">
      <c r="A755" t="s">
        <v>1429</v>
      </c>
      <c r="B755" t="s">
        <v>1430</v>
      </c>
      <c r="C755">
        <v>98</v>
      </c>
      <c r="D755">
        <v>9</v>
      </c>
      <c r="E755" t="s">
        <v>46</v>
      </c>
    </row>
    <row r="756" spans="1:5">
      <c r="A756" t="s">
        <v>1432</v>
      </c>
      <c r="B756" t="s">
        <v>1433</v>
      </c>
      <c r="C756">
        <v>125</v>
      </c>
      <c r="D756">
        <v>9</v>
      </c>
      <c r="E756" t="s">
        <v>46</v>
      </c>
    </row>
    <row r="757" spans="1:5">
      <c r="A757" t="s">
        <v>1434</v>
      </c>
      <c r="B757" t="s">
        <v>1435</v>
      </c>
      <c r="C757">
        <v>82</v>
      </c>
      <c r="D757">
        <v>9</v>
      </c>
      <c r="E757" t="s">
        <v>46</v>
      </c>
    </row>
    <row r="758" spans="1:5">
      <c r="A758" t="s">
        <v>1434</v>
      </c>
      <c r="B758" t="s">
        <v>1435</v>
      </c>
      <c r="C758">
        <v>121</v>
      </c>
      <c r="D758">
        <v>9</v>
      </c>
      <c r="E758" t="s">
        <v>46</v>
      </c>
    </row>
    <row r="759" spans="1:5">
      <c r="A759" t="s">
        <v>1436</v>
      </c>
      <c r="B759" t="s">
        <v>536</v>
      </c>
      <c r="C759">
        <v>143</v>
      </c>
      <c r="D759">
        <v>9</v>
      </c>
      <c r="E759" t="s">
        <v>46</v>
      </c>
    </row>
    <row r="760" spans="1:5">
      <c r="A760" t="s">
        <v>1438</v>
      </c>
      <c r="B760" t="s">
        <v>1439</v>
      </c>
      <c r="C760">
        <v>137</v>
      </c>
      <c r="D760">
        <v>9</v>
      </c>
      <c r="E760" t="s">
        <v>46</v>
      </c>
    </row>
    <row r="761" spans="1:5">
      <c r="A761" t="s">
        <v>1440</v>
      </c>
      <c r="B761" t="s">
        <v>402</v>
      </c>
      <c r="C761">
        <v>131</v>
      </c>
      <c r="D761">
        <v>9</v>
      </c>
      <c r="E761" t="s">
        <v>46</v>
      </c>
    </row>
    <row r="762" spans="1:5">
      <c r="A762" t="s">
        <v>1447</v>
      </c>
      <c r="B762" t="s">
        <v>1448</v>
      </c>
      <c r="C762">
        <v>135</v>
      </c>
      <c r="D762">
        <v>9</v>
      </c>
      <c r="E762" t="s">
        <v>46</v>
      </c>
    </row>
    <row r="763" spans="1:5">
      <c r="A763" t="s">
        <v>1451</v>
      </c>
      <c r="B763" t="s">
        <v>352</v>
      </c>
      <c r="C763">
        <v>118</v>
      </c>
      <c r="D763">
        <v>9</v>
      </c>
      <c r="E763" t="s">
        <v>46</v>
      </c>
    </row>
    <row r="764" spans="1:5">
      <c r="A764" t="s">
        <v>1457</v>
      </c>
      <c r="B764" t="s">
        <v>1458</v>
      </c>
      <c r="C764">
        <v>72</v>
      </c>
      <c r="D764">
        <v>9</v>
      </c>
      <c r="E764" t="s">
        <v>48</v>
      </c>
    </row>
    <row r="765" spans="1:5">
      <c r="A765" t="s">
        <v>1456</v>
      </c>
      <c r="B765" t="s">
        <v>1158</v>
      </c>
      <c r="D765">
        <v>9</v>
      </c>
      <c r="E765" t="s">
        <v>46</v>
      </c>
    </row>
    <row r="766" spans="1:5">
      <c r="A766" t="s">
        <v>1459</v>
      </c>
      <c r="B766" t="s">
        <v>548</v>
      </c>
      <c r="C766">
        <v>124</v>
      </c>
      <c r="D766">
        <v>9</v>
      </c>
      <c r="E766" t="s">
        <v>46</v>
      </c>
    </row>
    <row r="767" spans="1:5">
      <c r="A767" t="s">
        <v>1460</v>
      </c>
      <c r="B767" t="s">
        <v>291</v>
      </c>
      <c r="C767">
        <v>123</v>
      </c>
      <c r="D767">
        <v>9</v>
      </c>
      <c r="E767" t="s">
        <v>46</v>
      </c>
    </row>
    <row r="768" spans="1:5">
      <c r="A768" t="s">
        <v>1461</v>
      </c>
      <c r="B768" t="s">
        <v>1462</v>
      </c>
      <c r="C768">
        <v>92</v>
      </c>
      <c r="D768">
        <v>9</v>
      </c>
      <c r="E768" t="s">
        <v>46</v>
      </c>
    </row>
    <row r="769" spans="1:5">
      <c r="A769" t="s">
        <v>1443</v>
      </c>
      <c r="B769" t="s">
        <v>1444</v>
      </c>
      <c r="D769">
        <v>9</v>
      </c>
      <c r="E769" t="s">
        <v>50</v>
      </c>
    </row>
    <row r="770" spans="1:5">
      <c r="A770" t="s">
        <v>262</v>
      </c>
      <c r="B770" t="s">
        <v>1465</v>
      </c>
      <c r="D770">
        <v>9</v>
      </c>
      <c r="E770" t="s">
        <v>46</v>
      </c>
    </row>
    <row r="771" spans="1:5">
      <c r="A771" t="s">
        <v>1445</v>
      </c>
      <c r="B771" t="s">
        <v>1446</v>
      </c>
      <c r="D771">
        <v>9</v>
      </c>
      <c r="E771" t="s">
        <v>50</v>
      </c>
    </row>
    <row r="772" spans="1:5">
      <c r="A772" t="s">
        <v>1476</v>
      </c>
      <c r="B772" t="s">
        <v>1477</v>
      </c>
      <c r="C772">
        <v>123</v>
      </c>
      <c r="D772">
        <v>9</v>
      </c>
      <c r="E772" t="s">
        <v>47</v>
      </c>
    </row>
    <row r="773" spans="1:5">
      <c r="A773" t="s">
        <v>1449</v>
      </c>
      <c r="B773" t="s">
        <v>1450</v>
      </c>
      <c r="D773">
        <v>9</v>
      </c>
      <c r="E773" t="s">
        <v>47</v>
      </c>
    </row>
    <row r="774" spans="1:5">
      <c r="A774" t="s">
        <v>1452</v>
      </c>
      <c r="B774" t="s">
        <v>1453</v>
      </c>
      <c r="D774">
        <v>9</v>
      </c>
      <c r="E774" t="s">
        <v>52</v>
      </c>
    </row>
    <row r="775" spans="1:5">
      <c r="A775" t="s">
        <v>1454</v>
      </c>
      <c r="B775" t="s">
        <v>1455</v>
      </c>
      <c r="D775">
        <v>9</v>
      </c>
      <c r="E775" t="s">
        <v>50</v>
      </c>
    </row>
    <row r="776" spans="1:5">
      <c r="A776" t="s">
        <v>1475</v>
      </c>
      <c r="B776" t="s">
        <v>491</v>
      </c>
      <c r="D776">
        <v>9</v>
      </c>
      <c r="E776" t="s">
        <v>46</v>
      </c>
    </row>
    <row r="777" spans="1:5">
      <c r="A777" t="s">
        <v>1482</v>
      </c>
      <c r="B777" t="s">
        <v>1483</v>
      </c>
      <c r="D777">
        <v>9</v>
      </c>
      <c r="E777" t="s">
        <v>46</v>
      </c>
    </row>
    <row r="778" spans="1:5">
      <c r="A778" t="s">
        <v>1470</v>
      </c>
      <c r="B778" t="s">
        <v>1471</v>
      </c>
      <c r="C778">
        <v>132</v>
      </c>
      <c r="D778">
        <v>9</v>
      </c>
      <c r="E778" t="s">
        <v>50</v>
      </c>
    </row>
    <row r="779" spans="1:5">
      <c r="A779" t="s">
        <v>1497</v>
      </c>
      <c r="B779" t="s">
        <v>1498</v>
      </c>
      <c r="D779">
        <v>9</v>
      </c>
      <c r="E779" t="s">
        <v>46</v>
      </c>
    </row>
    <row r="780" spans="1:5">
      <c r="A780" t="s">
        <v>1463</v>
      </c>
      <c r="B780" t="s">
        <v>1464</v>
      </c>
      <c r="D780">
        <v>9</v>
      </c>
      <c r="E780" t="s">
        <v>50</v>
      </c>
    </row>
    <row r="781" spans="1:5">
      <c r="A781" t="s">
        <v>1479</v>
      </c>
      <c r="B781" t="s">
        <v>548</v>
      </c>
      <c r="C781">
        <v>137</v>
      </c>
      <c r="D781">
        <v>9</v>
      </c>
      <c r="E781" t="s">
        <v>50</v>
      </c>
    </row>
    <row r="782" spans="1:5">
      <c r="A782" t="s">
        <v>1466</v>
      </c>
      <c r="B782" t="s">
        <v>1467</v>
      </c>
      <c r="D782">
        <v>9</v>
      </c>
      <c r="E782" t="s">
        <v>50</v>
      </c>
    </row>
    <row r="783" spans="1:5">
      <c r="A783" t="s">
        <v>1468</v>
      </c>
      <c r="B783" t="s">
        <v>1469</v>
      </c>
      <c r="D783">
        <v>9</v>
      </c>
      <c r="E783" t="s">
        <v>45</v>
      </c>
    </row>
    <row r="784" spans="1:5">
      <c r="A784" t="s">
        <v>1472</v>
      </c>
      <c r="B784" t="s">
        <v>903</v>
      </c>
      <c r="D784">
        <v>9</v>
      </c>
      <c r="E784" t="s">
        <v>50</v>
      </c>
    </row>
    <row r="785" spans="1:5">
      <c r="A785" t="s">
        <v>1491</v>
      </c>
      <c r="B785" t="s">
        <v>1492</v>
      </c>
      <c r="C785">
        <v>124</v>
      </c>
      <c r="D785">
        <v>9</v>
      </c>
      <c r="E785" t="s">
        <v>46</v>
      </c>
    </row>
    <row r="786" spans="1:5">
      <c r="A786" t="s">
        <v>1473</v>
      </c>
      <c r="B786" t="s">
        <v>1474</v>
      </c>
      <c r="D786">
        <v>9</v>
      </c>
      <c r="E786" t="s">
        <v>50</v>
      </c>
    </row>
    <row r="787" spans="1:5">
      <c r="A787" t="s">
        <v>1493</v>
      </c>
      <c r="B787" t="s">
        <v>644</v>
      </c>
      <c r="C787">
        <v>118</v>
      </c>
      <c r="D787">
        <v>9</v>
      </c>
      <c r="E787" t="s">
        <v>46</v>
      </c>
    </row>
    <row r="788" spans="1:5">
      <c r="A788" t="s">
        <v>1496</v>
      </c>
      <c r="B788" t="s">
        <v>291</v>
      </c>
      <c r="C788">
        <v>131</v>
      </c>
      <c r="D788">
        <v>9</v>
      </c>
      <c r="E788" t="s">
        <v>46</v>
      </c>
    </row>
    <row r="789" spans="1:5">
      <c r="A789" t="s">
        <v>307</v>
      </c>
      <c r="B789" t="s">
        <v>1500</v>
      </c>
      <c r="D789">
        <v>9</v>
      </c>
      <c r="E789" t="s">
        <v>46</v>
      </c>
    </row>
    <row r="790" spans="1:5">
      <c r="A790" t="s">
        <v>1478</v>
      </c>
      <c r="B790" t="s">
        <v>548</v>
      </c>
      <c r="D790">
        <v>9</v>
      </c>
      <c r="E790" t="s">
        <v>47</v>
      </c>
    </row>
    <row r="791" spans="1:5">
      <c r="A791" t="s">
        <v>1480</v>
      </c>
      <c r="B791" t="s">
        <v>1481</v>
      </c>
      <c r="D791">
        <v>9</v>
      </c>
      <c r="E791" t="s">
        <v>50</v>
      </c>
    </row>
    <row r="792" spans="1:5">
      <c r="A792" t="s">
        <v>1484</v>
      </c>
      <c r="B792" t="s">
        <v>739</v>
      </c>
      <c r="D792">
        <v>9</v>
      </c>
      <c r="E792" t="s">
        <v>45</v>
      </c>
    </row>
    <row r="793" spans="1:5">
      <c r="A793" t="s">
        <v>1503</v>
      </c>
      <c r="B793" t="s">
        <v>236</v>
      </c>
      <c r="C793">
        <v>88</v>
      </c>
      <c r="D793">
        <v>9</v>
      </c>
      <c r="E793" t="s">
        <v>46</v>
      </c>
    </row>
    <row r="794" spans="1:5">
      <c r="A794" t="s">
        <v>1485</v>
      </c>
      <c r="B794" t="s">
        <v>1486</v>
      </c>
      <c r="D794">
        <v>9</v>
      </c>
      <c r="E794" t="s">
        <v>50</v>
      </c>
    </row>
    <row r="795" spans="1:5">
      <c r="A795" t="s">
        <v>1487</v>
      </c>
      <c r="B795" t="s">
        <v>1488</v>
      </c>
      <c r="D795">
        <v>9</v>
      </c>
      <c r="E795" t="s">
        <v>45</v>
      </c>
    </row>
    <row r="796" spans="1:5">
      <c r="A796" t="s">
        <v>1489</v>
      </c>
      <c r="B796" t="s">
        <v>1490</v>
      </c>
      <c r="D796">
        <v>9</v>
      </c>
      <c r="E796" t="s">
        <v>45</v>
      </c>
    </row>
    <row r="797" spans="1:5">
      <c r="A797" t="s">
        <v>1506</v>
      </c>
      <c r="B797" t="s">
        <v>1507</v>
      </c>
      <c r="C797">
        <v>88</v>
      </c>
      <c r="D797">
        <v>9</v>
      </c>
      <c r="E797" t="s">
        <v>46</v>
      </c>
    </row>
    <row r="798" spans="1:5">
      <c r="A798" t="s">
        <v>1494</v>
      </c>
      <c r="B798" t="s">
        <v>1495</v>
      </c>
      <c r="D798">
        <v>9</v>
      </c>
      <c r="E798" t="s">
        <v>45</v>
      </c>
    </row>
    <row r="799" spans="1:5">
      <c r="A799" t="s">
        <v>1512</v>
      </c>
      <c r="B799" t="s">
        <v>1513</v>
      </c>
      <c r="C799">
        <v>96</v>
      </c>
      <c r="D799">
        <v>9</v>
      </c>
      <c r="E799" t="s">
        <v>46</v>
      </c>
    </row>
    <row r="800" spans="1:5">
      <c r="A800" t="s">
        <v>1540</v>
      </c>
      <c r="B800" t="s">
        <v>1076</v>
      </c>
      <c r="C800">
        <v>100</v>
      </c>
      <c r="D800">
        <v>9</v>
      </c>
      <c r="E800" t="s">
        <v>50</v>
      </c>
    </row>
    <row r="801" spans="1:5">
      <c r="A801" t="s">
        <v>1499</v>
      </c>
      <c r="B801" t="s">
        <v>491</v>
      </c>
      <c r="D801">
        <v>9</v>
      </c>
      <c r="E801" t="s">
        <v>45</v>
      </c>
    </row>
    <row r="802" spans="1:5">
      <c r="A802" t="s">
        <v>1516</v>
      </c>
      <c r="B802" t="s">
        <v>1517</v>
      </c>
      <c r="C802">
        <v>69</v>
      </c>
      <c r="D802">
        <v>9</v>
      </c>
      <c r="E802" t="s">
        <v>46</v>
      </c>
    </row>
    <row r="803" spans="1:5">
      <c r="A803" t="s">
        <v>1534</v>
      </c>
      <c r="B803" t="s">
        <v>1535</v>
      </c>
      <c r="D803">
        <v>9</v>
      </c>
      <c r="E803" t="s">
        <v>46</v>
      </c>
    </row>
    <row r="804" spans="1:5">
      <c r="A804" t="s">
        <v>1501</v>
      </c>
      <c r="B804" t="s">
        <v>1502</v>
      </c>
      <c r="D804">
        <v>9</v>
      </c>
      <c r="E804" t="s">
        <v>50</v>
      </c>
    </row>
    <row r="805" spans="1:5">
      <c r="A805" t="s">
        <v>1556</v>
      </c>
      <c r="B805" t="s">
        <v>1557</v>
      </c>
      <c r="C805">
        <v>124</v>
      </c>
      <c r="D805">
        <v>9</v>
      </c>
      <c r="E805" t="s">
        <v>50</v>
      </c>
    </row>
    <row r="806" spans="1:5">
      <c r="A806" t="s">
        <v>1543</v>
      </c>
      <c r="B806" t="s">
        <v>1544</v>
      </c>
      <c r="C806">
        <v>93</v>
      </c>
      <c r="D806">
        <v>9</v>
      </c>
      <c r="E806" t="s">
        <v>46</v>
      </c>
    </row>
    <row r="807" spans="1:5">
      <c r="A807" t="s">
        <v>1522</v>
      </c>
      <c r="B807" t="s">
        <v>1523</v>
      </c>
      <c r="C807">
        <v>140</v>
      </c>
      <c r="D807">
        <v>9</v>
      </c>
      <c r="E807" t="s">
        <v>52</v>
      </c>
    </row>
    <row r="808" spans="1:5">
      <c r="A808" t="s">
        <v>1504</v>
      </c>
      <c r="B808" t="s">
        <v>1505</v>
      </c>
      <c r="D808">
        <v>9</v>
      </c>
      <c r="E808" t="s">
        <v>50</v>
      </c>
    </row>
    <row r="809" spans="1:5">
      <c r="A809" t="s">
        <v>1545</v>
      </c>
      <c r="B809" t="s">
        <v>1546</v>
      </c>
      <c r="C809">
        <v>52</v>
      </c>
      <c r="D809">
        <v>9</v>
      </c>
      <c r="E809" t="s">
        <v>46</v>
      </c>
    </row>
    <row r="810" spans="1:5">
      <c r="A810" t="s">
        <v>1508</v>
      </c>
      <c r="B810" t="s">
        <v>1509</v>
      </c>
      <c r="D810">
        <v>9</v>
      </c>
      <c r="E810" t="s">
        <v>50</v>
      </c>
    </row>
    <row r="811" spans="1:5">
      <c r="A811" t="s">
        <v>1562</v>
      </c>
      <c r="B811" t="s">
        <v>1563</v>
      </c>
      <c r="D811">
        <v>9</v>
      </c>
      <c r="E811" t="s">
        <v>50</v>
      </c>
    </row>
    <row r="812" spans="1:5">
      <c r="A812" t="s">
        <v>1510</v>
      </c>
      <c r="B812" t="s">
        <v>1511</v>
      </c>
      <c r="D812">
        <v>9</v>
      </c>
      <c r="E812" t="s">
        <v>45</v>
      </c>
    </row>
    <row r="813" spans="1:5">
      <c r="A813" t="s">
        <v>310</v>
      </c>
      <c r="B813" t="s">
        <v>1547</v>
      </c>
      <c r="C813">
        <v>121</v>
      </c>
      <c r="D813">
        <v>9</v>
      </c>
      <c r="E813" t="s">
        <v>47</v>
      </c>
    </row>
    <row r="814" spans="1:5">
      <c r="A814" t="s">
        <v>1514</v>
      </c>
      <c r="B814" t="s">
        <v>1515</v>
      </c>
      <c r="D814">
        <v>9</v>
      </c>
      <c r="E814" t="s">
        <v>50</v>
      </c>
    </row>
    <row r="815" spans="1:5">
      <c r="A815" t="s">
        <v>1518</v>
      </c>
      <c r="B815" t="s">
        <v>1519</v>
      </c>
      <c r="D815">
        <v>9</v>
      </c>
      <c r="E815" t="s">
        <v>50</v>
      </c>
    </row>
    <row r="816" spans="1:5">
      <c r="A816" t="s">
        <v>1520</v>
      </c>
      <c r="B816" t="s">
        <v>1521</v>
      </c>
      <c r="D816">
        <v>9</v>
      </c>
      <c r="E816" t="s">
        <v>52</v>
      </c>
    </row>
    <row r="817" spans="1:5">
      <c r="A817" t="s">
        <v>1526</v>
      </c>
      <c r="B817" t="s">
        <v>1527</v>
      </c>
      <c r="C817">
        <v>133</v>
      </c>
      <c r="D817">
        <v>9</v>
      </c>
      <c r="E817" t="s">
        <v>46</v>
      </c>
    </row>
    <row r="818" spans="1:5">
      <c r="A818" t="s">
        <v>1530</v>
      </c>
      <c r="B818" t="s">
        <v>1531</v>
      </c>
      <c r="C818">
        <v>125</v>
      </c>
      <c r="D818">
        <v>9</v>
      </c>
      <c r="E818" t="s">
        <v>46</v>
      </c>
    </row>
    <row r="819" spans="1:5">
      <c r="A819" t="s">
        <v>1532</v>
      </c>
      <c r="B819" t="s">
        <v>1533</v>
      </c>
      <c r="C819">
        <v>128</v>
      </c>
      <c r="D819">
        <v>9</v>
      </c>
      <c r="E819" t="s">
        <v>46</v>
      </c>
    </row>
    <row r="820" spans="1:5">
      <c r="A820" t="s">
        <v>1537</v>
      </c>
      <c r="B820" t="s">
        <v>291</v>
      </c>
      <c r="C820">
        <v>120</v>
      </c>
      <c r="D820">
        <v>9</v>
      </c>
      <c r="E820" t="s">
        <v>46</v>
      </c>
    </row>
    <row r="821" spans="1:5">
      <c r="A821" t="s">
        <v>1524</v>
      </c>
      <c r="B821" t="s">
        <v>1525</v>
      </c>
      <c r="D821">
        <v>9</v>
      </c>
      <c r="E821" t="s">
        <v>45</v>
      </c>
    </row>
    <row r="822" spans="1:5">
      <c r="A822" t="s">
        <v>1541</v>
      </c>
      <c r="B822" t="s">
        <v>1542</v>
      </c>
      <c r="C822">
        <v>123</v>
      </c>
      <c r="D822">
        <v>9</v>
      </c>
      <c r="E822" t="s">
        <v>46</v>
      </c>
    </row>
    <row r="823" spans="1:5">
      <c r="A823" t="s">
        <v>1528</v>
      </c>
      <c r="B823" t="s">
        <v>1529</v>
      </c>
      <c r="D823">
        <v>9</v>
      </c>
      <c r="E823" t="s">
        <v>50</v>
      </c>
    </row>
    <row r="824" spans="1:5">
      <c r="A824" t="s">
        <v>282</v>
      </c>
      <c r="B824" t="s">
        <v>1551</v>
      </c>
      <c r="D824">
        <v>9</v>
      </c>
      <c r="E824" t="s">
        <v>46</v>
      </c>
    </row>
    <row r="825" spans="1:5">
      <c r="A825" t="s">
        <v>1536</v>
      </c>
      <c r="B825" t="s">
        <v>1529</v>
      </c>
      <c r="D825">
        <v>9</v>
      </c>
      <c r="E825" t="s">
        <v>50</v>
      </c>
    </row>
    <row r="826" spans="1:5">
      <c r="A826" t="s">
        <v>1548</v>
      </c>
      <c r="B826" t="s">
        <v>491</v>
      </c>
      <c r="C826">
        <v>90</v>
      </c>
      <c r="D826">
        <v>9</v>
      </c>
      <c r="E826" t="s">
        <v>46</v>
      </c>
    </row>
    <row r="827" spans="1:5">
      <c r="A827" t="s">
        <v>1538</v>
      </c>
      <c r="B827" t="s">
        <v>1539</v>
      </c>
      <c r="D827">
        <v>9</v>
      </c>
      <c r="E827" t="s">
        <v>50</v>
      </c>
    </row>
    <row r="828" spans="1:5">
      <c r="A828" t="s">
        <v>1549</v>
      </c>
      <c r="B828" t="s">
        <v>1550</v>
      </c>
      <c r="C828">
        <v>129</v>
      </c>
      <c r="D828">
        <v>9</v>
      </c>
      <c r="E828" t="s">
        <v>46</v>
      </c>
    </row>
    <row r="829" spans="1:5">
      <c r="A829" t="s">
        <v>1558</v>
      </c>
      <c r="B829" t="s">
        <v>1559</v>
      </c>
      <c r="C829">
        <v>125</v>
      </c>
      <c r="D829">
        <v>9</v>
      </c>
      <c r="E829" t="s">
        <v>46</v>
      </c>
    </row>
    <row r="830" spans="1:5">
      <c r="A830" t="s">
        <v>1560</v>
      </c>
      <c r="B830" t="s">
        <v>1561</v>
      </c>
      <c r="D830">
        <v>9</v>
      </c>
      <c r="E830" t="s">
        <v>46</v>
      </c>
    </row>
    <row r="831" spans="1:5">
      <c r="A831" t="s">
        <v>1564</v>
      </c>
      <c r="B831" t="s">
        <v>1267</v>
      </c>
      <c r="C831">
        <v>74</v>
      </c>
      <c r="D831">
        <v>9</v>
      </c>
      <c r="E831" t="s">
        <v>46</v>
      </c>
    </row>
    <row r="832" spans="1:5">
      <c r="A832" t="s">
        <v>1581</v>
      </c>
      <c r="B832" t="s">
        <v>1582</v>
      </c>
      <c r="C832">
        <v>121</v>
      </c>
      <c r="D832">
        <v>9</v>
      </c>
      <c r="E832" t="s">
        <v>50</v>
      </c>
    </row>
    <row r="833" spans="1:5">
      <c r="A833" t="s">
        <v>1565</v>
      </c>
      <c r="B833" t="s">
        <v>1566</v>
      </c>
      <c r="C833">
        <v>120</v>
      </c>
      <c r="D833">
        <v>9</v>
      </c>
      <c r="E833" t="s">
        <v>46</v>
      </c>
    </row>
    <row r="834" spans="1:5">
      <c r="A834" t="s">
        <v>1554</v>
      </c>
      <c r="B834" t="s">
        <v>1555</v>
      </c>
      <c r="C834">
        <v>106</v>
      </c>
      <c r="D834">
        <v>9</v>
      </c>
      <c r="E834" t="s">
        <v>50</v>
      </c>
    </row>
    <row r="835" spans="1:5">
      <c r="A835" t="s">
        <v>1567</v>
      </c>
      <c r="B835" t="s">
        <v>1568</v>
      </c>
      <c r="D835">
        <v>9</v>
      </c>
      <c r="E835" t="s">
        <v>52</v>
      </c>
    </row>
    <row r="836" spans="1:5">
      <c r="A836" t="s">
        <v>1584</v>
      </c>
      <c r="B836" t="s">
        <v>1585</v>
      </c>
      <c r="C836">
        <v>116</v>
      </c>
      <c r="D836">
        <v>9</v>
      </c>
      <c r="E836" t="s">
        <v>50</v>
      </c>
    </row>
    <row r="837" spans="1:5">
      <c r="A837" t="s">
        <v>1552</v>
      </c>
      <c r="B837" t="s">
        <v>1553</v>
      </c>
      <c r="D837">
        <v>9</v>
      </c>
      <c r="E837" t="s">
        <v>50</v>
      </c>
    </row>
    <row r="838" spans="1:5">
      <c r="A838" t="s">
        <v>1571</v>
      </c>
      <c r="B838" t="s">
        <v>1572</v>
      </c>
      <c r="C838">
        <v>112</v>
      </c>
      <c r="D838">
        <v>9</v>
      </c>
      <c r="E838" t="s">
        <v>52</v>
      </c>
    </row>
    <row r="839" spans="1:5">
      <c r="A839" t="s">
        <v>1577</v>
      </c>
      <c r="B839" t="s">
        <v>1578</v>
      </c>
      <c r="D839">
        <v>9</v>
      </c>
      <c r="E839" t="s">
        <v>46</v>
      </c>
    </row>
    <row r="840" spans="1:5">
      <c r="A840" t="s">
        <v>1600</v>
      </c>
      <c r="B840" t="s">
        <v>1601</v>
      </c>
      <c r="C840">
        <v>129</v>
      </c>
      <c r="D840">
        <v>9</v>
      </c>
      <c r="E840" t="s">
        <v>50</v>
      </c>
    </row>
    <row r="841" spans="1:5">
      <c r="A841" t="s">
        <v>1583</v>
      </c>
      <c r="B841" t="s">
        <v>924</v>
      </c>
      <c r="C841">
        <v>127</v>
      </c>
      <c r="D841">
        <v>9</v>
      </c>
      <c r="E841" t="s">
        <v>46</v>
      </c>
    </row>
    <row r="842" spans="1:5">
      <c r="A842" t="s">
        <v>1586</v>
      </c>
      <c r="B842" t="s">
        <v>1587</v>
      </c>
      <c r="C842">
        <v>120</v>
      </c>
      <c r="D842">
        <v>9</v>
      </c>
      <c r="E842" t="s">
        <v>46</v>
      </c>
    </row>
    <row r="843" spans="1:5">
      <c r="A843" t="s">
        <v>1569</v>
      </c>
      <c r="B843" t="s">
        <v>1570</v>
      </c>
      <c r="D843">
        <v>9</v>
      </c>
      <c r="E843" t="s">
        <v>50</v>
      </c>
    </row>
    <row r="844" spans="1:5">
      <c r="A844" t="s">
        <v>1607</v>
      </c>
      <c r="B844" t="s">
        <v>406</v>
      </c>
      <c r="C844">
        <v>85</v>
      </c>
      <c r="D844">
        <v>9</v>
      </c>
      <c r="E844" t="s">
        <v>50</v>
      </c>
    </row>
    <row r="845" spans="1:5">
      <c r="A845" t="s">
        <v>1573</v>
      </c>
      <c r="B845" t="s">
        <v>1574</v>
      </c>
      <c r="C845">
        <v>116</v>
      </c>
      <c r="D845">
        <v>9</v>
      </c>
      <c r="E845" t="s">
        <v>50</v>
      </c>
    </row>
    <row r="846" spans="1:5">
      <c r="A846" t="s">
        <v>1575</v>
      </c>
      <c r="B846" t="s">
        <v>1576</v>
      </c>
      <c r="D846">
        <v>9</v>
      </c>
      <c r="E846" t="s">
        <v>50</v>
      </c>
    </row>
    <row r="847" spans="1:5">
      <c r="A847" t="s">
        <v>1588</v>
      </c>
      <c r="B847" t="s">
        <v>1589</v>
      </c>
      <c r="C847">
        <v>112</v>
      </c>
      <c r="D847">
        <v>9</v>
      </c>
      <c r="E847" t="s">
        <v>46</v>
      </c>
    </row>
    <row r="848" spans="1:5">
      <c r="A848" t="s">
        <v>1609</v>
      </c>
      <c r="B848" t="s">
        <v>1610</v>
      </c>
      <c r="C848">
        <v>127</v>
      </c>
      <c r="D848">
        <v>9</v>
      </c>
      <c r="E848" t="s">
        <v>50</v>
      </c>
    </row>
    <row r="849" spans="1:5">
      <c r="A849" t="s">
        <v>1590</v>
      </c>
      <c r="B849" t="s">
        <v>1591</v>
      </c>
      <c r="D849">
        <v>9</v>
      </c>
      <c r="E849" t="s">
        <v>46</v>
      </c>
    </row>
    <row r="850" spans="1:5">
      <c r="A850" t="s">
        <v>1579</v>
      </c>
      <c r="B850" t="s">
        <v>1580</v>
      </c>
      <c r="D850">
        <v>9</v>
      </c>
      <c r="E850" t="s">
        <v>50</v>
      </c>
    </row>
    <row r="851" spans="1:5">
      <c r="A851" t="s">
        <v>1592</v>
      </c>
      <c r="B851" t="s">
        <v>1164</v>
      </c>
      <c r="D851">
        <v>9</v>
      </c>
      <c r="E851" t="s">
        <v>47</v>
      </c>
    </row>
    <row r="852" spans="1:5">
      <c r="A852" t="s">
        <v>1593</v>
      </c>
      <c r="B852" t="s">
        <v>1594</v>
      </c>
      <c r="D852">
        <v>9</v>
      </c>
      <c r="E852" t="s">
        <v>46</v>
      </c>
    </row>
    <row r="853" spans="1:5">
      <c r="A853" t="s">
        <v>1595</v>
      </c>
      <c r="B853" t="s">
        <v>1596</v>
      </c>
      <c r="C853">
        <v>112</v>
      </c>
      <c r="D853">
        <v>9</v>
      </c>
      <c r="E853" t="s">
        <v>46</v>
      </c>
    </row>
    <row r="854" spans="1:5">
      <c r="A854" t="s">
        <v>1620</v>
      </c>
      <c r="B854" t="s">
        <v>1223</v>
      </c>
      <c r="D854">
        <v>9</v>
      </c>
      <c r="E854" t="s">
        <v>50</v>
      </c>
    </row>
    <row r="855" spans="1:5">
      <c r="A855" t="s">
        <v>287</v>
      </c>
      <c r="B855" t="s">
        <v>1599</v>
      </c>
      <c r="C855">
        <v>144</v>
      </c>
      <c r="D855">
        <v>9</v>
      </c>
      <c r="E855" t="s">
        <v>47</v>
      </c>
    </row>
    <row r="856" spans="1:5">
      <c r="A856" t="s">
        <v>1627</v>
      </c>
      <c r="B856" t="s">
        <v>1628</v>
      </c>
      <c r="D856">
        <v>9</v>
      </c>
      <c r="E856" t="s">
        <v>49</v>
      </c>
    </row>
    <row r="857" spans="1:5">
      <c r="A857" t="s">
        <v>1632</v>
      </c>
      <c r="B857" t="s">
        <v>1633</v>
      </c>
      <c r="C857">
        <v>55</v>
      </c>
      <c r="D857">
        <v>9</v>
      </c>
      <c r="E857" t="s">
        <v>50</v>
      </c>
    </row>
    <row r="858" spans="1:5">
      <c r="A858" t="s">
        <v>1602</v>
      </c>
      <c r="B858" t="s">
        <v>1603</v>
      </c>
      <c r="C858">
        <v>125</v>
      </c>
      <c r="D858">
        <v>9</v>
      </c>
      <c r="E858" t="s">
        <v>50</v>
      </c>
    </row>
    <row r="859" spans="1:5">
      <c r="A859" t="s">
        <v>1604</v>
      </c>
      <c r="B859" t="s">
        <v>1605</v>
      </c>
      <c r="C859">
        <v>56</v>
      </c>
      <c r="D859">
        <v>9</v>
      </c>
      <c r="E859" t="s">
        <v>49</v>
      </c>
    </row>
    <row r="860" spans="1:5">
      <c r="A860" t="s">
        <v>1597</v>
      </c>
      <c r="B860" t="s">
        <v>1598</v>
      </c>
      <c r="D860">
        <v>9</v>
      </c>
      <c r="E860" t="s">
        <v>50</v>
      </c>
    </row>
    <row r="861" spans="1:5">
      <c r="A861" t="s">
        <v>1619</v>
      </c>
      <c r="B861" t="s">
        <v>291</v>
      </c>
      <c r="C861">
        <v>105</v>
      </c>
      <c r="D861">
        <v>9</v>
      </c>
      <c r="E861" t="s">
        <v>46</v>
      </c>
    </row>
    <row r="862" spans="1:5">
      <c r="A862" t="s">
        <v>1621</v>
      </c>
      <c r="B862" t="s">
        <v>370</v>
      </c>
      <c r="C862">
        <v>106</v>
      </c>
      <c r="D862">
        <v>9</v>
      </c>
      <c r="E862" t="s">
        <v>46</v>
      </c>
    </row>
    <row r="863" spans="1:5">
      <c r="A863" t="s">
        <v>1611</v>
      </c>
      <c r="B863" t="s">
        <v>1612</v>
      </c>
      <c r="C863">
        <v>125</v>
      </c>
      <c r="D863">
        <v>9</v>
      </c>
      <c r="E863" t="s">
        <v>47</v>
      </c>
    </row>
    <row r="864" spans="1:5">
      <c r="A864" t="s">
        <v>1613</v>
      </c>
      <c r="B864" t="s">
        <v>1614</v>
      </c>
      <c r="C864">
        <v>134</v>
      </c>
      <c r="D864">
        <v>9</v>
      </c>
      <c r="E864" t="s">
        <v>47</v>
      </c>
    </row>
    <row r="865" spans="1:5">
      <c r="A865" t="s">
        <v>1606</v>
      </c>
      <c r="B865" t="s">
        <v>739</v>
      </c>
      <c r="D865">
        <v>9</v>
      </c>
      <c r="E865" t="s">
        <v>50</v>
      </c>
    </row>
    <row r="866" spans="1:5">
      <c r="A866" t="s">
        <v>1643</v>
      </c>
      <c r="B866" t="s">
        <v>1644</v>
      </c>
      <c r="D866">
        <v>9</v>
      </c>
      <c r="E866" t="s">
        <v>49</v>
      </c>
    </row>
    <row r="867" spans="1:5">
      <c r="A867" t="s">
        <v>1608</v>
      </c>
      <c r="B867" t="s">
        <v>639</v>
      </c>
      <c r="D867">
        <v>9</v>
      </c>
      <c r="E867" t="s">
        <v>50</v>
      </c>
    </row>
    <row r="868" spans="1:5">
      <c r="A868" t="s">
        <v>1615</v>
      </c>
      <c r="B868" t="s">
        <v>1599</v>
      </c>
      <c r="C868">
        <v>139</v>
      </c>
      <c r="D868">
        <v>9</v>
      </c>
      <c r="E868" t="s">
        <v>47</v>
      </c>
    </row>
    <row r="869" spans="1:5">
      <c r="A869" t="s">
        <v>1629</v>
      </c>
      <c r="B869" t="s">
        <v>1630</v>
      </c>
      <c r="C869">
        <v>92</v>
      </c>
      <c r="D869">
        <v>9</v>
      </c>
      <c r="E869" t="s">
        <v>46</v>
      </c>
    </row>
    <row r="870" spans="1:5">
      <c r="A870" t="s">
        <v>1618</v>
      </c>
      <c r="B870" t="s">
        <v>516</v>
      </c>
      <c r="C870">
        <v>142</v>
      </c>
      <c r="D870">
        <v>9</v>
      </c>
      <c r="E870" t="s">
        <v>47</v>
      </c>
    </row>
    <row r="871" spans="1:5">
      <c r="A871" t="s">
        <v>1637</v>
      </c>
      <c r="B871" t="s">
        <v>291</v>
      </c>
      <c r="C871">
        <v>137</v>
      </c>
      <c r="D871">
        <v>9</v>
      </c>
      <c r="E871" t="s">
        <v>46</v>
      </c>
    </row>
    <row r="872" spans="1:5">
      <c r="A872" t="s">
        <v>1616</v>
      </c>
      <c r="B872" t="s">
        <v>1617</v>
      </c>
      <c r="D872">
        <v>9</v>
      </c>
      <c r="E872" t="s">
        <v>50</v>
      </c>
    </row>
    <row r="873" spans="1:5">
      <c r="A873" t="s">
        <v>1623</v>
      </c>
      <c r="B873" t="s">
        <v>1624</v>
      </c>
      <c r="C873">
        <v>148</v>
      </c>
      <c r="D873">
        <v>9</v>
      </c>
      <c r="E873" t="s">
        <v>47</v>
      </c>
    </row>
    <row r="874" spans="1:5">
      <c r="A874" t="s">
        <v>1654</v>
      </c>
      <c r="B874" t="s">
        <v>548</v>
      </c>
      <c r="D874">
        <v>9</v>
      </c>
      <c r="E874" t="s">
        <v>50</v>
      </c>
    </row>
    <row r="875" spans="1:5">
      <c r="A875" t="s">
        <v>1638</v>
      </c>
      <c r="B875" t="s">
        <v>291</v>
      </c>
      <c r="C875">
        <v>120</v>
      </c>
      <c r="D875">
        <v>9</v>
      </c>
      <c r="E875" t="s">
        <v>46</v>
      </c>
    </row>
    <row r="876" spans="1:5">
      <c r="A876" t="s">
        <v>1622</v>
      </c>
      <c r="B876" t="s">
        <v>487</v>
      </c>
      <c r="D876">
        <v>9</v>
      </c>
      <c r="E876" t="s">
        <v>50</v>
      </c>
    </row>
    <row r="877" spans="1:5">
      <c r="A877" t="s">
        <v>1655</v>
      </c>
      <c r="B877" t="s">
        <v>1656</v>
      </c>
      <c r="D877">
        <v>9</v>
      </c>
      <c r="E877" t="s">
        <v>50</v>
      </c>
    </row>
    <row r="878" spans="1:5">
      <c r="A878" t="s">
        <v>1625</v>
      </c>
      <c r="B878" t="s">
        <v>1626</v>
      </c>
      <c r="D878">
        <v>9</v>
      </c>
      <c r="E878" t="s">
        <v>50</v>
      </c>
    </row>
    <row r="879" spans="1:5">
      <c r="A879" t="s">
        <v>1634</v>
      </c>
      <c r="B879" t="s">
        <v>1635</v>
      </c>
      <c r="C879">
        <v>96</v>
      </c>
      <c r="D879">
        <v>9</v>
      </c>
      <c r="E879" t="s">
        <v>47</v>
      </c>
    </row>
    <row r="880" spans="1:5">
      <c r="A880" t="s">
        <v>1639</v>
      </c>
      <c r="B880" t="s">
        <v>1640</v>
      </c>
      <c r="C880">
        <v>114</v>
      </c>
      <c r="D880">
        <v>9</v>
      </c>
      <c r="E880" t="s">
        <v>46</v>
      </c>
    </row>
    <row r="881" spans="1:5">
      <c r="A881" t="s">
        <v>1641</v>
      </c>
      <c r="B881" t="s">
        <v>1642</v>
      </c>
      <c r="D881">
        <v>9</v>
      </c>
      <c r="E881" t="s">
        <v>46</v>
      </c>
    </row>
    <row r="882" spans="1:5">
      <c r="A882" t="s">
        <v>1631</v>
      </c>
      <c r="B882" t="s">
        <v>1137</v>
      </c>
      <c r="D882">
        <v>9</v>
      </c>
      <c r="E882" t="s">
        <v>50</v>
      </c>
    </row>
    <row r="883" spans="1:5">
      <c r="A883" t="s">
        <v>1665</v>
      </c>
      <c r="B883" t="s">
        <v>1300</v>
      </c>
      <c r="C883">
        <v>121</v>
      </c>
      <c r="D883">
        <v>9</v>
      </c>
      <c r="E883" t="s">
        <v>49</v>
      </c>
    </row>
    <row r="884" spans="1:5">
      <c r="A884" t="s">
        <v>1645</v>
      </c>
      <c r="B884" t="s">
        <v>1646</v>
      </c>
      <c r="D884">
        <v>9</v>
      </c>
      <c r="E884" t="s">
        <v>47</v>
      </c>
    </row>
    <row r="885" spans="1:5">
      <c r="A885" t="s">
        <v>1636</v>
      </c>
      <c r="B885" t="s">
        <v>979</v>
      </c>
      <c r="D885">
        <v>9</v>
      </c>
      <c r="E885" t="s">
        <v>50</v>
      </c>
    </row>
    <row r="886" spans="1:5">
      <c r="A886" t="s">
        <v>1652</v>
      </c>
      <c r="B886" t="s">
        <v>1653</v>
      </c>
      <c r="C886">
        <v>132</v>
      </c>
      <c r="D886">
        <v>9</v>
      </c>
      <c r="E886" t="s">
        <v>46</v>
      </c>
    </row>
    <row r="887" spans="1:5">
      <c r="A887" t="s">
        <v>1647</v>
      </c>
      <c r="B887" t="s">
        <v>1599</v>
      </c>
      <c r="C887">
        <v>135</v>
      </c>
      <c r="D887">
        <v>9</v>
      </c>
      <c r="E887" t="s">
        <v>47</v>
      </c>
    </row>
    <row r="888" spans="1:5">
      <c r="A888" t="s">
        <v>1677</v>
      </c>
      <c r="B888" t="s">
        <v>1678</v>
      </c>
      <c r="C888">
        <v>94</v>
      </c>
      <c r="D888">
        <v>9</v>
      </c>
      <c r="E888" t="s">
        <v>47</v>
      </c>
    </row>
    <row r="889" spans="1:5">
      <c r="A889" t="s">
        <v>1661</v>
      </c>
      <c r="B889" t="s">
        <v>1662</v>
      </c>
      <c r="C889">
        <v>135</v>
      </c>
      <c r="D889">
        <v>9</v>
      </c>
      <c r="E889" t="s">
        <v>46</v>
      </c>
    </row>
    <row r="890" spans="1:5">
      <c r="A890" t="s">
        <v>1692</v>
      </c>
      <c r="B890" t="s">
        <v>1693</v>
      </c>
      <c r="D890">
        <v>9</v>
      </c>
      <c r="E890" t="s">
        <v>50</v>
      </c>
    </row>
    <row r="891" spans="1:5">
      <c r="A891" t="s">
        <v>1696</v>
      </c>
      <c r="B891" t="s">
        <v>1697</v>
      </c>
      <c r="D891">
        <v>9</v>
      </c>
      <c r="E891" t="s">
        <v>49</v>
      </c>
    </row>
    <row r="892" spans="1:5">
      <c r="A892" t="s">
        <v>1657</v>
      </c>
      <c r="B892" t="s">
        <v>1658</v>
      </c>
      <c r="C892">
        <v>135</v>
      </c>
      <c r="D892">
        <v>9</v>
      </c>
      <c r="E892" t="s">
        <v>46</v>
      </c>
    </row>
    <row r="893" spans="1:5">
      <c r="A893" t="s">
        <v>1666</v>
      </c>
      <c r="B893" t="s">
        <v>739</v>
      </c>
      <c r="C893">
        <v>89</v>
      </c>
      <c r="D893">
        <v>9</v>
      </c>
      <c r="E893" t="s">
        <v>46</v>
      </c>
    </row>
    <row r="894" spans="1:5">
      <c r="A894" t="s">
        <v>1659</v>
      </c>
      <c r="B894" t="s">
        <v>291</v>
      </c>
      <c r="C894">
        <v>98</v>
      </c>
      <c r="D894">
        <v>9</v>
      </c>
      <c r="E894" t="s">
        <v>46</v>
      </c>
    </row>
    <row r="895" spans="1:5">
      <c r="A895" t="s">
        <v>1660</v>
      </c>
      <c r="B895" t="s">
        <v>739</v>
      </c>
      <c r="C895">
        <v>113</v>
      </c>
      <c r="D895">
        <v>9</v>
      </c>
      <c r="E895" t="s">
        <v>46</v>
      </c>
    </row>
    <row r="896" spans="1:5">
      <c r="A896" t="s">
        <v>1663</v>
      </c>
      <c r="B896" t="s">
        <v>1664</v>
      </c>
      <c r="C896">
        <v>122</v>
      </c>
      <c r="D896">
        <v>9</v>
      </c>
      <c r="E896" t="s">
        <v>46</v>
      </c>
    </row>
    <row r="897" spans="1:5">
      <c r="A897" t="s">
        <v>1669</v>
      </c>
      <c r="B897" t="s">
        <v>402</v>
      </c>
      <c r="C897">
        <v>116</v>
      </c>
      <c r="D897">
        <v>9</v>
      </c>
      <c r="E897" t="s">
        <v>46</v>
      </c>
    </row>
    <row r="898" spans="1:5">
      <c r="A898" t="s">
        <v>1673</v>
      </c>
      <c r="B898" t="s">
        <v>1674</v>
      </c>
      <c r="C898">
        <v>92</v>
      </c>
      <c r="D898">
        <v>9</v>
      </c>
      <c r="E898" t="s">
        <v>46</v>
      </c>
    </row>
    <row r="899" spans="1:5">
      <c r="A899" t="s">
        <v>272</v>
      </c>
      <c r="B899" t="s">
        <v>977</v>
      </c>
      <c r="D899">
        <v>9</v>
      </c>
      <c r="E899" t="s">
        <v>46</v>
      </c>
    </row>
    <row r="900" spans="1:5">
      <c r="A900" t="s">
        <v>1670</v>
      </c>
      <c r="B900" t="s">
        <v>533</v>
      </c>
      <c r="C900">
        <v>128</v>
      </c>
      <c r="D900">
        <v>9</v>
      </c>
      <c r="E900" t="s">
        <v>47</v>
      </c>
    </row>
    <row r="901" spans="1:5">
      <c r="A901" t="s">
        <v>1667</v>
      </c>
      <c r="B901" t="s">
        <v>1668</v>
      </c>
      <c r="D901">
        <v>9</v>
      </c>
      <c r="E901" t="s">
        <v>50</v>
      </c>
    </row>
    <row r="902" spans="1:5">
      <c r="A902" t="s">
        <v>1691</v>
      </c>
      <c r="B902" t="s">
        <v>1158</v>
      </c>
      <c r="C902">
        <v>118</v>
      </c>
      <c r="D902">
        <v>9</v>
      </c>
      <c r="E902" t="s">
        <v>46</v>
      </c>
    </row>
    <row r="903" spans="1:5">
      <c r="A903" t="s">
        <v>1694</v>
      </c>
      <c r="B903" t="s">
        <v>1695</v>
      </c>
      <c r="D903">
        <v>9</v>
      </c>
      <c r="E903" t="s">
        <v>47</v>
      </c>
    </row>
    <row r="904" spans="1:5">
      <c r="A904" t="s">
        <v>1675</v>
      </c>
      <c r="B904" t="s">
        <v>1676</v>
      </c>
      <c r="C904">
        <v>122</v>
      </c>
      <c r="D904">
        <v>9</v>
      </c>
      <c r="E904" t="s">
        <v>47</v>
      </c>
    </row>
    <row r="905" spans="1:5">
      <c r="A905" t="s">
        <v>1671</v>
      </c>
      <c r="B905" t="s">
        <v>1672</v>
      </c>
      <c r="D905">
        <v>9</v>
      </c>
      <c r="E905" t="s">
        <v>50</v>
      </c>
    </row>
    <row r="906" spans="1:5">
      <c r="A906" t="s">
        <v>1701</v>
      </c>
      <c r="B906" t="s">
        <v>1702</v>
      </c>
      <c r="C906">
        <v>104</v>
      </c>
      <c r="D906">
        <v>9</v>
      </c>
      <c r="E906" t="s">
        <v>50</v>
      </c>
    </row>
    <row r="907" spans="1:5">
      <c r="A907" t="s">
        <v>1679</v>
      </c>
      <c r="B907" t="s">
        <v>1680</v>
      </c>
      <c r="C907">
        <v>103</v>
      </c>
      <c r="D907">
        <v>9</v>
      </c>
      <c r="E907" t="s">
        <v>47</v>
      </c>
    </row>
    <row r="908" spans="1:5">
      <c r="A908" t="s">
        <v>1682</v>
      </c>
      <c r="B908" t="s">
        <v>1683</v>
      </c>
      <c r="C908">
        <v>123</v>
      </c>
      <c r="D908">
        <v>9</v>
      </c>
      <c r="E908" t="s">
        <v>46</v>
      </c>
    </row>
    <row r="909" spans="1:5">
      <c r="A909" t="s">
        <v>1698</v>
      </c>
      <c r="B909" t="s">
        <v>1699</v>
      </c>
      <c r="D909">
        <v>9</v>
      </c>
      <c r="E909" t="s">
        <v>46</v>
      </c>
    </row>
    <row r="910" spans="1:5">
      <c r="A910" t="s">
        <v>1688</v>
      </c>
      <c r="B910" t="s">
        <v>291</v>
      </c>
      <c r="C910">
        <v>133</v>
      </c>
      <c r="D910">
        <v>9</v>
      </c>
      <c r="E910" t="s">
        <v>46</v>
      </c>
    </row>
    <row r="911" spans="1:5">
      <c r="A911" t="s">
        <v>1681</v>
      </c>
      <c r="B911" t="s">
        <v>1164</v>
      </c>
      <c r="D911">
        <v>9</v>
      </c>
      <c r="E911" t="s">
        <v>52</v>
      </c>
    </row>
    <row r="912" spans="1:5">
      <c r="A912" t="s">
        <v>1684</v>
      </c>
      <c r="B912" t="s">
        <v>1685</v>
      </c>
      <c r="D912">
        <v>9</v>
      </c>
      <c r="E912" t="s">
        <v>50</v>
      </c>
    </row>
    <row r="913" spans="1:5">
      <c r="A913" t="s">
        <v>1700</v>
      </c>
      <c r="B913" t="s">
        <v>1147</v>
      </c>
      <c r="D913">
        <v>9</v>
      </c>
      <c r="E913" t="s">
        <v>46</v>
      </c>
    </row>
    <row r="914" spans="1:5">
      <c r="A914" t="s">
        <v>1700</v>
      </c>
      <c r="B914" t="s">
        <v>1147</v>
      </c>
      <c r="D914">
        <v>9</v>
      </c>
      <c r="E914" t="s">
        <v>46</v>
      </c>
    </row>
    <row r="915" spans="1:5">
      <c r="A915" t="s">
        <v>1686</v>
      </c>
      <c r="B915" t="s">
        <v>1687</v>
      </c>
      <c r="D915">
        <v>9</v>
      </c>
      <c r="E915" t="s">
        <v>50</v>
      </c>
    </row>
    <row r="916" spans="1:5">
      <c r="A916" t="s">
        <v>1689</v>
      </c>
      <c r="B916" t="s">
        <v>1690</v>
      </c>
      <c r="C916">
        <v>135</v>
      </c>
      <c r="D916">
        <v>9</v>
      </c>
      <c r="E916" t="s">
        <v>45</v>
      </c>
    </row>
    <row r="917" spans="1:5">
      <c r="A917" t="s">
        <v>1710</v>
      </c>
      <c r="B917" t="s">
        <v>544</v>
      </c>
      <c r="D917">
        <v>9</v>
      </c>
      <c r="E917" t="s">
        <v>49</v>
      </c>
    </row>
    <row r="918" spans="1:5">
      <c r="A918" t="s">
        <v>1713</v>
      </c>
      <c r="B918" t="s">
        <v>1714</v>
      </c>
      <c r="C918">
        <v>104</v>
      </c>
      <c r="D918">
        <v>9</v>
      </c>
      <c r="E918" t="s">
        <v>50</v>
      </c>
    </row>
    <row r="919" spans="1:5">
      <c r="A919" t="s">
        <v>1704</v>
      </c>
      <c r="B919" t="s">
        <v>1705</v>
      </c>
      <c r="C919">
        <v>129</v>
      </c>
      <c r="D919">
        <v>9</v>
      </c>
      <c r="E919" t="s">
        <v>46</v>
      </c>
    </row>
    <row r="920" spans="1:5">
      <c r="A920" t="s">
        <v>1706</v>
      </c>
      <c r="B920" t="s">
        <v>516</v>
      </c>
      <c r="C920">
        <v>145</v>
      </c>
      <c r="D920">
        <v>9</v>
      </c>
      <c r="E920" t="s">
        <v>47</v>
      </c>
    </row>
    <row r="921" spans="1:5">
      <c r="A921" t="s">
        <v>1707</v>
      </c>
      <c r="B921" t="s">
        <v>1708</v>
      </c>
      <c r="D921">
        <v>9</v>
      </c>
      <c r="E921" t="s">
        <v>46</v>
      </c>
    </row>
    <row r="922" spans="1:5">
      <c r="A922" t="s">
        <v>1709</v>
      </c>
      <c r="B922" t="s">
        <v>573</v>
      </c>
      <c r="C922">
        <v>77</v>
      </c>
      <c r="D922">
        <v>9</v>
      </c>
      <c r="E922" t="s">
        <v>46</v>
      </c>
    </row>
    <row r="923" spans="1:5">
      <c r="A923" t="s">
        <v>1703</v>
      </c>
      <c r="B923" t="s">
        <v>291</v>
      </c>
      <c r="C923">
        <v>131</v>
      </c>
      <c r="D923">
        <v>9</v>
      </c>
      <c r="E923" t="s">
        <v>46</v>
      </c>
    </row>
    <row r="924" spans="1:5">
      <c r="A924" t="s">
        <v>1715</v>
      </c>
      <c r="B924" t="s">
        <v>1036</v>
      </c>
      <c r="C924">
        <v>105</v>
      </c>
      <c r="D924">
        <v>9</v>
      </c>
      <c r="E924" t="s">
        <v>46</v>
      </c>
    </row>
    <row r="925" spans="1:5">
      <c r="A925" t="s">
        <v>1717</v>
      </c>
      <c r="B925" t="s">
        <v>1718</v>
      </c>
      <c r="C925">
        <v>123</v>
      </c>
      <c r="D925">
        <v>9</v>
      </c>
      <c r="E925" t="s">
        <v>46</v>
      </c>
    </row>
    <row r="926" spans="1:5">
      <c r="A926" t="s">
        <v>306</v>
      </c>
      <c r="B926" t="s">
        <v>1723</v>
      </c>
      <c r="C926">
        <v>91</v>
      </c>
      <c r="D926">
        <v>9</v>
      </c>
      <c r="E926" t="s">
        <v>46</v>
      </c>
    </row>
    <row r="927" spans="1:5">
      <c r="A927" t="s">
        <v>1724</v>
      </c>
      <c r="B927" t="s">
        <v>739</v>
      </c>
      <c r="C927">
        <v>89</v>
      </c>
      <c r="D927">
        <v>9</v>
      </c>
      <c r="E927" t="s">
        <v>46</v>
      </c>
    </row>
    <row r="928" spans="1:5">
      <c r="A928" t="s">
        <v>1711</v>
      </c>
      <c r="B928" t="s">
        <v>1712</v>
      </c>
      <c r="D928">
        <v>9</v>
      </c>
      <c r="E928" t="s">
        <v>50</v>
      </c>
    </row>
    <row r="929" spans="1:5">
      <c r="A929" t="s">
        <v>1727</v>
      </c>
      <c r="B929" t="s">
        <v>291</v>
      </c>
      <c r="D929">
        <v>9</v>
      </c>
      <c r="E929" t="s">
        <v>46</v>
      </c>
    </row>
    <row r="930" spans="1:5">
      <c r="A930" t="s">
        <v>1719</v>
      </c>
      <c r="B930" t="s">
        <v>1720</v>
      </c>
      <c r="C930">
        <v>135</v>
      </c>
      <c r="D930">
        <v>9</v>
      </c>
      <c r="E930" t="s">
        <v>47</v>
      </c>
    </row>
    <row r="931" spans="1:5">
      <c r="A931" t="s">
        <v>295</v>
      </c>
      <c r="B931" t="s">
        <v>1716</v>
      </c>
      <c r="C931">
        <v>62</v>
      </c>
      <c r="D931">
        <v>9</v>
      </c>
      <c r="E931" t="s">
        <v>50</v>
      </c>
    </row>
    <row r="932" spans="1:5">
      <c r="A932" t="s">
        <v>1736</v>
      </c>
      <c r="B932" t="s">
        <v>1737</v>
      </c>
      <c r="D932">
        <v>9</v>
      </c>
      <c r="E932" t="s">
        <v>49</v>
      </c>
    </row>
    <row r="933" spans="1:5">
      <c r="A933" t="s">
        <v>1740</v>
      </c>
      <c r="B933" t="s">
        <v>1428</v>
      </c>
      <c r="C933">
        <v>108</v>
      </c>
      <c r="D933">
        <v>9</v>
      </c>
      <c r="E933" t="s">
        <v>49</v>
      </c>
    </row>
    <row r="934" spans="1:5">
      <c r="A934" t="s">
        <v>1725</v>
      </c>
      <c r="B934" t="s">
        <v>1726</v>
      </c>
      <c r="C934">
        <v>140</v>
      </c>
      <c r="D934">
        <v>9</v>
      </c>
      <c r="E934" t="s">
        <v>46</v>
      </c>
    </row>
    <row r="935" spans="1:5">
      <c r="A935" t="s">
        <v>1728</v>
      </c>
      <c r="B935" t="s">
        <v>1729</v>
      </c>
      <c r="C935">
        <v>143</v>
      </c>
      <c r="D935">
        <v>9</v>
      </c>
      <c r="E935" t="s">
        <v>47</v>
      </c>
    </row>
    <row r="936" spans="1:5">
      <c r="A936" t="s">
        <v>1748</v>
      </c>
      <c r="B936" t="s">
        <v>548</v>
      </c>
      <c r="D936">
        <v>9</v>
      </c>
      <c r="E936" t="s">
        <v>49</v>
      </c>
    </row>
    <row r="937" spans="1:5">
      <c r="A937" t="s">
        <v>1730</v>
      </c>
      <c r="B937" t="s">
        <v>1731</v>
      </c>
      <c r="D937">
        <v>9</v>
      </c>
      <c r="E937" t="s">
        <v>50</v>
      </c>
    </row>
    <row r="938" spans="1:5">
      <c r="A938" t="s">
        <v>1749</v>
      </c>
      <c r="B938" t="s">
        <v>1750</v>
      </c>
      <c r="C938">
        <v>127</v>
      </c>
      <c r="D938">
        <v>9</v>
      </c>
      <c r="E938" t="s">
        <v>49</v>
      </c>
    </row>
    <row r="939" spans="1:5">
      <c r="A939" t="s">
        <v>1743</v>
      </c>
      <c r="B939" t="s">
        <v>474</v>
      </c>
      <c r="C939">
        <v>146</v>
      </c>
      <c r="D939">
        <v>9</v>
      </c>
      <c r="E939" t="s">
        <v>47</v>
      </c>
    </row>
    <row r="940" spans="1:5">
      <c r="A940" t="s">
        <v>1753</v>
      </c>
      <c r="B940" t="s">
        <v>739</v>
      </c>
      <c r="D940">
        <v>9</v>
      </c>
      <c r="E940" t="s">
        <v>50</v>
      </c>
    </row>
    <row r="941" spans="1:5">
      <c r="A941" t="s">
        <v>1732</v>
      </c>
      <c r="B941" t="s">
        <v>1733</v>
      </c>
      <c r="D941">
        <v>9</v>
      </c>
      <c r="E941" t="s">
        <v>47</v>
      </c>
    </row>
    <row r="942" spans="1:5">
      <c r="A942" t="s">
        <v>1734</v>
      </c>
      <c r="B942" t="s">
        <v>1735</v>
      </c>
      <c r="D942">
        <v>9</v>
      </c>
      <c r="E942" t="s">
        <v>45</v>
      </c>
    </row>
    <row r="943" spans="1:5">
      <c r="A943" t="s">
        <v>1756</v>
      </c>
      <c r="B943" t="s">
        <v>1757</v>
      </c>
      <c r="D943">
        <v>9</v>
      </c>
      <c r="E943" t="s">
        <v>49</v>
      </c>
    </row>
    <row r="944" spans="1:5">
      <c r="A944" t="s">
        <v>1738</v>
      </c>
      <c r="B944" t="s">
        <v>1739</v>
      </c>
      <c r="D944">
        <v>9</v>
      </c>
      <c r="E944" t="s">
        <v>50</v>
      </c>
    </row>
    <row r="945" spans="1:5">
      <c r="A945" t="s">
        <v>1758</v>
      </c>
      <c r="B945" t="s">
        <v>1759</v>
      </c>
      <c r="D945">
        <v>9</v>
      </c>
      <c r="E945" t="s">
        <v>49</v>
      </c>
    </row>
    <row r="946" spans="1:5">
      <c r="A946" t="s">
        <v>1760</v>
      </c>
      <c r="B946" t="s">
        <v>1761</v>
      </c>
      <c r="C946">
        <v>102</v>
      </c>
      <c r="D946">
        <v>9</v>
      </c>
      <c r="E946" t="s">
        <v>49</v>
      </c>
    </row>
    <row r="947" spans="1:5">
      <c r="A947" t="s">
        <v>1741</v>
      </c>
      <c r="B947" t="s">
        <v>1742</v>
      </c>
      <c r="D947">
        <v>9</v>
      </c>
      <c r="E947" t="s">
        <v>50</v>
      </c>
    </row>
    <row r="948" spans="1:5">
      <c r="A948" t="s">
        <v>1762</v>
      </c>
      <c r="B948" t="s">
        <v>1763</v>
      </c>
      <c r="D948">
        <v>9</v>
      </c>
      <c r="E948" t="s">
        <v>50</v>
      </c>
    </row>
    <row r="949" spans="1:5">
      <c r="A949" t="s">
        <v>1744</v>
      </c>
      <c r="B949" t="s">
        <v>1745</v>
      </c>
      <c r="D949">
        <v>9</v>
      </c>
      <c r="E949" t="s">
        <v>50</v>
      </c>
    </row>
    <row r="950" spans="1:5">
      <c r="A950" t="s">
        <v>1746</v>
      </c>
      <c r="B950" t="s">
        <v>1747</v>
      </c>
      <c r="D950">
        <v>9</v>
      </c>
      <c r="E950" t="s">
        <v>50</v>
      </c>
    </row>
    <row r="951" spans="1:5">
      <c r="A951" t="s">
        <v>1751</v>
      </c>
      <c r="B951" t="s">
        <v>1752</v>
      </c>
      <c r="D951">
        <v>9</v>
      </c>
      <c r="E951" t="s">
        <v>50</v>
      </c>
    </row>
    <row r="952" spans="1:5">
      <c r="A952" t="s">
        <v>1754</v>
      </c>
      <c r="B952" t="s">
        <v>1755</v>
      </c>
      <c r="C952">
        <v>97</v>
      </c>
      <c r="D952">
        <v>9</v>
      </c>
      <c r="E952" t="s">
        <v>46</v>
      </c>
    </row>
    <row r="953" spans="1:5">
      <c r="A953" t="s">
        <v>1766</v>
      </c>
      <c r="B953" t="s">
        <v>1767</v>
      </c>
      <c r="D953">
        <v>9</v>
      </c>
      <c r="E953" t="s">
        <v>49</v>
      </c>
    </row>
    <row r="954" spans="1:5">
      <c r="A954" t="s">
        <v>1768</v>
      </c>
      <c r="B954" t="s">
        <v>1769</v>
      </c>
      <c r="C954">
        <v>88</v>
      </c>
      <c r="D954">
        <v>9</v>
      </c>
      <c r="E954" t="s">
        <v>49</v>
      </c>
    </row>
    <row r="955" spans="1:5">
      <c r="A955" t="s">
        <v>1776</v>
      </c>
      <c r="B955" t="s">
        <v>491</v>
      </c>
      <c r="C955">
        <v>108</v>
      </c>
      <c r="D955">
        <v>9</v>
      </c>
      <c r="E955" t="s">
        <v>50</v>
      </c>
    </row>
    <row r="956" spans="1:5">
      <c r="A956" t="s">
        <v>1781</v>
      </c>
      <c r="B956" t="s">
        <v>1782</v>
      </c>
      <c r="D956">
        <v>9</v>
      </c>
      <c r="E956" t="s">
        <v>49</v>
      </c>
    </row>
    <row r="957" spans="1:5">
      <c r="A957" t="s">
        <v>1770</v>
      </c>
      <c r="B957" t="s">
        <v>1771</v>
      </c>
      <c r="D957">
        <v>9</v>
      </c>
      <c r="E957" t="s">
        <v>50</v>
      </c>
    </row>
    <row r="958" spans="1:5">
      <c r="A958" t="s">
        <v>1772</v>
      </c>
      <c r="B958" t="s">
        <v>1773</v>
      </c>
      <c r="D958">
        <v>9</v>
      </c>
      <c r="E958" t="s">
        <v>50</v>
      </c>
    </row>
    <row r="959" spans="1:5">
      <c r="A959" t="s">
        <v>1789</v>
      </c>
      <c r="B959" t="s">
        <v>1790</v>
      </c>
      <c r="C959">
        <v>106</v>
      </c>
      <c r="D959">
        <v>9</v>
      </c>
      <c r="E959" t="s">
        <v>49</v>
      </c>
    </row>
    <row r="960" spans="1:5">
      <c r="A960" t="s">
        <v>1774</v>
      </c>
      <c r="B960" t="s">
        <v>1775</v>
      </c>
      <c r="D960">
        <v>9</v>
      </c>
      <c r="E960" t="s">
        <v>50</v>
      </c>
    </row>
    <row r="961" spans="1:5">
      <c r="A961" t="s">
        <v>1777</v>
      </c>
      <c r="B961" t="s">
        <v>1778</v>
      </c>
      <c r="D961">
        <v>9</v>
      </c>
      <c r="E961" t="s">
        <v>50</v>
      </c>
    </row>
    <row r="962" spans="1:5">
      <c r="A962" t="s">
        <v>1797</v>
      </c>
      <c r="B962" t="s">
        <v>406</v>
      </c>
      <c r="C962">
        <v>71</v>
      </c>
      <c r="D962">
        <v>9</v>
      </c>
      <c r="E962" t="s">
        <v>49</v>
      </c>
    </row>
    <row r="963" spans="1:5">
      <c r="A963" t="s">
        <v>1779</v>
      </c>
      <c r="B963" t="s">
        <v>1780</v>
      </c>
      <c r="D963">
        <v>9</v>
      </c>
      <c r="E963" t="s">
        <v>52</v>
      </c>
    </row>
    <row r="964" spans="1:5">
      <c r="A964" t="s">
        <v>1783</v>
      </c>
      <c r="B964" t="s">
        <v>1784</v>
      </c>
      <c r="D964">
        <v>9</v>
      </c>
      <c r="E964" t="s">
        <v>50</v>
      </c>
    </row>
    <row r="965" spans="1:5">
      <c r="A965" t="s">
        <v>1785</v>
      </c>
      <c r="B965" t="s">
        <v>1786</v>
      </c>
      <c r="D965">
        <v>9</v>
      </c>
      <c r="E965" t="s">
        <v>50</v>
      </c>
    </row>
    <row r="966" spans="1:5">
      <c r="A966" t="s">
        <v>1787</v>
      </c>
      <c r="B966" t="s">
        <v>1788</v>
      </c>
      <c r="D966">
        <v>9</v>
      </c>
      <c r="E966" t="s">
        <v>50</v>
      </c>
    </row>
    <row r="967" spans="1:5">
      <c r="A967" t="s">
        <v>1806</v>
      </c>
      <c r="B967" t="s">
        <v>1807</v>
      </c>
      <c r="D967">
        <v>9</v>
      </c>
      <c r="E967" t="s">
        <v>49</v>
      </c>
    </row>
    <row r="968" spans="1:5">
      <c r="A968" t="s">
        <v>1791</v>
      </c>
      <c r="B968" t="s">
        <v>1792</v>
      </c>
      <c r="D968">
        <v>9</v>
      </c>
      <c r="E968" t="s">
        <v>50</v>
      </c>
    </row>
    <row r="969" spans="1:5">
      <c r="A969" t="s">
        <v>1793</v>
      </c>
      <c r="B969" t="s">
        <v>1794</v>
      </c>
      <c r="D969">
        <v>9</v>
      </c>
      <c r="E969" t="s">
        <v>50</v>
      </c>
    </row>
    <row r="970" spans="1:5">
      <c r="A970" t="s">
        <v>1798</v>
      </c>
      <c r="B970" t="s">
        <v>1799</v>
      </c>
      <c r="D970">
        <v>9</v>
      </c>
      <c r="E970" t="s">
        <v>52</v>
      </c>
    </row>
    <row r="971" spans="1:5">
      <c r="A971" t="s">
        <v>1800</v>
      </c>
      <c r="B971" t="s">
        <v>1801</v>
      </c>
      <c r="D971">
        <v>9</v>
      </c>
      <c r="E971" t="s">
        <v>50</v>
      </c>
    </row>
    <row r="972" spans="1:5">
      <c r="A972" t="s">
        <v>1802</v>
      </c>
      <c r="B972" t="s">
        <v>1803</v>
      </c>
      <c r="D972">
        <v>9</v>
      </c>
      <c r="E972" t="s">
        <v>50</v>
      </c>
    </row>
    <row r="973" spans="1:5">
      <c r="A973" t="s">
        <v>1795</v>
      </c>
      <c r="B973" t="s">
        <v>1796</v>
      </c>
      <c r="C973">
        <v>88</v>
      </c>
      <c r="D973">
        <v>9</v>
      </c>
      <c r="E973" t="s">
        <v>46</v>
      </c>
    </row>
    <row r="974" spans="1:5">
      <c r="A974" t="s">
        <v>1804</v>
      </c>
      <c r="B974" t="s">
        <v>1805</v>
      </c>
      <c r="D974">
        <v>9</v>
      </c>
      <c r="E974" t="s">
        <v>50</v>
      </c>
    </row>
    <row r="975" spans="1:5">
      <c r="A975" t="s">
        <v>1808</v>
      </c>
      <c r="B975" t="s">
        <v>1809</v>
      </c>
      <c r="D975">
        <v>9</v>
      </c>
      <c r="E975" t="s">
        <v>47</v>
      </c>
    </row>
    <row r="976" spans="1:5">
      <c r="A976" t="s">
        <v>1810</v>
      </c>
      <c r="B976" t="s">
        <v>1811</v>
      </c>
      <c r="D976">
        <v>9</v>
      </c>
      <c r="E976" t="s">
        <v>50</v>
      </c>
    </row>
    <row r="977" spans="1:5">
      <c r="A977" t="s">
        <v>1812</v>
      </c>
      <c r="B977" t="s">
        <v>1813</v>
      </c>
      <c r="D977">
        <v>9</v>
      </c>
      <c r="E977" t="s">
        <v>50</v>
      </c>
    </row>
    <row r="978" spans="1:5">
      <c r="A978" t="s">
        <v>1814</v>
      </c>
      <c r="B978" t="s">
        <v>1815</v>
      </c>
      <c r="D978">
        <v>9</v>
      </c>
      <c r="E978" t="s">
        <v>50</v>
      </c>
    </row>
    <row r="979" spans="1:5">
      <c r="A979" t="s">
        <v>1816</v>
      </c>
      <c r="B979" t="s">
        <v>1817</v>
      </c>
      <c r="D979">
        <v>9</v>
      </c>
      <c r="E979" t="s">
        <v>50</v>
      </c>
    </row>
    <row r="980" spans="1:5">
      <c r="A980" t="s">
        <v>1818</v>
      </c>
      <c r="B980" t="s">
        <v>1819</v>
      </c>
      <c r="D980">
        <v>9</v>
      </c>
      <c r="E980" t="s">
        <v>47</v>
      </c>
    </row>
    <row r="981" spans="1:5">
      <c r="A981" t="s">
        <v>1820</v>
      </c>
      <c r="B981" t="s">
        <v>1821</v>
      </c>
      <c r="D981">
        <v>9</v>
      </c>
      <c r="E981" t="s">
        <v>50</v>
      </c>
    </row>
    <row r="982" spans="1:5">
      <c r="A982" t="s">
        <v>1822</v>
      </c>
      <c r="B982" t="s">
        <v>1823</v>
      </c>
      <c r="D982">
        <v>9</v>
      </c>
      <c r="E982" t="s">
        <v>50</v>
      </c>
    </row>
    <row r="983" spans="1:5">
      <c r="A983" t="s">
        <v>1824</v>
      </c>
      <c r="B983" t="s">
        <v>1825</v>
      </c>
      <c r="D983">
        <v>9</v>
      </c>
      <c r="E983" t="s">
        <v>50</v>
      </c>
    </row>
    <row r="984" spans="1:5">
      <c r="A984" t="s">
        <v>1826</v>
      </c>
      <c r="B984" t="s">
        <v>300</v>
      </c>
      <c r="D984">
        <v>9</v>
      </c>
      <c r="E984" t="s">
        <v>47</v>
      </c>
    </row>
    <row r="985" spans="1:5">
      <c r="A985" t="s">
        <v>1827</v>
      </c>
      <c r="B985" t="s">
        <v>979</v>
      </c>
      <c r="D985">
        <v>9</v>
      </c>
      <c r="E985" t="s">
        <v>50</v>
      </c>
    </row>
    <row r="986" spans="1:5">
      <c r="A986" t="s">
        <v>1839</v>
      </c>
      <c r="B986" t="s">
        <v>892</v>
      </c>
      <c r="C986">
        <v>132</v>
      </c>
      <c r="D986">
        <v>9</v>
      </c>
      <c r="E986" t="s">
        <v>47</v>
      </c>
    </row>
    <row r="987" spans="1:5">
      <c r="A987" t="s">
        <v>1828</v>
      </c>
      <c r="B987" t="s">
        <v>1829</v>
      </c>
      <c r="C987">
        <v>80</v>
      </c>
      <c r="D987">
        <v>9</v>
      </c>
      <c r="E987" t="s">
        <v>50</v>
      </c>
    </row>
    <row r="988" spans="1:5">
      <c r="A988" t="s">
        <v>1842</v>
      </c>
      <c r="B988" t="s">
        <v>1182</v>
      </c>
      <c r="C988">
        <v>103</v>
      </c>
      <c r="D988">
        <v>9</v>
      </c>
      <c r="E988" t="s">
        <v>47</v>
      </c>
    </row>
    <row r="989" spans="1:5">
      <c r="A989" t="s">
        <v>1830</v>
      </c>
      <c r="B989" t="s">
        <v>491</v>
      </c>
      <c r="D989">
        <v>9</v>
      </c>
      <c r="E989" t="s">
        <v>50</v>
      </c>
    </row>
    <row r="990" spans="1:5">
      <c r="A990" t="s">
        <v>1831</v>
      </c>
      <c r="B990" t="s">
        <v>1832</v>
      </c>
      <c r="D990">
        <v>9</v>
      </c>
      <c r="E990" t="s">
        <v>47</v>
      </c>
    </row>
    <row r="991" spans="1:5">
      <c r="A991" t="s">
        <v>1833</v>
      </c>
      <c r="B991" t="s">
        <v>1834</v>
      </c>
      <c r="D991">
        <v>9</v>
      </c>
      <c r="E991" t="s">
        <v>50</v>
      </c>
    </row>
    <row r="992" spans="1:5">
      <c r="A992" t="s">
        <v>1847</v>
      </c>
      <c r="B992" t="s">
        <v>291</v>
      </c>
      <c r="D992">
        <v>9</v>
      </c>
      <c r="E992" t="s">
        <v>46</v>
      </c>
    </row>
    <row r="993" spans="1:5">
      <c r="A993" t="s">
        <v>1835</v>
      </c>
      <c r="B993" t="s">
        <v>1836</v>
      </c>
      <c r="D993">
        <v>9</v>
      </c>
      <c r="E993" t="s">
        <v>47</v>
      </c>
    </row>
    <row r="994" spans="1:5">
      <c r="A994" t="s">
        <v>1852</v>
      </c>
      <c r="B994" t="s">
        <v>1757</v>
      </c>
      <c r="C994">
        <v>141</v>
      </c>
      <c r="D994">
        <v>9</v>
      </c>
      <c r="E994" t="s">
        <v>47</v>
      </c>
    </row>
    <row r="995" spans="1:5">
      <c r="A995" t="s">
        <v>1837</v>
      </c>
      <c r="B995" t="s">
        <v>1838</v>
      </c>
      <c r="D995">
        <v>9</v>
      </c>
      <c r="E995" t="s">
        <v>50</v>
      </c>
    </row>
    <row r="996" spans="1:5">
      <c r="A996" t="s">
        <v>1840</v>
      </c>
      <c r="B996" t="s">
        <v>1841</v>
      </c>
      <c r="D996">
        <v>9</v>
      </c>
      <c r="E996" t="s">
        <v>52</v>
      </c>
    </row>
    <row r="997" spans="1:5">
      <c r="A997" t="s">
        <v>1843</v>
      </c>
      <c r="B997" t="s">
        <v>1844</v>
      </c>
      <c r="D997">
        <v>9</v>
      </c>
      <c r="E997" t="s">
        <v>45</v>
      </c>
    </row>
    <row r="998" spans="1:5">
      <c r="A998" t="s">
        <v>1859</v>
      </c>
      <c r="B998" t="s">
        <v>1860</v>
      </c>
      <c r="D998">
        <v>9</v>
      </c>
      <c r="E998" t="s">
        <v>52</v>
      </c>
    </row>
    <row r="999" spans="1:5">
      <c r="A999" t="s">
        <v>1845</v>
      </c>
      <c r="B999" t="s">
        <v>1846</v>
      </c>
      <c r="D999">
        <v>9</v>
      </c>
      <c r="E999" t="s">
        <v>45</v>
      </c>
    </row>
    <row r="1000" spans="1:5">
      <c r="A1000" t="s">
        <v>1848</v>
      </c>
      <c r="B1000" t="s">
        <v>1849</v>
      </c>
      <c r="D1000">
        <v>9</v>
      </c>
      <c r="E1000" t="s">
        <v>45</v>
      </c>
    </row>
    <row r="1001" spans="1:5">
      <c r="A1001" t="s">
        <v>1850</v>
      </c>
      <c r="B1001" t="s">
        <v>1851</v>
      </c>
      <c r="D1001">
        <v>9</v>
      </c>
      <c r="E1001" t="s">
        <v>45</v>
      </c>
    </row>
    <row r="1002" spans="1:5">
      <c r="A1002" t="s">
        <v>1864</v>
      </c>
      <c r="B1002" t="s">
        <v>1865</v>
      </c>
      <c r="C1002">
        <v>90</v>
      </c>
      <c r="D1002">
        <v>9</v>
      </c>
      <c r="E1002" t="s">
        <v>46</v>
      </c>
    </row>
    <row r="1003" spans="1:5">
      <c r="A1003" t="s">
        <v>1853</v>
      </c>
      <c r="B1003" t="s">
        <v>1854</v>
      </c>
      <c r="D1003">
        <v>9</v>
      </c>
      <c r="E1003" t="s">
        <v>47</v>
      </c>
    </row>
    <row r="1004" spans="1:5">
      <c r="A1004" t="s">
        <v>1869</v>
      </c>
      <c r="B1004" t="s">
        <v>1870</v>
      </c>
      <c r="D1004">
        <v>9</v>
      </c>
      <c r="E1004" t="s">
        <v>46</v>
      </c>
    </row>
    <row r="1005" spans="1:5">
      <c r="A1005" t="s">
        <v>1855</v>
      </c>
      <c r="B1005" t="s">
        <v>1856</v>
      </c>
      <c r="D1005">
        <v>9</v>
      </c>
      <c r="E1005" t="s">
        <v>50</v>
      </c>
    </row>
    <row r="1006" spans="1:5">
      <c r="A1006" t="s">
        <v>1857</v>
      </c>
      <c r="B1006" t="s">
        <v>1858</v>
      </c>
      <c r="D1006">
        <v>9</v>
      </c>
      <c r="E1006" t="s">
        <v>47</v>
      </c>
    </row>
    <row r="1007" spans="1:5">
      <c r="A1007" t="s">
        <v>1861</v>
      </c>
      <c r="B1007" t="s">
        <v>987</v>
      </c>
      <c r="D1007">
        <v>9</v>
      </c>
      <c r="E1007" t="s">
        <v>50</v>
      </c>
    </row>
    <row r="1008" spans="1:5">
      <c r="A1008" t="s">
        <v>1862</v>
      </c>
      <c r="B1008" t="s">
        <v>1863</v>
      </c>
      <c r="D1008">
        <v>9</v>
      </c>
      <c r="E1008" t="s">
        <v>50</v>
      </c>
    </row>
    <row r="1009" spans="1:5">
      <c r="A1009" t="s">
        <v>1866</v>
      </c>
      <c r="B1009" t="s">
        <v>1867</v>
      </c>
      <c r="D1009">
        <v>9</v>
      </c>
      <c r="E1009" t="s">
        <v>47</v>
      </c>
    </row>
    <row r="1010" spans="1:5">
      <c r="A1010" t="s">
        <v>1868</v>
      </c>
      <c r="B1010" t="s">
        <v>367</v>
      </c>
      <c r="D1010">
        <v>9</v>
      </c>
      <c r="E1010" t="s">
        <v>50</v>
      </c>
    </row>
    <row r="1011" spans="1:5">
      <c r="A1011" t="s">
        <v>1871</v>
      </c>
      <c r="B1011" t="s">
        <v>1872</v>
      </c>
      <c r="D1011">
        <v>9</v>
      </c>
      <c r="E1011" t="s">
        <v>50</v>
      </c>
    </row>
    <row r="1012" spans="1:5">
      <c r="A1012" t="s">
        <v>1873</v>
      </c>
      <c r="B1012" t="s">
        <v>1874</v>
      </c>
      <c r="D1012">
        <v>9</v>
      </c>
      <c r="E1012" t="s">
        <v>50</v>
      </c>
    </row>
    <row r="1013" spans="1:5">
      <c r="A1013" t="s">
        <v>1875</v>
      </c>
      <c r="B1013" t="s">
        <v>1876</v>
      </c>
      <c r="D1013">
        <v>9</v>
      </c>
      <c r="E1013" t="s">
        <v>50</v>
      </c>
    </row>
    <row r="1014" spans="1:5">
      <c r="A1014" t="s">
        <v>1877</v>
      </c>
      <c r="B1014" t="s">
        <v>402</v>
      </c>
      <c r="D1014">
        <v>9</v>
      </c>
      <c r="E1014" t="s">
        <v>50</v>
      </c>
    </row>
    <row r="1015" spans="1:5">
      <c r="A1015" t="s">
        <v>1878</v>
      </c>
      <c r="B1015" t="s">
        <v>1879</v>
      </c>
      <c r="D1015">
        <v>9</v>
      </c>
      <c r="E1015" t="s">
        <v>50</v>
      </c>
    </row>
    <row r="1016" spans="1:5">
      <c r="A1016" t="s">
        <v>1880</v>
      </c>
      <c r="B1016" t="s">
        <v>1881</v>
      </c>
      <c r="D1016">
        <v>9</v>
      </c>
      <c r="E1016" t="s">
        <v>50</v>
      </c>
    </row>
    <row r="1017" spans="1:5">
      <c r="A1017" t="s">
        <v>1882</v>
      </c>
      <c r="B1017" t="s">
        <v>1883</v>
      </c>
      <c r="D1017">
        <v>9</v>
      </c>
      <c r="E1017" t="s">
        <v>50</v>
      </c>
    </row>
    <row r="1018" spans="1:5">
      <c r="A1018" t="s">
        <v>1884</v>
      </c>
      <c r="B1018" t="s">
        <v>1885</v>
      </c>
      <c r="D1018">
        <v>9</v>
      </c>
      <c r="E1018" t="s">
        <v>50</v>
      </c>
    </row>
    <row r="1019" spans="1:5">
      <c r="A1019" t="s">
        <v>1886</v>
      </c>
      <c r="B1019" t="s">
        <v>1428</v>
      </c>
      <c r="D1019">
        <v>9</v>
      </c>
      <c r="E1019" t="s">
        <v>47</v>
      </c>
    </row>
    <row r="1020" spans="1:5">
      <c r="A1020" t="s">
        <v>1891</v>
      </c>
      <c r="B1020" t="s">
        <v>1892</v>
      </c>
      <c r="D1020">
        <v>9</v>
      </c>
      <c r="E1020" t="s">
        <v>46</v>
      </c>
    </row>
    <row r="1021" spans="1:5">
      <c r="A1021" t="s">
        <v>1893</v>
      </c>
      <c r="B1021" t="s">
        <v>1894</v>
      </c>
      <c r="D1021">
        <v>9</v>
      </c>
      <c r="E1021" t="s">
        <v>46</v>
      </c>
    </row>
    <row r="1022" spans="1:5">
      <c r="A1022" t="s">
        <v>1887</v>
      </c>
      <c r="B1022" t="s">
        <v>1888</v>
      </c>
      <c r="D1022">
        <v>9</v>
      </c>
      <c r="E1022" t="s">
        <v>50</v>
      </c>
    </row>
    <row r="1023" spans="1:5">
      <c r="A1023" t="s">
        <v>1889</v>
      </c>
      <c r="B1023" t="s">
        <v>1890</v>
      </c>
      <c r="D1023">
        <v>9</v>
      </c>
      <c r="E1023" t="s">
        <v>50</v>
      </c>
    </row>
    <row r="1024" spans="1:5">
      <c r="A1024" t="s">
        <v>1901</v>
      </c>
      <c r="B1024" t="s">
        <v>1902</v>
      </c>
      <c r="D1024">
        <v>9</v>
      </c>
      <c r="E1024" t="s">
        <v>46</v>
      </c>
    </row>
    <row r="1025" spans="1:5">
      <c r="A1025" t="s">
        <v>1895</v>
      </c>
      <c r="B1025" t="s">
        <v>1896</v>
      </c>
      <c r="D1025">
        <v>9</v>
      </c>
      <c r="E1025" t="s">
        <v>50</v>
      </c>
    </row>
    <row r="1026" spans="1:5">
      <c r="A1026" t="s">
        <v>1897</v>
      </c>
      <c r="B1026" t="s">
        <v>1898</v>
      </c>
      <c r="D1026">
        <v>9</v>
      </c>
      <c r="E1026" t="s">
        <v>47</v>
      </c>
    </row>
    <row r="1027" spans="1:5">
      <c r="A1027" t="s">
        <v>1899</v>
      </c>
      <c r="B1027" t="s">
        <v>1900</v>
      </c>
      <c r="D1027">
        <v>9</v>
      </c>
      <c r="E1027" t="s">
        <v>50</v>
      </c>
    </row>
    <row r="1028" spans="1:5">
      <c r="A1028" t="s">
        <v>1903</v>
      </c>
      <c r="B1028" t="s">
        <v>1904</v>
      </c>
      <c r="D1028">
        <v>9</v>
      </c>
      <c r="E1028" t="s">
        <v>47</v>
      </c>
    </row>
    <row r="1029" spans="1:5">
      <c r="A1029" t="s">
        <v>1905</v>
      </c>
      <c r="B1029" t="s">
        <v>1906</v>
      </c>
      <c r="D1029">
        <v>9</v>
      </c>
      <c r="E1029" t="s">
        <v>50</v>
      </c>
    </row>
    <row r="1030" spans="1:5">
      <c r="A1030" t="s">
        <v>1907</v>
      </c>
      <c r="B1030" t="s">
        <v>1908</v>
      </c>
      <c r="D1030">
        <v>9</v>
      </c>
      <c r="E1030" t="s">
        <v>50</v>
      </c>
    </row>
    <row r="1031" spans="1:5">
      <c r="A1031" t="s">
        <v>1909</v>
      </c>
      <c r="B1031" t="s">
        <v>1910</v>
      </c>
      <c r="D1031">
        <v>9</v>
      </c>
      <c r="E1031" t="s">
        <v>50</v>
      </c>
    </row>
    <row r="1032" spans="1:5">
      <c r="A1032" t="s">
        <v>1911</v>
      </c>
      <c r="B1032" t="s">
        <v>1912</v>
      </c>
      <c r="C1032">
        <v>42</v>
      </c>
      <c r="D1032">
        <v>9</v>
      </c>
      <c r="E1032" t="s">
        <v>50</v>
      </c>
    </row>
    <row r="1033" spans="1:5">
      <c r="A1033" t="s">
        <v>1913</v>
      </c>
      <c r="B1033" t="s">
        <v>1914</v>
      </c>
      <c r="D1033">
        <v>9</v>
      </c>
      <c r="E1033" t="s">
        <v>50</v>
      </c>
    </row>
    <row r="1034" spans="1:5">
      <c r="A1034" t="s">
        <v>1915</v>
      </c>
      <c r="B1034" t="s">
        <v>924</v>
      </c>
      <c r="D1034">
        <v>9</v>
      </c>
      <c r="E1034" t="s">
        <v>52</v>
      </c>
    </row>
    <row r="1035" spans="1:5">
      <c r="A1035" t="s">
        <v>1923</v>
      </c>
      <c r="B1035" t="s">
        <v>739</v>
      </c>
      <c r="C1035">
        <v>60</v>
      </c>
      <c r="D1035">
        <v>9</v>
      </c>
      <c r="E1035" t="s">
        <v>46</v>
      </c>
    </row>
    <row r="1036" spans="1:5">
      <c r="A1036" t="s">
        <v>1916</v>
      </c>
      <c r="B1036" t="s">
        <v>1917</v>
      </c>
      <c r="D1036">
        <v>9</v>
      </c>
      <c r="E1036" t="s">
        <v>50</v>
      </c>
    </row>
    <row r="1037" spans="1:5">
      <c r="A1037" t="s">
        <v>1926</v>
      </c>
      <c r="B1037" t="s">
        <v>1927</v>
      </c>
      <c r="D1037">
        <v>9</v>
      </c>
      <c r="E1037" t="s">
        <v>46</v>
      </c>
    </row>
    <row r="1038" spans="1:5">
      <c r="A1038" t="s">
        <v>1918</v>
      </c>
      <c r="B1038" t="s">
        <v>1881</v>
      </c>
      <c r="D1038">
        <v>9</v>
      </c>
      <c r="E1038" t="s">
        <v>50</v>
      </c>
    </row>
    <row r="1039" spans="1:5">
      <c r="A1039" t="s">
        <v>1919</v>
      </c>
      <c r="B1039" t="s">
        <v>1920</v>
      </c>
      <c r="D1039">
        <v>9</v>
      </c>
      <c r="E1039" t="s">
        <v>50</v>
      </c>
    </row>
    <row r="1040" spans="1:5">
      <c r="A1040" t="s">
        <v>1921</v>
      </c>
      <c r="B1040" t="s">
        <v>1922</v>
      </c>
      <c r="D1040">
        <v>9</v>
      </c>
      <c r="E1040" t="s">
        <v>50</v>
      </c>
    </row>
    <row r="1041" spans="1:5">
      <c r="A1041" t="s">
        <v>1931</v>
      </c>
      <c r="B1041" t="s">
        <v>1932</v>
      </c>
      <c r="D1041">
        <v>9</v>
      </c>
      <c r="E1041" t="s">
        <v>50</v>
      </c>
    </row>
    <row r="1042" spans="1:5">
      <c r="A1042" t="s">
        <v>1934</v>
      </c>
      <c r="B1042" t="s">
        <v>1935</v>
      </c>
      <c r="D1042">
        <v>9</v>
      </c>
      <c r="E1042" t="s">
        <v>50</v>
      </c>
    </row>
    <row r="1043" spans="1:5">
      <c r="A1043" t="s">
        <v>1939</v>
      </c>
      <c r="B1043" t="s">
        <v>739</v>
      </c>
      <c r="C1043">
        <v>53</v>
      </c>
      <c r="D1043">
        <v>9</v>
      </c>
      <c r="E1043" t="s">
        <v>46</v>
      </c>
    </row>
    <row r="1044" spans="1:5">
      <c r="A1044" t="s">
        <v>1936</v>
      </c>
      <c r="B1044" t="s">
        <v>846</v>
      </c>
      <c r="C1044">
        <v>88</v>
      </c>
      <c r="D1044">
        <v>9</v>
      </c>
      <c r="E1044" t="s">
        <v>47</v>
      </c>
    </row>
    <row r="1045" spans="1:5">
      <c r="A1045" t="s">
        <v>1924</v>
      </c>
      <c r="B1045" t="s">
        <v>1925</v>
      </c>
      <c r="C1045">
        <v>110</v>
      </c>
      <c r="D1045">
        <v>9</v>
      </c>
      <c r="E1045" t="s">
        <v>46</v>
      </c>
    </row>
    <row r="1046" spans="1:5">
      <c r="A1046" t="s">
        <v>1940</v>
      </c>
      <c r="B1046" t="s">
        <v>874</v>
      </c>
      <c r="C1046">
        <v>60</v>
      </c>
      <c r="D1046">
        <v>9</v>
      </c>
      <c r="E1046" t="s">
        <v>46</v>
      </c>
    </row>
    <row r="1047" spans="1:5">
      <c r="A1047" t="s">
        <v>1937</v>
      </c>
      <c r="B1047" t="s">
        <v>1881</v>
      </c>
      <c r="D1047">
        <v>9</v>
      </c>
      <c r="E1047" t="s">
        <v>50</v>
      </c>
    </row>
    <row r="1048" spans="1:5">
      <c r="A1048" t="s">
        <v>1928</v>
      </c>
      <c r="B1048" t="s">
        <v>536</v>
      </c>
      <c r="C1048">
        <v>111</v>
      </c>
      <c r="D1048">
        <v>9</v>
      </c>
      <c r="E1048" t="s">
        <v>46</v>
      </c>
    </row>
    <row r="1049" spans="1:5">
      <c r="A1049" t="s">
        <v>1938</v>
      </c>
      <c r="B1049" t="s">
        <v>479</v>
      </c>
      <c r="D1049">
        <v>9</v>
      </c>
      <c r="E1049" t="s">
        <v>50</v>
      </c>
    </row>
    <row r="1050" spans="1:5">
      <c r="A1050" t="s">
        <v>1943</v>
      </c>
      <c r="B1050" t="s">
        <v>1944</v>
      </c>
      <c r="C1050">
        <v>147</v>
      </c>
      <c r="D1050">
        <v>9</v>
      </c>
      <c r="E1050" t="s">
        <v>50</v>
      </c>
    </row>
    <row r="1051" spans="1:5">
      <c r="A1051" t="s">
        <v>1933</v>
      </c>
      <c r="B1051" t="s">
        <v>406</v>
      </c>
      <c r="C1051">
        <v>111</v>
      </c>
      <c r="D1051">
        <v>9</v>
      </c>
      <c r="E1051" t="s">
        <v>46</v>
      </c>
    </row>
    <row r="1052" spans="1:5">
      <c r="A1052" t="s">
        <v>1941</v>
      </c>
      <c r="B1052" t="s">
        <v>589</v>
      </c>
      <c r="D1052">
        <v>9</v>
      </c>
      <c r="E1052" t="s">
        <v>50</v>
      </c>
    </row>
    <row r="1053" spans="1:5">
      <c r="A1053" t="s">
        <v>1947</v>
      </c>
      <c r="B1053" t="s">
        <v>1948</v>
      </c>
      <c r="D1053">
        <v>9</v>
      </c>
      <c r="E1053" t="s">
        <v>46</v>
      </c>
    </row>
    <row r="1054" spans="1:5">
      <c r="A1054" t="s">
        <v>1942</v>
      </c>
      <c r="B1054" t="s">
        <v>1881</v>
      </c>
      <c r="D1054">
        <v>9</v>
      </c>
      <c r="E1054" t="s">
        <v>50</v>
      </c>
    </row>
    <row r="1055" spans="1:5">
      <c r="A1055" t="s">
        <v>1945</v>
      </c>
      <c r="B1055" t="s">
        <v>1946</v>
      </c>
      <c r="D1055">
        <v>9</v>
      </c>
      <c r="E1055" t="s">
        <v>52</v>
      </c>
    </row>
    <row r="1056" spans="1:5">
      <c r="A1056" t="s">
        <v>1949</v>
      </c>
      <c r="B1056" t="s">
        <v>1950</v>
      </c>
      <c r="D1056">
        <v>9</v>
      </c>
      <c r="E1056" t="s">
        <v>50</v>
      </c>
    </row>
    <row r="1057" spans="1:5">
      <c r="A1057" t="s">
        <v>1956</v>
      </c>
      <c r="B1057" t="s">
        <v>291</v>
      </c>
      <c r="D1057">
        <v>9</v>
      </c>
      <c r="E1057" t="s">
        <v>46</v>
      </c>
    </row>
    <row r="1058" spans="1:5">
      <c r="A1058" t="s">
        <v>1951</v>
      </c>
      <c r="B1058" t="s">
        <v>1952</v>
      </c>
      <c r="D1058">
        <v>9</v>
      </c>
      <c r="E1058" t="s">
        <v>50</v>
      </c>
    </row>
    <row r="1059" spans="1:5">
      <c r="A1059" t="s">
        <v>1953</v>
      </c>
      <c r="B1059" t="s">
        <v>1954</v>
      </c>
      <c r="D1059">
        <v>9</v>
      </c>
      <c r="E1059" t="s">
        <v>47</v>
      </c>
    </row>
    <row r="1060" spans="1:5">
      <c r="A1060" t="s">
        <v>1959</v>
      </c>
      <c r="B1060" t="s">
        <v>548</v>
      </c>
      <c r="D1060">
        <v>9</v>
      </c>
      <c r="E1060" t="s">
        <v>46</v>
      </c>
    </row>
    <row r="1061" spans="1:5">
      <c r="A1061" t="s">
        <v>1955</v>
      </c>
      <c r="B1061" t="s">
        <v>548</v>
      </c>
      <c r="C1061">
        <v>122</v>
      </c>
      <c r="D1061">
        <v>9</v>
      </c>
      <c r="E1061" t="s">
        <v>50</v>
      </c>
    </row>
    <row r="1062" spans="1:5">
      <c r="A1062" t="s">
        <v>1957</v>
      </c>
      <c r="B1062" t="s">
        <v>1958</v>
      </c>
      <c r="D1062">
        <v>9</v>
      </c>
      <c r="E1062" t="s">
        <v>50</v>
      </c>
    </row>
    <row r="1063" spans="1:5">
      <c r="A1063" t="s">
        <v>1960</v>
      </c>
      <c r="B1063" t="s">
        <v>453</v>
      </c>
      <c r="D1063">
        <v>9</v>
      </c>
      <c r="E1063" t="s">
        <v>47</v>
      </c>
    </row>
    <row r="1064" spans="1:5">
      <c r="A1064" t="s">
        <v>1961</v>
      </c>
      <c r="B1064" t="s">
        <v>546</v>
      </c>
      <c r="D1064">
        <v>9</v>
      </c>
      <c r="E1064" t="s">
        <v>50</v>
      </c>
    </row>
    <row r="1065" spans="1:5">
      <c r="A1065" t="s">
        <v>1962</v>
      </c>
      <c r="B1065" t="s">
        <v>1963</v>
      </c>
      <c r="D1065">
        <v>9</v>
      </c>
      <c r="E1065" t="s">
        <v>50</v>
      </c>
    </row>
    <row r="1066" spans="1:5">
      <c r="A1066" t="s">
        <v>1967</v>
      </c>
      <c r="B1066" t="s">
        <v>1968</v>
      </c>
      <c r="D1066">
        <v>9</v>
      </c>
      <c r="E1066" t="s">
        <v>46</v>
      </c>
    </row>
    <row r="1067" spans="1:5">
      <c r="A1067" t="s">
        <v>1964</v>
      </c>
      <c r="B1067" t="s">
        <v>1965</v>
      </c>
      <c r="D1067">
        <v>9</v>
      </c>
      <c r="E1067" t="s">
        <v>50</v>
      </c>
    </row>
    <row r="1068" spans="1:5">
      <c r="A1068" t="s">
        <v>1966</v>
      </c>
      <c r="B1068" t="s">
        <v>491</v>
      </c>
      <c r="D1068">
        <v>9</v>
      </c>
      <c r="E1068" t="s">
        <v>50</v>
      </c>
    </row>
    <row r="1069" spans="1:5">
      <c r="A1069" t="s">
        <v>1969</v>
      </c>
      <c r="B1069" t="s">
        <v>1881</v>
      </c>
      <c r="D1069">
        <v>9</v>
      </c>
      <c r="E1069" t="s">
        <v>50</v>
      </c>
    </row>
    <row r="1070" spans="1:5">
      <c r="A1070" t="s">
        <v>1970</v>
      </c>
      <c r="B1070" t="s">
        <v>1971</v>
      </c>
      <c r="C1070">
        <v>109</v>
      </c>
      <c r="D1070">
        <v>9</v>
      </c>
      <c r="E1070" t="s">
        <v>52</v>
      </c>
    </row>
    <row r="1071" spans="1:5">
      <c r="A1071" t="s">
        <v>1972</v>
      </c>
      <c r="B1071" t="s">
        <v>1881</v>
      </c>
      <c r="D1071">
        <v>9</v>
      </c>
      <c r="E1071" t="s">
        <v>50</v>
      </c>
    </row>
    <row r="1072" spans="1:5">
      <c r="A1072" t="s">
        <v>1976</v>
      </c>
      <c r="B1072" t="s">
        <v>1977</v>
      </c>
      <c r="D1072">
        <v>9</v>
      </c>
      <c r="E1072" t="s">
        <v>46</v>
      </c>
    </row>
    <row r="1073" spans="1:5">
      <c r="A1073" t="s">
        <v>1973</v>
      </c>
      <c r="B1073" t="s">
        <v>1974</v>
      </c>
      <c r="C1073">
        <v>108</v>
      </c>
      <c r="D1073">
        <v>9</v>
      </c>
      <c r="E1073" t="s">
        <v>50</v>
      </c>
    </row>
    <row r="1074" spans="1:5">
      <c r="A1074" t="s">
        <v>1975</v>
      </c>
      <c r="B1074" t="s">
        <v>397</v>
      </c>
      <c r="C1074">
        <v>105</v>
      </c>
      <c r="D1074">
        <v>9</v>
      </c>
      <c r="E1074" t="s">
        <v>50</v>
      </c>
    </row>
    <row r="1075" spans="1:5">
      <c r="A1075" t="s">
        <v>1978</v>
      </c>
      <c r="B1075" t="s">
        <v>1979</v>
      </c>
      <c r="D1075">
        <v>9</v>
      </c>
      <c r="E1075" t="s">
        <v>50</v>
      </c>
    </row>
    <row r="1076" spans="1:5">
      <c r="A1076" t="s">
        <v>1981</v>
      </c>
      <c r="B1076" t="s">
        <v>1982</v>
      </c>
      <c r="D1076">
        <v>9</v>
      </c>
      <c r="E1076" t="s">
        <v>48</v>
      </c>
    </row>
    <row r="1077" spans="1:5">
      <c r="A1077" t="s">
        <v>1983</v>
      </c>
      <c r="B1077" t="s">
        <v>1984</v>
      </c>
      <c r="D1077">
        <v>9</v>
      </c>
      <c r="E1077" t="s">
        <v>50</v>
      </c>
    </row>
    <row r="1078" spans="1:5">
      <c r="A1078" t="s">
        <v>1985</v>
      </c>
      <c r="B1078" t="s">
        <v>1986</v>
      </c>
      <c r="D1078">
        <v>9</v>
      </c>
      <c r="E1078" t="s">
        <v>50</v>
      </c>
    </row>
    <row r="1079" spans="1:5">
      <c r="A1079" t="s">
        <v>1987</v>
      </c>
      <c r="B1079" t="s">
        <v>1988</v>
      </c>
      <c r="C1079">
        <v>122</v>
      </c>
      <c r="D1079">
        <v>9</v>
      </c>
      <c r="E1079" t="s">
        <v>50</v>
      </c>
    </row>
    <row r="1080" spans="1:5">
      <c r="A1080" t="s">
        <v>1989</v>
      </c>
      <c r="B1080" t="s">
        <v>1990</v>
      </c>
      <c r="D1080">
        <v>9</v>
      </c>
      <c r="E1080" t="s">
        <v>50</v>
      </c>
    </row>
    <row r="1081" spans="1:5">
      <c r="A1081" t="s">
        <v>1980</v>
      </c>
      <c r="B1081" t="s">
        <v>397</v>
      </c>
      <c r="C1081">
        <v>122</v>
      </c>
      <c r="D1081">
        <v>9</v>
      </c>
      <c r="E1081" t="s">
        <v>46</v>
      </c>
    </row>
    <row r="1082" spans="1:5">
      <c r="A1082" t="s">
        <v>1991</v>
      </c>
      <c r="B1082" t="s">
        <v>397</v>
      </c>
      <c r="D1082">
        <v>9</v>
      </c>
      <c r="E1082" t="s">
        <v>50</v>
      </c>
    </row>
    <row r="1083" spans="1:5">
      <c r="A1083" t="s">
        <v>1992</v>
      </c>
      <c r="B1083" t="s">
        <v>1881</v>
      </c>
      <c r="D1083">
        <v>9</v>
      </c>
      <c r="E1083" t="s">
        <v>50</v>
      </c>
    </row>
    <row r="1084" spans="1:5">
      <c r="A1084" t="s">
        <v>1993</v>
      </c>
      <c r="B1084" t="s">
        <v>1994</v>
      </c>
      <c r="D1084">
        <v>9</v>
      </c>
      <c r="E1084" t="s">
        <v>46</v>
      </c>
    </row>
    <row r="1085" spans="1:5">
      <c r="A1085" t="s">
        <v>1995</v>
      </c>
      <c r="B1085" t="s">
        <v>291</v>
      </c>
      <c r="C1085">
        <v>109</v>
      </c>
      <c r="D1085">
        <v>9</v>
      </c>
      <c r="E1085" t="s">
        <v>46</v>
      </c>
    </row>
    <row r="1086" spans="1:5">
      <c r="A1086" t="s">
        <v>1996</v>
      </c>
      <c r="B1086" t="s">
        <v>1997</v>
      </c>
      <c r="C1086">
        <v>97</v>
      </c>
      <c r="D1086">
        <v>9</v>
      </c>
      <c r="E1086" t="s">
        <v>46</v>
      </c>
    </row>
    <row r="1087" spans="1:5">
      <c r="A1087" t="s">
        <v>1998</v>
      </c>
      <c r="B1087" t="s">
        <v>1999</v>
      </c>
      <c r="D1087">
        <v>9</v>
      </c>
      <c r="E1087" t="s">
        <v>50</v>
      </c>
    </row>
    <row r="1088" spans="1:5">
      <c r="A1088" t="s">
        <v>2000</v>
      </c>
      <c r="B1088" t="s">
        <v>2001</v>
      </c>
      <c r="D1088">
        <v>9</v>
      </c>
      <c r="E1088" t="s">
        <v>50</v>
      </c>
    </row>
    <row r="1089" spans="1:5">
      <c r="A1089" t="s">
        <v>2002</v>
      </c>
      <c r="B1089" t="s">
        <v>397</v>
      </c>
      <c r="D1089">
        <v>9</v>
      </c>
      <c r="E1089" t="s">
        <v>50</v>
      </c>
    </row>
    <row r="1090" spans="1:5">
      <c r="A1090" t="s">
        <v>2003</v>
      </c>
      <c r="B1090" t="s">
        <v>2004</v>
      </c>
      <c r="D1090">
        <v>9</v>
      </c>
      <c r="E1090" t="s">
        <v>52</v>
      </c>
    </row>
    <row r="1091" spans="1:5">
      <c r="A1091" t="s">
        <v>2005</v>
      </c>
      <c r="B1091" t="s">
        <v>2006</v>
      </c>
      <c r="D1091">
        <v>9</v>
      </c>
      <c r="E1091" t="s">
        <v>50</v>
      </c>
    </row>
    <row r="1092" spans="1:5">
      <c r="A1092" t="s">
        <v>2007</v>
      </c>
      <c r="B1092" t="s">
        <v>2008</v>
      </c>
      <c r="D1092">
        <v>9</v>
      </c>
      <c r="E1092" t="s">
        <v>50</v>
      </c>
    </row>
    <row r="1093" spans="1:5">
      <c r="A1093" t="s">
        <v>2009</v>
      </c>
      <c r="B1093" t="s">
        <v>2010</v>
      </c>
      <c r="D1093">
        <v>9</v>
      </c>
      <c r="E1093" t="s">
        <v>50</v>
      </c>
    </row>
    <row r="1094" spans="1:5">
      <c r="A1094" t="s">
        <v>2011</v>
      </c>
      <c r="B1094" t="s">
        <v>397</v>
      </c>
      <c r="D1094">
        <v>9</v>
      </c>
      <c r="E1094" t="s">
        <v>50</v>
      </c>
    </row>
    <row r="1095" spans="1:5">
      <c r="A1095" t="s">
        <v>2012</v>
      </c>
      <c r="B1095" t="s">
        <v>2013</v>
      </c>
      <c r="D1095">
        <v>9</v>
      </c>
      <c r="E1095" t="s">
        <v>50</v>
      </c>
    </row>
    <row r="1096" spans="1:5">
      <c r="A1096" t="s">
        <v>2014</v>
      </c>
      <c r="B1096" t="s">
        <v>2015</v>
      </c>
      <c r="D1096">
        <v>9</v>
      </c>
      <c r="E1096" t="s">
        <v>47</v>
      </c>
    </row>
    <row r="1097" spans="1:5">
      <c r="A1097" t="s">
        <v>237</v>
      </c>
      <c r="B1097" t="s">
        <v>236</v>
      </c>
      <c r="D1097">
        <v>9</v>
      </c>
      <c r="E1097" t="s">
        <v>50</v>
      </c>
    </row>
    <row r="1098" spans="1:5">
      <c r="A1098" t="s">
        <v>2016</v>
      </c>
      <c r="B1098" t="s">
        <v>2017</v>
      </c>
      <c r="D1098">
        <v>9</v>
      </c>
      <c r="E1098" t="s">
        <v>46</v>
      </c>
    </row>
    <row r="1099" spans="1:5">
      <c r="A1099" t="s">
        <v>2018</v>
      </c>
      <c r="B1099" t="s">
        <v>1013</v>
      </c>
      <c r="D1099">
        <v>9</v>
      </c>
      <c r="E1099" t="s">
        <v>50</v>
      </c>
    </row>
    <row r="1100" spans="1:5">
      <c r="A1100" t="s">
        <v>2019</v>
      </c>
      <c r="B1100" t="s">
        <v>2020</v>
      </c>
      <c r="D1100">
        <v>9</v>
      </c>
      <c r="E1100" t="s">
        <v>47</v>
      </c>
    </row>
    <row r="1101" spans="1:5">
      <c r="A1101" t="s">
        <v>2021</v>
      </c>
      <c r="B1101" t="s">
        <v>548</v>
      </c>
      <c r="D1101">
        <v>9</v>
      </c>
      <c r="E1101" t="s">
        <v>50</v>
      </c>
    </row>
    <row r="1102" spans="1:5">
      <c r="A1102" t="s">
        <v>2022</v>
      </c>
      <c r="B1102" t="s">
        <v>739</v>
      </c>
      <c r="D1102">
        <v>9</v>
      </c>
      <c r="E1102" t="s">
        <v>50</v>
      </c>
    </row>
    <row r="1103" spans="1:5">
      <c r="A1103" t="s">
        <v>2023</v>
      </c>
      <c r="B1103" t="s">
        <v>2024</v>
      </c>
      <c r="D1103">
        <v>9</v>
      </c>
      <c r="E1103" t="s">
        <v>50</v>
      </c>
    </row>
    <row r="1104" spans="1:5">
      <c r="A1104" t="s">
        <v>2025</v>
      </c>
      <c r="B1104" t="s">
        <v>2026</v>
      </c>
      <c r="D1104">
        <v>9</v>
      </c>
      <c r="E1104" t="s">
        <v>50</v>
      </c>
    </row>
    <row r="1105" spans="1:5">
      <c r="A1105" t="s">
        <v>2027</v>
      </c>
      <c r="B1105" t="s">
        <v>2028</v>
      </c>
      <c r="D1105">
        <v>9</v>
      </c>
      <c r="E1105" t="s">
        <v>50</v>
      </c>
    </row>
    <row r="1106" spans="1:5">
      <c r="A1106" t="s">
        <v>2029</v>
      </c>
      <c r="B1106" t="s">
        <v>1930</v>
      </c>
      <c r="D1106">
        <v>9</v>
      </c>
      <c r="E1106" t="s">
        <v>50</v>
      </c>
    </row>
    <row r="1107" spans="1:5">
      <c r="A1107" t="s">
        <v>2030</v>
      </c>
      <c r="B1107" t="s">
        <v>2031</v>
      </c>
      <c r="D1107">
        <v>9</v>
      </c>
      <c r="E1107" t="s">
        <v>50</v>
      </c>
    </row>
    <row r="1108" spans="1:5">
      <c r="A1108" t="s">
        <v>2032</v>
      </c>
      <c r="B1108" t="s">
        <v>2033</v>
      </c>
      <c r="D1108">
        <v>9</v>
      </c>
      <c r="E1108" t="s">
        <v>50</v>
      </c>
    </row>
    <row r="1109" spans="1:5">
      <c r="A1109" t="s">
        <v>2034</v>
      </c>
      <c r="B1109" t="s">
        <v>2035</v>
      </c>
      <c r="D1109">
        <v>9</v>
      </c>
      <c r="E1109" t="s">
        <v>50</v>
      </c>
    </row>
    <row r="1110" spans="1:5">
      <c r="A1110" t="s">
        <v>2036</v>
      </c>
      <c r="B1110" t="s">
        <v>2037</v>
      </c>
      <c r="D1110">
        <v>9</v>
      </c>
      <c r="E1110" t="s">
        <v>50</v>
      </c>
    </row>
    <row r="1111" spans="1:5">
      <c r="A1111" t="s">
        <v>2038</v>
      </c>
      <c r="B1111" t="s">
        <v>2039</v>
      </c>
      <c r="C1111">
        <v>125</v>
      </c>
      <c r="D1111">
        <v>9</v>
      </c>
      <c r="E1111" t="s">
        <v>47</v>
      </c>
    </row>
    <row r="1112" spans="1:5">
      <c r="A1112" t="s">
        <v>2040</v>
      </c>
      <c r="B1112" t="s">
        <v>2041</v>
      </c>
      <c r="D1112">
        <v>9</v>
      </c>
      <c r="E1112" t="s">
        <v>52</v>
      </c>
    </row>
    <row r="1113" spans="1:5">
      <c r="A1113" t="s">
        <v>2042</v>
      </c>
      <c r="B1113" t="s">
        <v>491</v>
      </c>
      <c r="D1113">
        <v>9</v>
      </c>
      <c r="E1113" t="s">
        <v>50</v>
      </c>
    </row>
    <row r="1114" spans="1:5">
      <c r="A1114" t="s">
        <v>2043</v>
      </c>
      <c r="B1114" t="s">
        <v>2044</v>
      </c>
      <c r="D1114">
        <v>9</v>
      </c>
      <c r="E1114" t="s">
        <v>50</v>
      </c>
    </row>
    <row r="1115" spans="1:5">
      <c r="A1115" t="s">
        <v>2045</v>
      </c>
      <c r="B1115" t="s">
        <v>2046</v>
      </c>
      <c r="D1115">
        <v>9</v>
      </c>
      <c r="E1115" t="s">
        <v>50</v>
      </c>
    </row>
    <row r="1116" spans="1:5">
      <c r="A1116" t="s">
        <v>2047</v>
      </c>
      <c r="B1116" t="s">
        <v>2048</v>
      </c>
      <c r="D1116">
        <v>9</v>
      </c>
      <c r="E1116" t="s">
        <v>50</v>
      </c>
    </row>
    <row r="1117" spans="1:5">
      <c r="A1117" t="s">
        <v>2049</v>
      </c>
      <c r="B1117" t="s">
        <v>2050</v>
      </c>
      <c r="D1117">
        <v>9</v>
      </c>
      <c r="E1117" t="s">
        <v>50</v>
      </c>
    </row>
    <row r="1118" spans="1:5">
      <c r="A1118" t="s">
        <v>2051</v>
      </c>
      <c r="B1118" t="s">
        <v>491</v>
      </c>
      <c r="D1118">
        <v>9</v>
      </c>
      <c r="E1118" t="s">
        <v>46</v>
      </c>
    </row>
    <row r="1119" spans="1:5">
      <c r="A1119" t="s">
        <v>2052</v>
      </c>
      <c r="B1119" t="s">
        <v>2053</v>
      </c>
      <c r="D1119">
        <v>9</v>
      </c>
      <c r="E1119" t="s">
        <v>50</v>
      </c>
    </row>
    <row r="1120" spans="1:5">
      <c r="A1120" t="s">
        <v>2054</v>
      </c>
      <c r="B1120" t="s">
        <v>1971</v>
      </c>
      <c r="D1120">
        <v>9</v>
      </c>
      <c r="E1120" t="s">
        <v>47</v>
      </c>
    </row>
    <row r="1121" spans="1:5">
      <c r="A1121" t="s">
        <v>2055</v>
      </c>
      <c r="B1121" t="s">
        <v>2056</v>
      </c>
      <c r="D1121">
        <v>9</v>
      </c>
      <c r="E1121" t="s">
        <v>50</v>
      </c>
    </row>
    <row r="1122" spans="1:5">
      <c r="A1122" t="s">
        <v>2057</v>
      </c>
      <c r="B1122" t="s">
        <v>2058</v>
      </c>
      <c r="D1122">
        <v>9</v>
      </c>
      <c r="E1122" t="s">
        <v>50</v>
      </c>
    </row>
    <row r="1123" spans="1:5">
      <c r="A1123" t="s">
        <v>2059</v>
      </c>
      <c r="B1123" t="s">
        <v>2060</v>
      </c>
      <c r="D1123">
        <v>9</v>
      </c>
      <c r="E1123" t="s">
        <v>50</v>
      </c>
    </row>
    <row r="1124" spans="1:5">
      <c r="A1124" t="s">
        <v>2061</v>
      </c>
      <c r="B1124" t="s">
        <v>1898</v>
      </c>
      <c r="D1124">
        <v>9</v>
      </c>
      <c r="E1124" t="s">
        <v>47</v>
      </c>
    </row>
    <row r="1125" spans="1:5">
      <c r="A1125" t="s">
        <v>2062</v>
      </c>
      <c r="B1125" t="s">
        <v>491</v>
      </c>
      <c r="D1125">
        <v>9</v>
      </c>
      <c r="E1125" t="s">
        <v>50</v>
      </c>
    </row>
    <row r="1126" spans="1:5">
      <c r="A1126" t="s">
        <v>2065</v>
      </c>
      <c r="B1126" t="s">
        <v>2066</v>
      </c>
      <c r="D1126">
        <v>9</v>
      </c>
      <c r="E1126" t="s">
        <v>50</v>
      </c>
    </row>
    <row r="1127" spans="1:5">
      <c r="A1127" t="s">
        <v>2063</v>
      </c>
      <c r="B1127" t="s">
        <v>2064</v>
      </c>
      <c r="C1127">
        <v>135</v>
      </c>
      <c r="D1127">
        <v>9</v>
      </c>
      <c r="E1127" t="s">
        <v>47</v>
      </c>
    </row>
    <row r="1128" spans="1:5">
      <c r="A1128" t="s">
        <v>2067</v>
      </c>
      <c r="B1128" t="s">
        <v>291</v>
      </c>
      <c r="D1128">
        <v>9</v>
      </c>
      <c r="E1128" t="s">
        <v>50</v>
      </c>
    </row>
    <row r="1129" spans="1:5">
      <c r="A1129" t="s">
        <v>2068</v>
      </c>
      <c r="B1129" t="s">
        <v>291</v>
      </c>
      <c r="D1129">
        <v>9</v>
      </c>
      <c r="E1129" t="s">
        <v>50</v>
      </c>
    </row>
    <row r="1130" spans="1:5">
      <c r="A1130" t="s">
        <v>2069</v>
      </c>
      <c r="B1130" t="s">
        <v>2070</v>
      </c>
      <c r="D1130">
        <v>9</v>
      </c>
      <c r="E1130" t="s">
        <v>50</v>
      </c>
    </row>
    <row r="1131" spans="1:5">
      <c r="A1131" t="s">
        <v>2073</v>
      </c>
      <c r="B1131" t="s">
        <v>2074</v>
      </c>
      <c r="D1131">
        <v>9</v>
      </c>
      <c r="E1131" t="s">
        <v>50</v>
      </c>
    </row>
    <row r="1132" spans="1:5">
      <c r="A1132" t="s">
        <v>2071</v>
      </c>
      <c r="B1132" t="s">
        <v>2072</v>
      </c>
      <c r="C1132">
        <v>90</v>
      </c>
      <c r="D1132">
        <v>9</v>
      </c>
      <c r="E1132" t="s">
        <v>46</v>
      </c>
    </row>
    <row r="1133" spans="1:5">
      <c r="A1133" t="s">
        <v>2075</v>
      </c>
      <c r="B1133" t="s">
        <v>1267</v>
      </c>
      <c r="D1133">
        <v>9</v>
      </c>
      <c r="E1133" t="s">
        <v>47</v>
      </c>
    </row>
    <row r="1134" spans="1:5">
      <c r="A1134" t="s">
        <v>2078</v>
      </c>
      <c r="B1134" t="s">
        <v>479</v>
      </c>
      <c r="D1134">
        <v>9</v>
      </c>
      <c r="E1134" t="s">
        <v>50</v>
      </c>
    </row>
    <row r="1135" spans="1:5">
      <c r="A1135" t="s">
        <v>2076</v>
      </c>
      <c r="B1135" t="s">
        <v>2077</v>
      </c>
      <c r="C1135">
        <v>93</v>
      </c>
      <c r="D1135">
        <v>9</v>
      </c>
      <c r="E1135" t="s">
        <v>46</v>
      </c>
    </row>
    <row r="1136" spans="1:5">
      <c r="A1136" t="s">
        <v>2079</v>
      </c>
      <c r="B1136" t="s">
        <v>2072</v>
      </c>
      <c r="D1136">
        <v>9</v>
      </c>
      <c r="E1136" t="s">
        <v>50</v>
      </c>
    </row>
    <row r="1137" spans="1:5">
      <c r="A1137" t="s">
        <v>2080</v>
      </c>
      <c r="B1137" t="s">
        <v>2081</v>
      </c>
      <c r="D1137">
        <v>9</v>
      </c>
      <c r="E1137" t="s">
        <v>50</v>
      </c>
    </row>
    <row r="1138" spans="1:5">
      <c r="A1138" t="s">
        <v>2082</v>
      </c>
      <c r="B1138" t="s">
        <v>2083</v>
      </c>
      <c r="D1138">
        <v>9</v>
      </c>
      <c r="E1138" t="s">
        <v>47</v>
      </c>
    </row>
    <row r="1139" spans="1:5">
      <c r="A1139" t="s">
        <v>2086</v>
      </c>
      <c r="B1139" t="s">
        <v>2087</v>
      </c>
      <c r="D1139">
        <v>9</v>
      </c>
      <c r="E1139" t="s">
        <v>50</v>
      </c>
    </row>
    <row r="1140" spans="1:5">
      <c r="A1140" t="s">
        <v>2084</v>
      </c>
      <c r="B1140" t="s">
        <v>2085</v>
      </c>
      <c r="D1140">
        <v>9</v>
      </c>
      <c r="E1140" t="s">
        <v>46</v>
      </c>
    </row>
    <row r="1141" spans="1:5">
      <c r="A1141" t="s">
        <v>2088</v>
      </c>
      <c r="B1141" t="s">
        <v>1223</v>
      </c>
      <c r="D1141">
        <v>9</v>
      </c>
      <c r="E1141" t="s">
        <v>50</v>
      </c>
    </row>
    <row r="1142" spans="1:5">
      <c r="A1142" t="s">
        <v>2089</v>
      </c>
      <c r="B1142" t="s">
        <v>1161</v>
      </c>
      <c r="D1142">
        <v>9</v>
      </c>
      <c r="E1142" t="s">
        <v>49</v>
      </c>
    </row>
    <row r="1143" spans="1:5">
      <c r="A1143" t="s">
        <v>2090</v>
      </c>
      <c r="B1143" t="s">
        <v>2091</v>
      </c>
      <c r="D1143">
        <v>9</v>
      </c>
      <c r="E1143" t="s">
        <v>47</v>
      </c>
    </row>
    <row r="1144" spans="1:5">
      <c r="A1144" t="s">
        <v>2092</v>
      </c>
      <c r="B1144" t="s">
        <v>2093</v>
      </c>
      <c r="D1144">
        <v>9</v>
      </c>
      <c r="E1144" t="s">
        <v>50</v>
      </c>
    </row>
    <row r="1145" spans="1:5">
      <c r="A1145" t="s">
        <v>2094</v>
      </c>
      <c r="B1145" t="s">
        <v>2095</v>
      </c>
      <c r="D1145">
        <v>9</v>
      </c>
      <c r="E1145" t="s">
        <v>49</v>
      </c>
    </row>
    <row r="1146" spans="1:5">
      <c r="A1146" t="s">
        <v>2096</v>
      </c>
      <c r="B1146" t="s">
        <v>2097</v>
      </c>
      <c r="D1146">
        <v>9</v>
      </c>
      <c r="E1146" t="s">
        <v>50</v>
      </c>
    </row>
    <row r="1147" spans="1:5">
      <c r="A1147" t="s">
        <v>2098</v>
      </c>
      <c r="B1147" t="s">
        <v>2099</v>
      </c>
      <c r="D1147">
        <v>9</v>
      </c>
      <c r="E1147" t="s">
        <v>47</v>
      </c>
    </row>
    <row r="1148" spans="1:5">
      <c r="A1148" t="s">
        <v>2100</v>
      </c>
      <c r="B1148" t="s">
        <v>2101</v>
      </c>
      <c r="D1148">
        <v>9</v>
      </c>
      <c r="E1148" t="s">
        <v>48</v>
      </c>
    </row>
    <row r="1149" spans="1:5">
      <c r="A1149" t="s">
        <v>2102</v>
      </c>
      <c r="B1149" t="s">
        <v>2103</v>
      </c>
      <c r="D1149">
        <v>9</v>
      </c>
      <c r="E1149" t="s">
        <v>50</v>
      </c>
    </row>
    <row r="1150" spans="1:5">
      <c r="A1150" t="s">
        <v>2104</v>
      </c>
      <c r="B1150" t="s">
        <v>2105</v>
      </c>
      <c r="D1150">
        <v>9</v>
      </c>
      <c r="E1150" t="s">
        <v>50</v>
      </c>
    </row>
    <row r="1151" spans="1:5">
      <c r="A1151" t="s">
        <v>2106</v>
      </c>
      <c r="B1151" t="s">
        <v>2107</v>
      </c>
      <c r="D1151">
        <v>9</v>
      </c>
      <c r="E1151" t="s">
        <v>50</v>
      </c>
    </row>
    <row r="1152" spans="1:5">
      <c r="A1152" t="s">
        <v>2108</v>
      </c>
      <c r="B1152" t="s">
        <v>397</v>
      </c>
      <c r="D1152">
        <v>9</v>
      </c>
      <c r="E1152" t="s">
        <v>49</v>
      </c>
    </row>
    <row r="1153" spans="1:5">
      <c r="A1153" t="s">
        <v>2109</v>
      </c>
      <c r="B1153" t="s">
        <v>2110</v>
      </c>
      <c r="D1153">
        <v>9</v>
      </c>
      <c r="E1153" t="s">
        <v>48</v>
      </c>
    </row>
    <row r="1154" spans="1:5">
      <c r="A1154" t="s">
        <v>2111</v>
      </c>
      <c r="B1154" t="s">
        <v>540</v>
      </c>
      <c r="D1154">
        <v>9</v>
      </c>
      <c r="E1154" t="s">
        <v>47</v>
      </c>
    </row>
    <row r="1155" spans="1:5">
      <c r="A1155" t="s">
        <v>2113</v>
      </c>
      <c r="B1155" t="s">
        <v>2114</v>
      </c>
      <c r="D1155">
        <v>9</v>
      </c>
      <c r="E1155" t="s">
        <v>50</v>
      </c>
    </row>
    <row r="1156" spans="1:5">
      <c r="A1156" t="s">
        <v>2115</v>
      </c>
      <c r="B1156" t="s">
        <v>2116</v>
      </c>
      <c r="D1156">
        <v>9</v>
      </c>
      <c r="E1156" t="s">
        <v>48</v>
      </c>
    </row>
    <row r="1157" spans="1:5">
      <c r="A1157" t="s">
        <v>2112</v>
      </c>
      <c r="B1157" t="s">
        <v>491</v>
      </c>
      <c r="D1157">
        <v>9</v>
      </c>
      <c r="E1157" t="s">
        <v>46</v>
      </c>
    </row>
    <row r="1158" spans="1:5">
      <c r="A1158" t="s">
        <v>2117</v>
      </c>
      <c r="B1158" t="s">
        <v>739</v>
      </c>
      <c r="D1158">
        <v>9</v>
      </c>
      <c r="E1158" t="s">
        <v>50</v>
      </c>
    </row>
    <row r="1159" spans="1:5">
      <c r="A1159" t="s">
        <v>2118</v>
      </c>
      <c r="B1159" t="s">
        <v>2119</v>
      </c>
      <c r="D1159">
        <v>9</v>
      </c>
      <c r="E1159" t="s">
        <v>50</v>
      </c>
    </row>
    <row r="1160" spans="1:5">
      <c r="A1160" t="s">
        <v>2120</v>
      </c>
      <c r="B1160" t="s">
        <v>2121</v>
      </c>
      <c r="D1160">
        <v>9</v>
      </c>
      <c r="E1160" t="s">
        <v>50</v>
      </c>
    </row>
    <row r="1161" spans="1:5">
      <c r="A1161" t="s">
        <v>2122</v>
      </c>
      <c r="B1161" t="s">
        <v>479</v>
      </c>
      <c r="D1161">
        <v>9</v>
      </c>
      <c r="E1161" t="s">
        <v>50</v>
      </c>
    </row>
    <row r="1162" spans="1:5">
      <c r="A1162" t="s">
        <v>2123</v>
      </c>
      <c r="B1162" t="s">
        <v>2124</v>
      </c>
      <c r="D1162">
        <v>9</v>
      </c>
      <c r="E1162" t="s">
        <v>50</v>
      </c>
    </row>
    <row r="1163" spans="1:5">
      <c r="A1163" t="s">
        <v>2127</v>
      </c>
      <c r="B1163" t="s">
        <v>2128</v>
      </c>
      <c r="D1163">
        <v>9</v>
      </c>
      <c r="E1163" t="s">
        <v>50</v>
      </c>
    </row>
    <row r="1164" spans="1:5">
      <c r="A1164" t="s">
        <v>2125</v>
      </c>
      <c r="B1164" t="s">
        <v>2126</v>
      </c>
      <c r="D1164">
        <v>9</v>
      </c>
      <c r="E1164" t="s">
        <v>46</v>
      </c>
    </row>
    <row r="1165" spans="1:5">
      <c r="A1165" t="s">
        <v>2129</v>
      </c>
      <c r="B1165" t="s">
        <v>2130</v>
      </c>
      <c r="D1165">
        <v>9</v>
      </c>
      <c r="E1165" t="s">
        <v>46</v>
      </c>
    </row>
    <row r="1166" spans="1:5">
      <c r="A1166" t="s">
        <v>2131</v>
      </c>
      <c r="B1166" t="s">
        <v>2132</v>
      </c>
      <c r="D1166">
        <v>9</v>
      </c>
      <c r="E1166" t="s">
        <v>47</v>
      </c>
    </row>
    <row r="1167" spans="1:5">
      <c r="A1167" t="s">
        <v>2135</v>
      </c>
      <c r="B1167" t="s">
        <v>2136</v>
      </c>
      <c r="D1167">
        <v>9</v>
      </c>
      <c r="E1167" t="s">
        <v>50</v>
      </c>
    </row>
    <row r="1168" spans="1:5">
      <c r="A1168" t="s">
        <v>2139</v>
      </c>
      <c r="B1168" t="s">
        <v>491</v>
      </c>
      <c r="D1168">
        <v>9</v>
      </c>
      <c r="E1168" t="s">
        <v>49</v>
      </c>
    </row>
    <row r="1169" spans="1:5">
      <c r="A1169" t="s">
        <v>2133</v>
      </c>
      <c r="B1169" t="s">
        <v>2134</v>
      </c>
      <c r="D1169">
        <v>9</v>
      </c>
      <c r="E1169" t="s">
        <v>46</v>
      </c>
    </row>
    <row r="1170" spans="1:5">
      <c r="A1170" t="s">
        <v>2140</v>
      </c>
      <c r="B1170" t="s">
        <v>1305</v>
      </c>
      <c r="D1170">
        <v>9</v>
      </c>
      <c r="E1170" t="s">
        <v>50</v>
      </c>
    </row>
    <row r="1171" spans="1:5">
      <c r="A1171" t="s">
        <v>2141</v>
      </c>
      <c r="B1171" t="s">
        <v>2142</v>
      </c>
      <c r="D1171">
        <v>9</v>
      </c>
      <c r="E1171" t="s">
        <v>49</v>
      </c>
    </row>
    <row r="1172" spans="1:5">
      <c r="A1172" t="s">
        <v>2143</v>
      </c>
      <c r="B1172" t="s">
        <v>2144</v>
      </c>
      <c r="D1172">
        <v>9</v>
      </c>
      <c r="E1172" t="s">
        <v>49</v>
      </c>
    </row>
    <row r="1173" spans="1:5">
      <c r="A1173" t="s">
        <v>2145</v>
      </c>
      <c r="B1173" t="s">
        <v>2146</v>
      </c>
      <c r="D1173">
        <v>9</v>
      </c>
      <c r="E1173" t="s">
        <v>47</v>
      </c>
    </row>
    <row r="1174" spans="1:5">
      <c r="A1174" t="s">
        <v>2147</v>
      </c>
      <c r="B1174" t="s">
        <v>2148</v>
      </c>
      <c r="D1174">
        <v>9</v>
      </c>
      <c r="E1174" t="s">
        <v>50</v>
      </c>
    </row>
    <row r="1175" spans="1:5">
      <c r="A1175" t="s">
        <v>2149</v>
      </c>
      <c r="B1175" t="s">
        <v>2150</v>
      </c>
      <c r="D1175">
        <v>9</v>
      </c>
      <c r="E1175" t="s">
        <v>49</v>
      </c>
    </row>
    <row r="1176" spans="1:5">
      <c r="A1176" t="s">
        <v>2151</v>
      </c>
      <c r="B1176" t="s">
        <v>2152</v>
      </c>
      <c r="D1176">
        <v>9</v>
      </c>
      <c r="E1176" t="s">
        <v>47</v>
      </c>
    </row>
    <row r="1177" spans="1:5">
      <c r="A1177" t="s">
        <v>2153</v>
      </c>
      <c r="B1177" t="s">
        <v>2154</v>
      </c>
      <c r="D1177">
        <v>9</v>
      </c>
      <c r="E1177" t="s">
        <v>50</v>
      </c>
    </row>
    <row r="1178" spans="1:5">
      <c r="A1178" t="s">
        <v>2155</v>
      </c>
      <c r="B1178" t="s">
        <v>2156</v>
      </c>
      <c r="D1178">
        <v>9</v>
      </c>
      <c r="E1178" t="s">
        <v>50</v>
      </c>
    </row>
    <row r="1179" spans="1:5">
      <c r="A1179" t="s">
        <v>2157</v>
      </c>
      <c r="B1179" t="s">
        <v>406</v>
      </c>
      <c r="D1179">
        <v>9</v>
      </c>
      <c r="E1179" t="s">
        <v>50</v>
      </c>
    </row>
    <row r="1180" spans="1:5">
      <c r="A1180" t="s">
        <v>2158</v>
      </c>
      <c r="B1180" t="s">
        <v>402</v>
      </c>
      <c r="D1180">
        <v>9</v>
      </c>
      <c r="E1180" t="s">
        <v>49</v>
      </c>
    </row>
    <row r="1181" spans="1:5">
      <c r="A1181" t="s">
        <v>2159</v>
      </c>
      <c r="B1181" t="s">
        <v>491</v>
      </c>
      <c r="D1181">
        <v>9</v>
      </c>
      <c r="E1181" t="s">
        <v>50</v>
      </c>
    </row>
    <row r="1182" spans="1:5">
      <c r="A1182" t="s">
        <v>2160</v>
      </c>
      <c r="B1182" t="s">
        <v>2161</v>
      </c>
      <c r="D1182">
        <v>9</v>
      </c>
      <c r="E1182" t="s">
        <v>50</v>
      </c>
    </row>
    <row r="1183" spans="1:5">
      <c r="A1183" t="s">
        <v>2162</v>
      </c>
      <c r="B1183" t="s">
        <v>2163</v>
      </c>
      <c r="D1183">
        <v>9</v>
      </c>
      <c r="E1183" t="s">
        <v>50</v>
      </c>
    </row>
    <row r="1184" spans="1:5">
      <c r="A1184" t="s">
        <v>2164</v>
      </c>
      <c r="B1184" t="s">
        <v>2165</v>
      </c>
      <c r="D1184">
        <v>9</v>
      </c>
      <c r="E1184" t="s">
        <v>50</v>
      </c>
    </row>
    <row r="1185" spans="1:5">
      <c r="A1185" t="s">
        <v>2166</v>
      </c>
      <c r="B1185" t="s">
        <v>406</v>
      </c>
      <c r="D1185">
        <v>9</v>
      </c>
      <c r="E1185" t="s">
        <v>50</v>
      </c>
    </row>
    <row r="1186" spans="1:5">
      <c r="A1186" t="s">
        <v>2167</v>
      </c>
      <c r="B1186" t="s">
        <v>2168</v>
      </c>
      <c r="D1186">
        <v>9</v>
      </c>
      <c r="E1186" t="s">
        <v>47</v>
      </c>
    </row>
    <row r="1187" spans="1:5">
      <c r="A1187" t="s">
        <v>2169</v>
      </c>
      <c r="B1187" t="s">
        <v>236</v>
      </c>
      <c r="D1187">
        <v>9</v>
      </c>
      <c r="E1187" t="s">
        <v>49</v>
      </c>
    </row>
    <row r="1188" spans="1:5">
      <c r="A1188" t="s">
        <v>2170</v>
      </c>
      <c r="B1188" t="s">
        <v>739</v>
      </c>
      <c r="D1188">
        <v>9</v>
      </c>
      <c r="E1188" t="s">
        <v>50</v>
      </c>
    </row>
    <row r="1189" spans="1:5">
      <c r="A1189" t="s">
        <v>2171</v>
      </c>
      <c r="B1189" t="s">
        <v>406</v>
      </c>
      <c r="D1189">
        <v>9</v>
      </c>
      <c r="E1189" t="s">
        <v>49</v>
      </c>
    </row>
    <row r="1190" spans="1:5">
      <c r="A1190" t="s">
        <v>2172</v>
      </c>
      <c r="B1190" t="s">
        <v>406</v>
      </c>
      <c r="D1190">
        <v>9</v>
      </c>
      <c r="E1190" t="s">
        <v>50</v>
      </c>
    </row>
    <row r="1191" spans="1:5">
      <c r="A1191" t="s">
        <v>2173</v>
      </c>
      <c r="B1191" t="s">
        <v>2174</v>
      </c>
      <c r="C1191">
        <v>121</v>
      </c>
      <c r="D1191">
        <v>9</v>
      </c>
      <c r="E1191" t="s">
        <v>47</v>
      </c>
    </row>
    <row r="1192" spans="1:5">
      <c r="A1192" t="s">
        <v>2175</v>
      </c>
      <c r="B1192" t="s">
        <v>2176</v>
      </c>
      <c r="D1192">
        <v>9</v>
      </c>
      <c r="E1192" t="s">
        <v>49</v>
      </c>
    </row>
    <row r="1193" spans="1:5">
      <c r="A1193" t="s">
        <v>2177</v>
      </c>
      <c r="B1193" t="s">
        <v>2176</v>
      </c>
      <c r="D1193">
        <v>9</v>
      </c>
      <c r="E1193" t="s">
        <v>49</v>
      </c>
    </row>
    <row r="1194" spans="1:5">
      <c r="A1194" t="s">
        <v>2178</v>
      </c>
      <c r="B1194" t="s">
        <v>2179</v>
      </c>
      <c r="D1194">
        <v>9</v>
      </c>
      <c r="E1194" t="s">
        <v>49</v>
      </c>
    </row>
    <row r="1195" spans="1:5">
      <c r="A1195" t="s">
        <v>2180</v>
      </c>
      <c r="B1195" t="s">
        <v>2181</v>
      </c>
      <c r="D1195">
        <v>9</v>
      </c>
      <c r="E1195" t="s">
        <v>49</v>
      </c>
    </row>
    <row r="1196" spans="1:5">
      <c r="A1196" t="s">
        <v>2182</v>
      </c>
      <c r="B1196" t="s">
        <v>406</v>
      </c>
      <c r="D1196">
        <v>9</v>
      </c>
      <c r="E1196" t="s">
        <v>49</v>
      </c>
    </row>
    <row r="1197" spans="1:5">
      <c r="A1197" t="s">
        <v>2183</v>
      </c>
      <c r="B1197" t="s">
        <v>406</v>
      </c>
      <c r="D1197">
        <v>9</v>
      </c>
      <c r="E1197" t="s">
        <v>49</v>
      </c>
    </row>
    <row r="1198" spans="1:5">
      <c r="A1198" t="s">
        <v>2184</v>
      </c>
      <c r="B1198" t="s">
        <v>739</v>
      </c>
      <c r="D1198">
        <v>9</v>
      </c>
      <c r="E1198" t="s">
        <v>49</v>
      </c>
    </row>
    <row r="1199" spans="1:5">
      <c r="A1199" t="s">
        <v>2185</v>
      </c>
      <c r="B1199" t="s">
        <v>2186</v>
      </c>
      <c r="D1199">
        <v>9</v>
      </c>
      <c r="E1199" t="s">
        <v>49</v>
      </c>
    </row>
    <row r="1200" spans="1:5">
      <c r="A1200" t="s">
        <v>2187</v>
      </c>
      <c r="B1200" t="s">
        <v>406</v>
      </c>
      <c r="D1200">
        <v>9</v>
      </c>
      <c r="E1200" t="s">
        <v>49</v>
      </c>
    </row>
    <row r="1201" spans="1:5">
      <c r="A1201" t="s">
        <v>2188</v>
      </c>
      <c r="B1201" t="s">
        <v>2189</v>
      </c>
      <c r="D1201">
        <v>9</v>
      </c>
      <c r="E1201" t="s">
        <v>49</v>
      </c>
    </row>
    <row r="1202" spans="1:5">
      <c r="A1202" t="s">
        <v>2190</v>
      </c>
      <c r="B1202" t="s">
        <v>406</v>
      </c>
      <c r="D1202">
        <v>9</v>
      </c>
      <c r="E1202" t="s">
        <v>49</v>
      </c>
    </row>
    <row r="1203" spans="1:5">
      <c r="A1203" t="s">
        <v>2191</v>
      </c>
      <c r="B1203" t="s">
        <v>406</v>
      </c>
      <c r="D1203">
        <v>9</v>
      </c>
      <c r="E1203" t="s">
        <v>49</v>
      </c>
    </row>
    <row r="1204" spans="1:5">
      <c r="A1204" t="s">
        <v>2192</v>
      </c>
      <c r="B1204" t="s">
        <v>406</v>
      </c>
      <c r="D1204">
        <v>9</v>
      </c>
      <c r="E1204" t="s">
        <v>49</v>
      </c>
    </row>
    <row r="1205" spans="1:5">
      <c r="A1205" t="s">
        <v>2193</v>
      </c>
      <c r="B1205" t="s">
        <v>406</v>
      </c>
      <c r="D1205">
        <v>9</v>
      </c>
      <c r="E1205" t="s">
        <v>49</v>
      </c>
    </row>
    <row r="1206" spans="1:5">
      <c r="A1206" t="s">
        <v>2194</v>
      </c>
      <c r="B1206" t="s">
        <v>2195</v>
      </c>
      <c r="D1206">
        <v>9</v>
      </c>
      <c r="E1206" t="s">
        <v>47</v>
      </c>
    </row>
    <row r="1207" spans="1:5">
      <c r="A1207" t="s">
        <v>2196</v>
      </c>
      <c r="B1207" t="s">
        <v>2197</v>
      </c>
      <c r="D1207">
        <v>9</v>
      </c>
      <c r="E1207" t="s">
        <v>47</v>
      </c>
    </row>
    <row r="1208" spans="1:5">
      <c r="A1208" t="s">
        <v>2198</v>
      </c>
      <c r="B1208" t="s">
        <v>739</v>
      </c>
      <c r="D1208">
        <v>9</v>
      </c>
      <c r="E1208" t="s">
        <v>49</v>
      </c>
    </row>
    <row r="1209" spans="1:5">
      <c r="A1209" t="s">
        <v>2199</v>
      </c>
      <c r="B1209" t="s">
        <v>931</v>
      </c>
      <c r="D1209">
        <v>9</v>
      </c>
      <c r="E1209" t="s">
        <v>52</v>
      </c>
    </row>
    <row r="1210" spans="1:5">
      <c r="A1210" t="s">
        <v>2200</v>
      </c>
      <c r="B1210" t="s">
        <v>2201</v>
      </c>
      <c r="D1210">
        <v>9</v>
      </c>
      <c r="E1210" t="s">
        <v>49</v>
      </c>
    </row>
    <row r="1211" spans="1:5">
      <c r="A1211" t="s">
        <v>2202</v>
      </c>
      <c r="B1211" t="s">
        <v>631</v>
      </c>
      <c r="D1211">
        <v>9</v>
      </c>
      <c r="E1211" t="s">
        <v>47</v>
      </c>
    </row>
    <row r="1212" spans="1:5">
      <c r="A1212" t="s">
        <v>2203</v>
      </c>
      <c r="B1212" t="s">
        <v>367</v>
      </c>
      <c r="D1212">
        <v>9</v>
      </c>
      <c r="E1212" t="s">
        <v>49</v>
      </c>
    </row>
    <row r="1213" spans="1:5">
      <c r="A1213" t="s">
        <v>2204</v>
      </c>
      <c r="B1213" t="s">
        <v>2205</v>
      </c>
      <c r="D1213">
        <v>9</v>
      </c>
      <c r="E1213" t="s">
        <v>47</v>
      </c>
    </row>
    <row r="1214" spans="1:5">
      <c r="A1214" t="s">
        <v>2206</v>
      </c>
      <c r="B1214" t="s">
        <v>2207</v>
      </c>
      <c r="D1214">
        <v>9</v>
      </c>
      <c r="E1214" t="s">
        <v>49</v>
      </c>
    </row>
    <row r="1215" spans="1:5">
      <c r="A1215" t="s">
        <v>2208</v>
      </c>
      <c r="B1215" t="s">
        <v>367</v>
      </c>
      <c r="D1215">
        <v>9</v>
      </c>
      <c r="E1215" t="s">
        <v>49</v>
      </c>
    </row>
    <row r="1216" spans="1:5">
      <c r="A1216" t="s">
        <v>2209</v>
      </c>
      <c r="B1216" t="s">
        <v>367</v>
      </c>
      <c r="D1216">
        <v>9</v>
      </c>
      <c r="E1216" t="s">
        <v>49</v>
      </c>
    </row>
    <row r="1217" spans="1:5">
      <c r="A1217" t="s">
        <v>2210</v>
      </c>
      <c r="B1217" t="s">
        <v>367</v>
      </c>
      <c r="D1217">
        <v>9</v>
      </c>
      <c r="E1217" t="s">
        <v>49</v>
      </c>
    </row>
    <row r="1218" spans="1:5">
      <c r="A1218" t="s">
        <v>2211</v>
      </c>
      <c r="B1218" t="s">
        <v>291</v>
      </c>
      <c r="D1218">
        <v>9</v>
      </c>
      <c r="E1218" t="s">
        <v>46</v>
      </c>
    </row>
    <row r="1219" spans="1:5">
      <c r="A1219" t="s">
        <v>2212</v>
      </c>
      <c r="B1219" t="s">
        <v>406</v>
      </c>
      <c r="D1219">
        <v>9</v>
      </c>
      <c r="E1219" t="s">
        <v>46</v>
      </c>
    </row>
    <row r="1220" spans="1:5">
      <c r="A1220" t="s">
        <v>2213</v>
      </c>
      <c r="B1220" t="s">
        <v>406</v>
      </c>
      <c r="D1220">
        <v>9</v>
      </c>
      <c r="E1220" t="s">
        <v>46</v>
      </c>
    </row>
    <row r="1221" spans="1:5">
      <c r="A1221" t="s">
        <v>2214</v>
      </c>
      <c r="B1221" t="s">
        <v>291</v>
      </c>
      <c r="D1221">
        <v>9</v>
      </c>
      <c r="E1221" t="s">
        <v>46</v>
      </c>
    </row>
    <row r="1222" spans="1:5">
      <c r="A1222" t="s">
        <v>2215</v>
      </c>
      <c r="B1222" t="s">
        <v>291</v>
      </c>
      <c r="D1222">
        <v>9</v>
      </c>
      <c r="E1222" t="s">
        <v>46</v>
      </c>
    </row>
    <row r="1223" spans="1:5">
      <c r="A1223" t="s">
        <v>2216</v>
      </c>
      <c r="B1223" t="s">
        <v>2217</v>
      </c>
      <c r="D1223">
        <v>9</v>
      </c>
      <c r="E1223" t="s">
        <v>46</v>
      </c>
    </row>
    <row r="1224" spans="1:5">
      <c r="A1224" t="s">
        <v>2218</v>
      </c>
      <c r="B1224" t="s">
        <v>291</v>
      </c>
      <c r="D1224">
        <v>9</v>
      </c>
      <c r="E1224" t="s">
        <v>46</v>
      </c>
    </row>
    <row r="1225" spans="1:5">
      <c r="A1225" t="s">
        <v>2219</v>
      </c>
      <c r="B1225" t="s">
        <v>2220</v>
      </c>
      <c r="D1225">
        <v>9</v>
      </c>
      <c r="E1225" t="s">
        <v>46</v>
      </c>
    </row>
    <row r="1226" spans="1:5">
      <c r="A1226" t="s">
        <v>2221</v>
      </c>
      <c r="B1226" t="s">
        <v>548</v>
      </c>
      <c r="D1226">
        <v>9</v>
      </c>
      <c r="E1226" t="s">
        <v>46</v>
      </c>
    </row>
    <row r="1227" spans="1:5">
      <c r="A1227" t="s">
        <v>2222</v>
      </c>
      <c r="B1227" t="s">
        <v>2223</v>
      </c>
      <c r="D1227">
        <v>9</v>
      </c>
      <c r="E1227" t="s">
        <v>46</v>
      </c>
    </row>
    <row r="1228" spans="1:5">
      <c r="A1228" t="s">
        <v>2224</v>
      </c>
      <c r="B1228" t="s">
        <v>291</v>
      </c>
      <c r="D1228">
        <v>9</v>
      </c>
      <c r="E1228" t="s">
        <v>46</v>
      </c>
    </row>
    <row r="1229" spans="1:5">
      <c r="A1229" t="s">
        <v>2225</v>
      </c>
      <c r="B1229" t="s">
        <v>1674</v>
      </c>
      <c r="D1229">
        <v>9</v>
      </c>
      <c r="E1229" t="s">
        <v>47</v>
      </c>
    </row>
    <row r="1230" spans="1:5">
      <c r="A1230" t="s">
        <v>2226</v>
      </c>
      <c r="B1230" t="s">
        <v>291</v>
      </c>
      <c r="D1230">
        <v>9</v>
      </c>
      <c r="E1230" t="s">
        <v>46</v>
      </c>
    </row>
    <row r="1231" spans="1:5">
      <c r="A1231" t="s">
        <v>2227</v>
      </c>
      <c r="B1231" t="s">
        <v>291</v>
      </c>
      <c r="D1231">
        <v>9</v>
      </c>
      <c r="E1231" t="s">
        <v>46</v>
      </c>
    </row>
    <row r="1232" spans="1:5">
      <c r="A1232" t="s">
        <v>2228</v>
      </c>
      <c r="B1232" t="s">
        <v>2229</v>
      </c>
      <c r="D1232">
        <v>9</v>
      </c>
      <c r="E1232" t="s">
        <v>46</v>
      </c>
    </row>
    <row r="1233" spans="1:5">
      <c r="A1233" t="s">
        <v>2230</v>
      </c>
      <c r="B1233" t="s">
        <v>2231</v>
      </c>
      <c r="D1233">
        <v>9</v>
      </c>
      <c r="E1233" t="s">
        <v>46</v>
      </c>
    </row>
    <row r="1234" spans="1:5">
      <c r="A1234" t="s">
        <v>2232</v>
      </c>
      <c r="B1234" t="s">
        <v>2233</v>
      </c>
      <c r="D1234">
        <v>9</v>
      </c>
      <c r="E1234" t="s">
        <v>46</v>
      </c>
    </row>
    <row r="1235" spans="1:5">
      <c r="A1235" t="s">
        <v>2234</v>
      </c>
      <c r="B1235" t="s">
        <v>2235</v>
      </c>
      <c r="D1235">
        <v>9</v>
      </c>
      <c r="E1235" t="s">
        <v>46</v>
      </c>
    </row>
    <row r="1236" spans="1:5">
      <c r="A1236" t="s">
        <v>2236</v>
      </c>
      <c r="B1236" t="s">
        <v>2237</v>
      </c>
      <c r="D1236">
        <v>9</v>
      </c>
      <c r="E1236" t="s">
        <v>46</v>
      </c>
    </row>
    <row r="1237" spans="1:5">
      <c r="A1237" t="s">
        <v>2238</v>
      </c>
      <c r="B1237" t="s">
        <v>2239</v>
      </c>
      <c r="D1237">
        <v>9</v>
      </c>
      <c r="E1237" t="s">
        <v>46</v>
      </c>
    </row>
    <row r="1238" spans="1:5">
      <c r="A1238" t="s">
        <v>2240</v>
      </c>
      <c r="B1238" t="s">
        <v>291</v>
      </c>
      <c r="D1238">
        <v>9</v>
      </c>
      <c r="E1238" t="s">
        <v>46</v>
      </c>
    </row>
    <row r="1239" spans="1:5">
      <c r="A1239" t="s">
        <v>2241</v>
      </c>
      <c r="B1239" t="s">
        <v>402</v>
      </c>
      <c r="D1239">
        <v>9</v>
      </c>
      <c r="E1239" t="s">
        <v>46</v>
      </c>
    </row>
    <row r="1240" spans="1:5">
      <c r="A1240" t="s">
        <v>2242</v>
      </c>
      <c r="B1240" t="s">
        <v>2243</v>
      </c>
      <c r="D1240">
        <v>9</v>
      </c>
      <c r="E1240" t="s">
        <v>46</v>
      </c>
    </row>
    <row r="1241" spans="1:5">
      <c r="A1241" t="s">
        <v>2244</v>
      </c>
      <c r="B1241" t="s">
        <v>402</v>
      </c>
      <c r="D1241">
        <v>9</v>
      </c>
      <c r="E1241" t="s">
        <v>46</v>
      </c>
    </row>
    <row r="1242" spans="1:5">
      <c r="A1242" t="s">
        <v>2245</v>
      </c>
      <c r="B1242" t="s">
        <v>291</v>
      </c>
      <c r="D1242">
        <v>9</v>
      </c>
      <c r="E1242" t="s">
        <v>46</v>
      </c>
    </row>
    <row r="1243" spans="1:5">
      <c r="A1243" t="s">
        <v>2246</v>
      </c>
      <c r="B1243" t="s">
        <v>402</v>
      </c>
      <c r="D1243">
        <v>9</v>
      </c>
      <c r="E1243" t="s">
        <v>46</v>
      </c>
    </row>
    <row r="1244" spans="1:5">
      <c r="A1244" t="s">
        <v>2247</v>
      </c>
      <c r="B1244" t="s">
        <v>291</v>
      </c>
      <c r="D1244">
        <v>9</v>
      </c>
      <c r="E1244" t="s">
        <v>46</v>
      </c>
    </row>
    <row r="1245" spans="1:5">
      <c r="A1245" t="s">
        <v>2248</v>
      </c>
      <c r="B1245" t="s">
        <v>2249</v>
      </c>
      <c r="D1245">
        <v>9</v>
      </c>
      <c r="E1245" t="s">
        <v>46</v>
      </c>
    </row>
    <row r="1246" spans="1:5">
      <c r="A1246" t="s">
        <v>2250</v>
      </c>
      <c r="B1246" t="s">
        <v>2251</v>
      </c>
      <c r="D1246">
        <v>9</v>
      </c>
      <c r="E1246" t="s">
        <v>46</v>
      </c>
    </row>
    <row r="1247" spans="1:5">
      <c r="A1247" t="s">
        <v>2252</v>
      </c>
      <c r="B1247" t="s">
        <v>291</v>
      </c>
      <c r="D1247">
        <v>9</v>
      </c>
      <c r="E1247" t="s">
        <v>46</v>
      </c>
    </row>
    <row r="1248" spans="1:5">
      <c r="A1248" t="s">
        <v>2253</v>
      </c>
      <c r="B1248" t="s">
        <v>291</v>
      </c>
      <c r="D1248">
        <v>9</v>
      </c>
      <c r="E1248" t="s">
        <v>46</v>
      </c>
    </row>
    <row r="1249" spans="1:5">
      <c r="A1249" t="s">
        <v>2254</v>
      </c>
      <c r="B1249" t="s">
        <v>291</v>
      </c>
      <c r="D1249">
        <v>9</v>
      </c>
      <c r="E1249" t="s">
        <v>46</v>
      </c>
    </row>
    <row r="1250" spans="1:5">
      <c r="A1250" t="s">
        <v>2255</v>
      </c>
      <c r="B1250" t="s">
        <v>2256</v>
      </c>
      <c r="D1250">
        <v>9</v>
      </c>
      <c r="E1250" t="s">
        <v>47</v>
      </c>
    </row>
    <row r="1251" spans="1:5">
      <c r="A1251" t="s">
        <v>2257</v>
      </c>
      <c r="B1251" t="s">
        <v>291</v>
      </c>
      <c r="D1251">
        <v>9</v>
      </c>
      <c r="E1251" t="s">
        <v>46</v>
      </c>
    </row>
    <row r="1252" spans="1:5">
      <c r="A1252" t="s">
        <v>2258</v>
      </c>
      <c r="B1252" t="s">
        <v>2259</v>
      </c>
      <c r="D1252">
        <v>9</v>
      </c>
      <c r="E1252" t="s">
        <v>46</v>
      </c>
    </row>
    <row r="1253" spans="1:5">
      <c r="A1253" t="s">
        <v>2260</v>
      </c>
      <c r="B1253" t="s">
        <v>291</v>
      </c>
      <c r="D1253">
        <v>9</v>
      </c>
      <c r="E1253" t="s">
        <v>46</v>
      </c>
    </row>
    <row r="1254" spans="1:5">
      <c r="A1254" t="s">
        <v>2261</v>
      </c>
      <c r="B1254" t="s">
        <v>291</v>
      </c>
      <c r="D1254">
        <v>9</v>
      </c>
      <c r="E1254" t="s">
        <v>46</v>
      </c>
    </row>
    <row r="1255" spans="1:5">
      <c r="A1255" t="s">
        <v>2262</v>
      </c>
      <c r="B1255" t="s">
        <v>2263</v>
      </c>
      <c r="D1255">
        <v>9</v>
      </c>
      <c r="E1255" t="s">
        <v>46</v>
      </c>
    </row>
    <row r="1256" spans="1:5">
      <c r="A1256" t="s">
        <v>2264</v>
      </c>
      <c r="B1256" t="s">
        <v>2265</v>
      </c>
      <c r="D1256">
        <v>9</v>
      </c>
      <c r="E1256" t="s">
        <v>47</v>
      </c>
    </row>
    <row r="1257" spans="1:5">
      <c r="A1257" t="s">
        <v>2266</v>
      </c>
      <c r="B1257" t="s">
        <v>352</v>
      </c>
      <c r="D1257">
        <v>9</v>
      </c>
      <c r="E1257" t="s">
        <v>46</v>
      </c>
    </row>
    <row r="1258" spans="1:5">
      <c r="A1258" t="s">
        <v>2267</v>
      </c>
      <c r="B1258" t="s">
        <v>2268</v>
      </c>
      <c r="D1258">
        <v>9</v>
      </c>
      <c r="E1258" t="s">
        <v>46</v>
      </c>
    </row>
    <row r="1259" spans="1:5">
      <c r="A1259" t="s">
        <v>2269</v>
      </c>
      <c r="B1259" t="s">
        <v>291</v>
      </c>
      <c r="D1259">
        <v>9</v>
      </c>
      <c r="E1259" t="s">
        <v>46</v>
      </c>
    </row>
    <row r="1260" spans="1:5">
      <c r="A1260" t="s">
        <v>2270</v>
      </c>
      <c r="B1260" t="s">
        <v>291</v>
      </c>
      <c r="D1260">
        <v>9</v>
      </c>
      <c r="E1260" t="s">
        <v>46</v>
      </c>
    </row>
    <row r="1261" spans="1:5">
      <c r="A1261" t="s">
        <v>2271</v>
      </c>
      <c r="B1261" t="s">
        <v>491</v>
      </c>
      <c r="D1261">
        <v>9</v>
      </c>
      <c r="E1261" t="s">
        <v>46</v>
      </c>
    </row>
    <row r="1262" spans="1:5">
      <c r="A1262" t="s">
        <v>2272</v>
      </c>
      <c r="B1262" t="s">
        <v>291</v>
      </c>
      <c r="D1262">
        <v>9</v>
      </c>
      <c r="E1262" t="s">
        <v>46</v>
      </c>
    </row>
    <row r="1263" spans="1:5">
      <c r="A1263" t="s">
        <v>2273</v>
      </c>
      <c r="B1263" t="s">
        <v>402</v>
      </c>
      <c r="D1263">
        <v>9</v>
      </c>
      <c r="E1263" t="s">
        <v>46</v>
      </c>
    </row>
    <row r="1264" spans="1:5">
      <c r="A1264" t="s">
        <v>2274</v>
      </c>
      <c r="B1264" t="s">
        <v>2249</v>
      </c>
      <c r="D1264">
        <v>9</v>
      </c>
      <c r="E1264" t="s">
        <v>46</v>
      </c>
    </row>
    <row r="1265" spans="1:5">
      <c r="A1265" t="s">
        <v>2275</v>
      </c>
      <c r="B1265" t="s">
        <v>739</v>
      </c>
      <c r="D1265">
        <v>9</v>
      </c>
      <c r="E1265" t="s">
        <v>46</v>
      </c>
    </row>
    <row r="1266" spans="1:5">
      <c r="A1266" t="s">
        <v>2276</v>
      </c>
      <c r="B1266" t="s">
        <v>291</v>
      </c>
      <c r="D1266">
        <v>9</v>
      </c>
      <c r="E1266" t="s">
        <v>46</v>
      </c>
    </row>
    <row r="1267" spans="1:5">
      <c r="A1267" t="s">
        <v>2277</v>
      </c>
      <c r="B1267" t="s">
        <v>2278</v>
      </c>
      <c r="D1267">
        <v>9</v>
      </c>
      <c r="E1267" t="s">
        <v>46</v>
      </c>
    </row>
    <row r="1268" spans="1:5">
      <c r="A1268" t="s">
        <v>2279</v>
      </c>
      <c r="B1268" t="s">
        <v>2280</v>
      </c>
      <c r="D1268">
        <v>9</v>
      </c>
      <c r="E1268" t="s">
        <v>46</v>
      </c>
    </row>
    <row r="1269" spans="1:5">
      <c r="A1269" t="s">
        <v>2281</v>
      </c>
      <c r="B1269" t="s">
        <v>2282</v>
      </c>
      <c r="D1269">
        <v>9</v>
      </c>
      <c r="E1269" t="s">
        <v>47</v>
      </c>
    </row>
    <row r="1270" spans="1:5">
      <c r="A1270" t="s">
        <v>2283</v>
      </c>
      <c r="B1270" t="s">
        <v>291</v>
      </c>
      <c r="D1270">
        <v>9</v>
      </c>
      <c r="E1270" t="s">
        <v>46</v>
      </c>
    </row>
    <row r="1271" spans="1:5">
      <c r="A1271" t="s">
        <v>2284</v>
      </c>
      <c r="B1271" t="s">
        <v>291</v>
      </c>
      <c r="D1271">
        <v>9</v>
      </c>
      <c r="E1271" t="s">
        <v>46</v>
      </c>
    </row>
    <row r="1272" spans="1:5">
      <c r="A1272" t="s">
        <v>2285</v>
      </c>
      <c r="B1272" t="s">
        <v>291</v>
      </c>
      <c r="D1272">
        <v>9</v>
      </c>
      <c r="E1272" t="s">
        <v>46</v>
      </c>
    </row>
    <row r="1273" spans="1:5">
      <c r="A1273" t="s">
        <v>2286</v>
      </c>
      <c r="B1273" t="s">
        <v>2287</v>
      </c>
      <c r="D1273">
        <v>9</v>
      </c>
      <c r="E1273" t="s">
        <v>46</v>
      </c>
    </row>
    <row r="1274" spans="1:5">
      <c r="A1274" t="s">
        <v>2288</v>
      </c>
      <c r="B1274" t="s">
        <v>2289</v>
      </c>
      <c r="D1274">
        <v>9</v>
      </c>
      <c r="E1274" t="s">
        <v>47</v>
      </c>
    </row>
    <row r="1275" spans="1:5">
      <c r="A1275" t="s">
        <v>2290</v>
      </c>
      <c r="B1275" t="s">
        <v>291</v>
      </c>
      <c r="D1275">
        <v>9</v>
      </c>
      <c r="E1275" t="s">
        <v>46</v>
      </c>
    </row>
    <row r="1276" spans="1:5">
      <c r="A1276" t="s">
        <v>2291</v>
      </c>
      <c r="B1276" t="s">
        <v>2292</v>
      </c>
      <c r="D1276">
        <v>9</v>
      </c>
      <c r="E1276" t="s">
        <v>46</v>
      </c>
    </row>
    <row r="1277" spans="1:5">
      <c r="A1277" t="s">
        <v>2293</v>
      </c>
      <c r="B1277" t="s">
        <v>2294</v>
      </c>
      <c r="D1277">
        <v>9</v>
      </c>
      <c r="E1277" t="s">
        <v>46</v>
      </c>
    </row>
    <row r="1278" spans="1:5">
      <c r="A1278" t="s">
        <v>2295</v>
      </c>
      <c r="B1278" t="s">
        <v>406</v>
      </c>
      <c r="D1278">
        <v>9</v>
      </c>
      <c r="E1278" t="s">
        <v>46</v>
      </c>
    </row>
    <row r="1279" spans="1:5">
      <c r="A1279" t="s">
        <v>2296</v>
      </c>
      <c r="B1279" t="s">
        <v>430</v>
      </c>
      <c r="D1279">
        <v>9</v>
      </c>
      <c r="E1279" t="s">
        <v>47</v>
      </c>
    </row>
    <row r="1280" spans="1:5">
      <c r="A1280" t="s">
        <v>2297</v>
      </c>
      <c r="B1280" t="s">
        <v>2298</v>
      </c>
      <c r="D1280">
        <v>9</v>
      </c>
      <c r="E1280" t="s">
        <v>46</v>
      </c>
    </row>
    <row r="1281" spans="1:5">
      <c r="A1281" t="s">
        <v>2299</v>
      </c>
      <c r="B1281" t="s">
        <v>491</v>
      </c>
      <c r="D1281">
        <v>9</v>
      </c>
      <c r="E1281" t="s">
        <v>46</v>
      </c>
    </row>
    <row r="1282" spans="1:5">
      <c r="A1282" t="s">
        <v>2300</v>
      </c>
      <c r="B1282" t="s">
        <v>2301</v>
      </c>
      <c r="D1282">
        <v>9</v>
      </c>
      <c r="E1282" t="s">
        <v>46</v>
      </c>
    </row>
    <row r="1283" spans="1:5">
      <c r="A1283" t="s">
        <v>2302</v>
      </c>
      <c r="B1283" t="s">
        <v>2303</v>
      </c>
      <c r="D1283">
        <v>9</v>
      </c>
      <c r="E1283" t="s">
        <v>46</v>
      </c>
    </row>
    <row r="1284" spans="1:5">
      <c r="A1284" t="s">
        <v>2304</v>
      </c>
      <c r="B1284" t="s">
        <v>491</v>
      </c>
      <c r="D1284">
        <v>9</v>
      </c>
      <c r="E1284" t="s">
        <v>46</v>
      </c>
    </row>
    <row r="1285" spans="1:5">
      <c r="A1285" t="s">
        <v>2305</v>
      </c>
      <c r="B1285" t="s">
        <v>2306</v>
      </c>
      <c r="D1285">
        <v>9</v>
      </c>
      <c r="E1285" t="s">
        <v>46</v>
      </c>
    </row>
    <row r="1286" spans="1:5">
      <c r="A1286" t="s">
        <v>2307</v>
      </c>
      <c r="B1286" t="s">
        <v>1678</v>
      </c>
      <c r="D1286">
        <v>9</v>
      </c>
      <c r="E1286" t="s">
        <v>47</v>
      </c>
    </row>
    <row r="1287" spans="1:5">
      <c r="A1287" t="s">
        <v>2308</v>
      </c>
      <c r="B1287" t="s">
        <v>2309</v>
      </c>
      <c r="D1287">
        <v>9</v>
      </c>
      <c r="E1287" t="s">
        <v>46</v>
      </c>
    </row>
    <row r="1288" spans="1:5">
      <c r="A1288" t="s">
        <v>2310</v>
      </c>
      <c r="B1288" t="s">
        <v>2311</v>
      </c>
      <c r="D1288">
        <v>9</v>
      </c>
      <c r="E1288" t="s">
        <v>46</v>
      </c>
    </row>
    <row r="1289" spans="1:5">
      <c r="A1289" t="s">
        <v>2312</v>
      </c>
      <c r="B1289" t="s">
        <v>2313</v>
      </c>
      <c r="D1289">
        <v>9</v>
      </c>
      <c r="E1289" t="s">
        <v>46</v>
      </c>
    </row>
    <row r="1290" spans="1:5">
      <c r="A1290" t="s">
        <v>2314</v>
      </c>
      <c r="B1290" t="s">
        <v>2315</v>
      </c>
      <c r="C1290">
        <v>142</v>
      </c>
      <c r="D1290">
        <v>9</v>
      </c>
      <c r="E1290" t="s">
        <v>47</v>
      </c>
    </row>
    <row r="1291" spans="1:5">
      <c r="A1291" t="s">
        <v>2316</v>
      </c>
      <c r="B1291" t="s">
        <v>236</v>
      </c>
      <c r="D1291">
        <v>9</v>
      </c>
      <c r="E1291" t="s">
        <v>46</v>
      </c>
    </row>
    <row r="1292" spans="1:5">
      <c r="A1292" t="s">
        <v>2317</v>
      </c>
      <c r="B1292" t="s">
        <v>2318</v>
      </c>
      <c r="D1292">
        <v>9</v>
      </c>
      <c r="E1292" t="s">
        <v>46</v>
      </c>
    </row>
    <row r="1293" spans="1:5">
      <c r="A1293" t="s">
        <v>2319</v>
      </c>
      <c r="B1293" t="s">
        <v>397</v>
      </c>
      <c r="D1293">
        <v>9</v>
      </c>
      <c r="E1293" t="s">
        <v>46</v>
      </c>
    </row>
    <row r="1294" spans="1:5">
      <c r="A1294" t="s">
        <v>2320</v>
      </c>
      <c r="B1294" t="s">
        <v>2321</v>
      </c>
      <c r="D1294">
        <v>9</v>
      </c>
      <c r="E1294" t="s">
        <v>46</v>
      </c>
    </row>
    <row r="1295" spans="1:5">
      <c r="A1295" t="s">
        <v>2322</v>
      </c>
      <c r="B1295" t="s">
        <v>406</v>
      </c>
      <c r="D1295">
        <v>9</v>
      </c>
      <c r="E1295" t="s">
        <v>46</v>
      </c>
    </row>
    <row r="1296" spans="1:5">
      <c r="A1296" t="s">
        <v>2323</v>
      </c>
      <c r="B1296" t="s">
        <v>2324</v>
      </c>
      <c r="D1296">
        <v>9</v>
      </c>
      <c r="E1296" t="s">
        <v>47</v>
      </c>
    </row>
    <row r="1297" spans="1:5">
      <c r="A1297" t="s">
        <v>2325</v>
      </c>
      <c r="B1297" t="s">
        <v>2197</v>
      </c>
      <c r="D1297">
        <v>9</v>
      </c>
      <c r="E1297" t="s">
        <v>46</v>
      </c>
    </row>
    <row r="1298" spans="1:5">
      <c r="A1298" t="s">
        <v>2326</v>
      </c>
      <c r="B1298" t="s">
        <v>2327</v>
      </c>
      <c r="D1298">
        <v>9</v>
      </c>
      <c r="E1298" t="s">
        <v>46</v>
      </c>
    </row>
    <row r="1299" spans="1:5">
      <c r="A1299" t="s">
        <v>2328</v>
      </c>
      <c r="B1299" t="s">
        <v>2329</v>
      </c>
      <c r="D1299">
        <v>9</v>
      </c>
      <c r="E1299" t="s">
        <v>46</v>
      </c>
    </row>
    <row r="1300" spans="1:5">
      <c r="A1300" t="s">
        <v>2330</v>
      </c>
      <c r="B1300" t="s">
        <v>1164</v>
      </c>
      <c r="C1300">
        <v>103</v>
      </c>
      <c r="D1300">
        <v>9</v>
      </c>
      <c r="E1300" t="s">
        <v>47</v>
      </c>
    </row>
    <row r="1301" spans="1:5">
      <c r="A1301" t="s">
        <v>2331</v>
      </c>
      <c r="B1301" t="s">
        <v>2332</v>
      </c>
      <c r="D1301">
        <v>9</v>
      </c>
      <c r="E1301" t="s">
        <v>46</v>
      </c>
    </row>
    <row r="1302" spans="1:5">
      <c r="A1302" t="s">
        <v>2333</v>
      </c>
      <c r="B1302" t="s">
        <v>2334</v>
      </c>
      <c r="D1302">
        <v>9</v>
      </c>
      <c r="E1302" t="s">
        <v>46</v>
      </c>
    </row>
    <row r="1303" spans="1:5">
      <c r="A1303" t="s">
        <v>2335</v>
      </c>
      <c r="B1303" t="s">
        <v>402</v>
      </c>
      <c r="D1303">
        <v>9</v>
      </c>
      <c r="E1303" t="s">
        <v>46</v>
      </c>
    </row>
    <row r="1304" spans="1:5">
      <c r="A1304" t="s">
        <v>2336</v>
      </c>
      <c r="B1304" t="s">
        <v>2337</v>
      </c>
      <c r="D1304">
        <v>9</v>
      </c>
      <c r="E1304" t="s">
        <v>46</v>
      </c>
    </row>
    <row r="1305" spans="1:5">
      <c r="A1305" t="s">
        <v>2338</v>
      </c>
      <c r="B1305" t="s">
        <v>352</v>
      </c>
      <c r="D1305">
        <v>9</v>
      </c>
      <c r="E1305" t="s">
        <v>46</v>
      </c>
    </row>
    <row r="1306" spans="1:5">
      <c r="A1306" t="s">
        <v>2339</v>
      </c>
      <c r="B1306" t="s">
        <v>236</v>
      </c>
      <c r="D1306">
        <v>9</v>
      </c>
      <c r="E1306" t="s">
        <v>46</v>
      </c>
    </row>
    <row r="1307" spans="1:5">
      <c r="A1307" t="s">
        <v>2340</v>
      </c>
      <c r="B1307" t="s">
        <v>2341</v>
      </c>
      <c r="D1307">
        <v>9</v>
      </c>
      <c r="E1307" t="s">
        <v>46</v>
      </c>
    </row>
    <row r="1308" spans="1:5">
      <c r="A1308" t="s">
        <v>2342</v>
      </c>
      <c r="B1308" t="s">
        <v>236</v>
      </c>
      <c r="D1308">
        <v>9</v>
      </c>
      <c r="E1308" t="s">
        <v>46</v>
      </c>
    </row>
    <row r="1309" spans="1:5">
      <c r="A1309" t="s">
        <v>2343</v>
      </c>
      <c r="B1309" t="s">
        <v>2344</v>
      </c>
      <c r="D1309">
        <v>9</v>
      </c>
      <c r="E1309" t="s">
        <v>46</v>
      </c>
    </row>
    <row r="1310" spans="1:5">
      <c r="A1310" t="s">
        <v>2345</v>
      </c>
      <c r="B1310" t="s">
        <v>1898</v>
      </c>
      <c r="D1310">
        <v>9</v>
      </c>
      <c r="E1310" t="s">
        <v>46</v>
      </c>
    </row>
    <row r="1311" spans="1:5">
      <c r="A1311" t="s">
        <v>2346</v>
      </c>
      <c r="B1311" t="s">
        <v>2347</v>
      </c>
      <c r="D1311">
        <v>9</v>
      </c>
      <c r="E1311" t="s">
        <v>46</v>
      </c>
    </row>
    <row r="1312" spans="1:5">
      <c r="A1312" t="s">
        <v>2348</v>
      </c>
      <c r="B1312" t="s">
        <v>2349</v>
      </c>
      <c r="D1312">
        <v>9</v>
      </c>
      <c r="E1312" t="s">
        <v>46</v>
      </c>
    </row>
    <row r="1313" spans="1:5">
      <c r="A1313" t="s">
        <v>2350</v>
      </c>
      <c r="B1313" t="s">
        <v>236</v>
      </c>
      <c r="D1313">
        <v>9</v>
      </c>
      <c r="E1313" t="s">
        <v>46</v>
      </c>
    </row>
    <row r="1314" spans="1:5">
      <c r="A1314" t="s">
        <v>2351</v>
      </c>
      <c r="B1314" t="s">
        <v>739</v>
      </c>
      <c r="D1314">
        <v>9</v>
      </c>
      <c r="E1314" t="s">
        <v>46</v>
      </c>
    </row>
    <row r="1315" spans="1:5">
      <c r="A1315" t="s">
        <v>2352</v>
      </c>
      <c r="B1315" t="s">
        <v>548</v>
      </c>
      <c r="D1315">
        <v>9</v>
      </c>
      <c r="E1315" t="s">
        <v>46</v>
      </c>
    </row>
    <row r="1316" spans="1:5">
      <c r="A1316" t="s">
        <v>2353</v>
      </c>
      <c r="B1316" t="s">
        <v>2354</v>
      </c>
      <c r="D1316">
        <v>9</v>
      </c>
      <c r="E1316" t="s">
        <v>46</v>
      </c>
    </row>
    <row r="1317" spans="1:5">
      <c r="A1317" t="s">
        <v>2355</v>
      </c>
      <c r="B1317" t="s">
        <v>402</v>
      </c>
      <c r="D1317">
        <v>9</v>
      </c>
      <c r="E1317" t="s">
        <v>46</v>
      </c>
    </row>
    <row r="1318" spans="1:5">
      <c r="A1318" t="s">
        <v>2356</v>
      </c>
      <c r="B1318" t="s">
        <v>2357</v>
      </c>
      <c r="D1318">
        <v>9</v>
      </c>
      <c r="E1318" t="s">
        <v>46</v>
      </c>
    </row>
    <row r="1319" spans="1:5">
      <c r="A1319" t="s">
        <v>2358</v>
      </c>
      <c r="B1319" t="s">
        <v>2359</v>
      </c>
      <c r="D1319">
        <v>9</v>
      </c>
      <c r="E1319" t="s">
        <v>47</v>
      </c>
    </row>
    <row r="1320" spans="1:5">
      <c r="A1320" t="s">
        <v>2360</v>
      </c>
      <c r="B1320" t="s">
        <v>739</v>
      </c>
      <c r="D1320">
        <v>9</v>
      </c>
      <c r="E1320" t="s">
        <v>46</v>
      </c>
    </row>
    <row r="1321" spans="1:5">
      <c r="A1321" t="s">
        <v>2361</v>
      </c>
      <c r="B1321" t="s">
        <v>2362</v>
      </c>
      <c r="D1321">
        <v>9</v>
      </c>
      <c r="E1321" t="s">
        <v>46</v>
      </c>
    </row>
    <row r="1322" spans="1:5">
      <c r="A1322" t="s">
        <v>2363</v>
      </c>
      <c r="B1322" t="s">
        <v>739</v>
      </c>
      <c r="D1322">
        <v>9</v>
      </c>
      <c r="E1322" t="s">
        <v>46</v>
      </c>
    </row>
    <row r="1323" spans="1:5">
      <c r="A1323" t="s">
        <v>2364</v>
      </c>
      <c r="B1323" t="s">
        <v>291</v>
      </c>
      <c r="D1323">
        <v>9</v>
      </c>
      <c r="E1323" t="s">
        <v>46</v>
      </c>
    </row>
    <row r="1324" spans="1:5">
      <c r="A1324" t="s">
        <v>2365</v>
      </c>
      <c r="B1324" t="s">
        <v>533</v>
      </c>
      <c r="C1324">
        <v>137</v>
      </c>
      <c r="D1324">
        <v>9</v>
      </c>
      <c r="E1324" t="s">
        <v>47</v>
      </c>
    </row>
    <row r="1325" spans="1:5">
      <c r="A1325" t="s">
        <v>2366</v>
      </c>
      <c r="B1325" t="s">
        <v>739</v>
      </c>
      <c r="D1325">
        <v>9</v>
      </c>
      <c r="E1325" t="s">
        <v>46</v>
      </c>
    </row>
    <row r="1326" spans="1:5">
      <c r="A1326" t="s">
        <v>2367</v>
      </c>
      <c r="B1326" t="s">
        <v>291</v>
      </c>
      <c r="D1326">
        <v>9</v>
      </c>
      <c r="E1326" t="s">
        <v>46</v>
      </c>
    </row>
    <row r="1327" spans="1:5">
      <c r="A1327" t="s">
        <v>2368</v>
      </c>
      <c r="B1327" t="s">
        <v>491</v>
      </c>
      <c r="D1327">
        <v>9</v>
      </c>
      <c r="E1327" t="s">
        <v>46</v>
      </c>
    </row>
    <row r="1328" spans="1:5">
      <c r="A1328" t="s">
        <v>2369</v>
      </c>
      <c r="B1328" t="s">
        <v>2370</v>
      </c>
      <c r="D1328">
        <v>9</v>
      </c>
      <c r="E1328" t="s">
        <v>46</v>
      </c>
    </row>
    <row r="1329" spans="1:5">
      <c r="A1329" t="s">
        <v>2371</v>
      </c>
      <c r="B1329" t="s">
        <v>236</v>
      </c>
      <c r="D1329">
        <v>9</v>
      </c>
      <c r="E1329" t="s">
        <v>46</v>
      </c>
    </row>
    <row r="1330" spans="1:5">
      <c r="A1330" t="s">
        <v>2372</v>
      </c>
      <c r="B1330" t="s">
        <v>2373</v>
      </c>
      <c r="D1330">
        <v>9</v>
      </c>
      <c r="E1330" t="s">
        <v>47</v>
      </c>
    </row>
    <row r="1331" spans="1:5">
      <c r="A1331" t="s">
        <v>2374</v>
      </c>
      <c r="B1331" t="s">
        <v>514</v>
      </c>
      <c r="D1331">
        <v>9</v>
      </c>
      <c r="E1331" t="s">
        <v>47</v>
      </c>
    </row>
    <row r="1332" spans="1:5">
      <c r="A1332" t="s">
        <v>2375</v>
      </c>
      <c r="B1332" t="s">
        <v>291</v>
      </c>
      <c r="D1332">
        <v>9</v>
      </c>
      <c r="E1332" t="s">
        <v>46</v>
      </c>
    </row>
    <row r="1333" spans="1:5">
      <c r="A1333" t="s">
        <v>2376</v>
      </c>
      <c r="B1333" t="s">
        <v>291</v>
      </c>
      <c r="D1333">
        <v>9</v>
      </c>
      <c r="E1333" t="s">
        <v>46</v>
      </c>
    </row>
    <row r="1334" spans="1:5">
      <c r="A1334" t="s">
        <v>2377</v>
      </c>
      <c r="B1334" t="s">
        <v>2378</v>
      </c>
      <c r="D1334">
        <v>9</v>
      </c>
      <c r="E1334" t="s">
        <v>46</v>
      </c>
    </row>
    <row r="1335" spans="1:5">
      <c r="A1335" t="s">
        <v>2379</v>
      </c>
      <c r="B1335" t="s">
        <v>2380</v>
      </c>
      <c r="D1335">
        <v>9</v>
      </c>
      <c r="E1335" t="s">
        <v>46</v>
      </c>
    </row>
    <row r="1336" spans="1:5">
      <c r="A1336" t="s">
        <v>2381</v>
      </c>
      <c r="B1336" t="s">
        <v>739</v>
      </c>
      <c r="D1336">
        <v>9</v>
      </c>
      <c r="E1336" t="s">
        <v>46</v>
      </c>
    </row>
    <row r="1337" spans="1:5">
      <c r="A1337" t="s">
        <v>2382</v>
      </c>
      <c r="B1337" t="s">
        <v>2383</v>
      </c>
      <c r="D1337">
        <v>9</v>
      </c>
      <c r="E1337" t="s">
        <v>46</v>
      </c>
    </row>
    <row r="1338" spans="1:5">
      <c r="A1338" t="s">
        <v>2384</v>
      </c>
      <c r="B1338" t="s">
        <v>402</v>
      </c>
      <c r="D1338">
        <v>9</v>
      </c>
      <c r="E1338" t="s">
        <v>46</v>
      </c>
    </row>
    <row r="1339" spans="1:5">
      <c r="A1339" t="s">
        <v>2385</v>
      </c>
      <c r="B1339" t="s">
        <v>397</v>
      </c>
      <c r="D1339">
        <v>9</v>
      </c>
      <c r="E1339" t="s">
        <v>46</v>
      </c>
    </row>
    <row r="1340" spans="1:5">
      <c r="A1340" t="s">
        <v>2386</v>
      </c>
      <c r="B1340" t="s">
        <v>491</v>
      </c>
      <c r="D1340">
        <v>9</v>
      </c>
      <c r="E1340" t="s">
        <v>46</v>
      </c>
    </row>
    <row r="1341" spans="1:5">
      <c r="A1341" t="s">
        <v>2387</v>
      </c>
      <c r="B1341" t="s">
        <v>491</v>
      </c>
      <c r="D1341">
        <v>9</v>
      </c>
      <c r="E1341" t="s">
        <v>46</v>
      </c>
    </row>
    <row r="1342" spans="1:5">
      <c r="A1342" t="s">
        <v>2388</v>
      </c>
      <c r="B1342" t="s">
        <v>2389</v>
      </c>
      <c r="D1342">
        <v>9</v>
      </c>
      <c r="E1342" t="s">
        <v>52</v>
      </c>
    </row>
    <row r="1343" spans="1:5">
      <c r="A1343" t="s">
        <v>2390</v>
      </c>
      <c r="B1343" t="s">
        <v>402</v>
      </c>
      <c r="D1343">
        <v>9</v>
      </c>
      <c r="E1343" t="s">
        <v>46</v>
      </c>
    </row>
    <row r="1344" spans="1:5">
      <c r="A1344" t="s">
        <v>2391</v>
      </c>
      <c r="B1344" t="s">
        <v>291</v>
      </c>
      <c r="D1344">
        <v>9</v>
      </c>
      <c r="E1344" t="s">
        <v>46</v>
      </c>
    </row>
    <row r="1345" spans="1:5">
      <c r="A1345" t="s">
        <v>2392</v>
      </c>
      <c r="B1345" t="s">
        <v>2393</v>
      </c>
      <c r="D1345">
        <v>9</v>
      </c>
      <c r="E1345" t="s">
        <v>46</v>
      </c>
    </row>
    <row r="1346" spans="1:5">
      <c r="A1346" t="s">
        <v>2394</v>
      </c>
      <c r="B1346" t="s">
        <v>491</v>
      </c>
      <c r="D1346">
        <v>9</v>
      </c>
      <c r="E1346" t="s">
        <v>46</v>
      </c>
    </row>
    <row r="1347" spans="1:5">
      <c r="A1347" t="s">
        <v>2395</v>
      </c>
      <c r="B1347" t="s">
        <v>739</v>
      </c>
      <c r="D1347">
        <v>9</v>
      </c>
      <c r="E1347" t="s">
        <v>46</v>
      </c>
    </row>
    <row r="1348" spans="1:5">
      <c r="A1348" t="s">
        <v>2396</v>
      </c>
      <c r="B1348" t="s">
        <v>236</v>
      </c>
      <c r="D1348">
        <v>9</v>
      </c>
      <c r="E1348" t="s">
        <v>46</v>
      </c>
    </row>
    <row r="1349" spans="1:5">
      <c r="A1349" t="s">
        <v>2397</v>
      </c>
      <c r="B1349" t="s">
        <v>2398</v>
      </c>
      <c r="D1349">
        <v>9</v>
      </c>
      <c r="E1349" t="s">
        <v>46</v>
      </c>
    </row>
    <row r="1350" spans="1:5">
      <c r="A1350" t="s">
        <v>2399</v>
      </c>
      <c r="B1350" t="s">
        <v>291</v>
      </c>
      <c r="D1350">
        <v>9</v>
      </c>
      <c r="E1350" t="s">
        <v>46</v>
      </c>
    </row>
    <row r="1351" spans="1:5">
      <c r="A1351" t="s">
        <v>2400</v>
      </c>
      <c r="B1351" t="s">
        <v>2401</v>
      </c>
      <c r="D1351">
        <v>9</v>
      </c>
      <c r="E1351" t="s">
        <v>46</v>
      </c>
    </row>
    <row r="1352" spans="1:5">
      <c r="A1352" t="s">
        <v>2402</v>
      </c>
      <c r="B1352" t="s">
        <v>2403</v>
      </c>
      <c r="D1352">
        <v>9</v>
      </c>
      <c r="E1352" t="s">
        <v>46</v>
      </c>
    </row>
    <row r="1353" spans="1:5">
      <c r="A1353" t="s">
        <v>2404</v>
      </c>
      <c r="B1353" t="s">
        <v>2405</v>
      </c>
      <c r="D1353">
        <v>9</v>
      </c>
      <c r="E1353" t="s">
        <v>46</v>
      </c>
    </row>
    <row r="1354" spans="1:5">
      <c r="A1354" t="s">
        <v>2406</v>
      </c>
      <c r="B1354" t="s">
        <v>2407</v>
      </c>
      <c r="D1354">
        <v>9</v>
      </c>
      <c r="E1354" t="s">
        <v>47</v>
      </c>
    </row>
    <row r="1355" spans="1:5">
      <c r="A1355" t="s">
        <v>2408</v>
      </c>
      <c r="B1355" t="s">
        <v>2409</v>
      </c>
      <c r="D1355">
        <v>9</v>
      </c>
      <c r="E1355" t="s">
        <v>46</v>
      </c>
    </row>
    <row r="1356" spans="1:5">
      <c r="A1356" t="s">
        <v>2410</v>
      </c>
      <c r="B1356" t="s">
        <v>548</v>
      </c>
      <c r="D1356">
        <v>9</v>
      </c>
      <c r="E1356" t="s">
        <v>46</v>
      </c>
    </row>
    <row r="1357" spans="1:5">
      <c r="A1357" t="s">
        <v>2411</v>
      </c>
      <c r="B1357" t="s">
        <v>291</v>
      </c>
      <c r="D1357">
        <v>9</v>
      </c>
      <c r="E1357" t="s">
        <v>46</v>
      </c>
    </row>
    <row r="1358" spans="1:5">
      <c r="A1358" t="s">
        <v>2412</v>
      </c>
      <c r="B1358" t="s">
        <v>739</v>
      </c>
      <c r="D1358">
        <v>9</v>
      </c>
      <c r="E1358" t="s">
        <v>46</v>
      </c>
    </row>
    <row r="1359" spans="1:5">
      <c r="A1359" t="s">
        <v>2413</v>
      </c>
      <c r="B1359" t="s">
        <v>291</v>
      </c>
      <c r="D1359">
        <v>9</v>
      </c>
      <c r="E1359" t="s">
        <v>46</v>
      </c>
    </row>
    <row r="1360" spans="1:5">
      <c r="A1360" t="s">
        <v>2414</v>
      </c>
      <c r="B1360" t="s">
        <v>491</v>
      </c>
      <c r="D1360">
        <v>9</v>
      </c>
      <c r="E1360" t="s">
        <v>46</v>
      </c>
    </row>
    <row r="1361" spans="1:5">
      <c r="A1361" t="s">
        <v>2415</v>
      </c>
      <c r="B1361" t="s">
        <v>397</v>
      </c>
      <c r="D1361">
        <v>9</v>
      </c>
      <c r="E1361" t="s">
        <v>46</v>
      </c>
    </row>
    <row r="1362" spans="1:5">
      <c r="A1362" t="s">
        <v>2416</v>
      </c>
      <c r="B1362" t="s">
        <v>291</v>
      </c>
      <c r="D1362">
        <v>9</v>
      </c>
      <c r="E1362" t="s">
        <v>46</v>
      </c>
    </row>
    <row r="1363" spans="1:5">
      <c r="A1363" t="s">
        <v>2417</v>
      </c>
      <c r="B1363" t="s">
        <v>402</v>
      </c>
      <c r="D1363">
        <v>9</v>
      </c>
      <c r="E1363" t="s">
        <v>46</v>
      </c>
    </row>
    <row r="1364" spans="1:5">
      <c r="A1364" t="s">
        <v>2418</v>
      </c>
      <c r="B1364" t="s">
        <v>291</v>
      </c>
      <c r="D1364">
        <v>9</v>
      </c>
      <c r="E1364" t="s">
        <v>46</v>
      </c>
    </row>
    <row r="1365" spans="1:5">
      <c r="A1365" t="s">
        <v>2419</v>
      </c>
      <c r="B1365" t="s">
        <v>397</v>
      </c>
      <c r="D1365">
        <v>9</v>
      </c>
      <c r="E1365" t="s">
        <v>46</v>
      </c>
    </row>
    <row r="1366" spans="1:5">
      <c r="A1366" t="s">
        <v>2420</v>
      </c>
      <c r="B1366" t="s">
        <v>291</v>
      </c>
      <c r="D1366">
        <v>9</v>
      </c>
      <c r="E1366" t="s">
        <v>46</v>
      </c>
    </row>
    <row r="1367" spans="1:5">
      <c r="A1367" t="s">
        <v>2421</v>
      </c>
      <c r="B1367" t="s">
        <v>1127</v>
      </c>
      <c r="D1367">
        <v>9</v>
      </c>
      <c r="E1367" t="s">
        <v>46</v>
      </c>
    </row>
    <row r="1368" spans="1:5">
      <c r="A1368" t="s">
        <v>2422</v>
      </c>
      <c r="B1368" t="s">
        <v>1149</v>
      </c>
      <c r="D1368">
        <v>9</v>
      </c>
      <c r="E1368" t="s">
        <v>47</v>
      </c>
    </row>
    <row r="1369" spans="1:5">
      <c r="A1369" t="s">
        <v>2423</v>
      </c>
      <c r="B1369" t="s">
        <v>2424</v>
      </c>
      <c r="D1369">
        <v>9</v>
      </c>
      <c r="E1369" t="s">
        <v>46</v>
      </c>
    </row>
    <row r="1370" spans="1:5">
      <c r="A1370" t="s">
        <v>2425</v>
      </c>
      <c r="B1370" t="s">
        <v>397</v>
      </c>
      <c r="D1370">
        <v>9</v>
      </c>
      <c r="E1370" t="s">
        <v>46</v>
      </c>
    </row>
    <row r="1371" spans="1:5">
      <c r="A1371" t="s">
        <v>2426</v>
      </c>
      <c r="B1371" t="s">
        <v>402</v>
      </c>
      <c r="D1371">
        <v>9</v>
      </c>
      <c r="E1371" t="s">
        <v>46</v>
      </c>
    </row>
    <row r="1372" spans="1:5">
      <c r="A1372" t="s">
        <v>2427</v>
      </c>
      <c r="B1372" t="s">
        <v>2428</v>
      </c>
      <c r="D1372">
        <v>9</v>
      </c>
      <c r="E1372" t="s">
        <v>46</v>
      </c>
    </row>
    <row r="1373" spans="1:5">
      <c r="A1373" t="s">
        <v>2429</v>
      </c>
      <c r="B1373" t="s">
        <v>397</v>
      </c>
      <c r="D1373">
        <v>9</v>
      </c>
      <c r="E1373" t="s">
        <v>46</v>
      </c>
    </row>
    <row r="1374" spans="1:5">
      <c r="A1374" t="s">
        <v>2430</v>
      </c>
      <c r="B1374" t="s">
        <v>397</v>
      </c>
      <c r="D1374">
        <v>9</v>
      </c>
      <c r="E1374" t="s">
        <v>46</v>
      </c>
    </row>
    <row r="1375" spans="1:5">
      <c r="A1375" t="s">
        <v>2431</v>
      </c>
      <c r="B1375" t="s">
        <v>546</v>
      </c>
      <c r="D1375">
        <v>9</v>
      </c>
      <c r="E1375" t="s">
        <v>47</v>
      </c>
    </row>
    <row r="1376" spans="1:5">
      <c r="A1376" t="s">
        <v>2432</v>
      </c>
      <c r="B1376" t="s">
        <v>402</v>
      </c>
      <c r="D1376">
        <v>9</v>
      </c>
      <c r="E1376" t="s">
        <v>46</v>
      </c>
    </row>
    <row r="1377" spans="1:5">
      <c r="A1377" t="s">
        <v>2433</v>
      </c>
      <c r="B1377" t="s">
        <v>402</v>
      </c>
      <c r="D1377">
        <v>9</v>
      </c>
      <c r="E1377" t="s">
        <v>46</v>
      </c>
    </row>
    <row r="1378" spans="1:5">
      <c r="A1378" t="s">
        <v>2434</v>
      </c>
      <c r="B1378" t="s">
        <v>514</v>
      </c>
      <c r="D1378">
        <v>9</v>
      </c>
      <c r="E1378" t="s">
        <v>46</v>
      </c>
    </row>
    <row r="1379" spans="1:5">
      <c r="A1379" t="s">
        <v>2435</v>
      </c>
      <c r="B1379" t="s">
        <v>2436</v>
      </c>
      <c r="D1379">
        <v>9</v>
      </c>
      <c r="E1379" t="s">
        <v>46</v>
      </c>
    </row>
    <row r="1380" spans="1:5">
      <c r="A1380" t="s">
        <v>2437</v>
      </c>
      <c r="B1380" t="s">
        <v>2438</v>
      </c>
      <c r="D1380">
        <v>9</v>
      </c>
      <c r="E1380" t="s">
        <v>46</v>
      </c>
    </row>
    <row r="1381" spans="1:5">
      <c r="A1381" t="s">
        <v>2439</v>
      </c>
      <c r="B1381" t="s">
        <v>397</v>
      </c>
      <c r="D1381">
        <v>9</v>
      </c>
      <c r="E1381" t="s">
        <v>46</v>
      </c>
    </row>
    <row r="1382" spans="1:5">
      <c r="A1382" t="s">
        <v>2440</v>
      </c>
      <c r="B1382" t="s">
        <v>2441</v>
      </c>
      <c r="D1382">
        <v>9</v>
      </c>
      <c r="E1382" t="s">
        <v>47</v>
      </c>
    </row>
    <row r="1383" spans="1:5">
      <c r="A1383" t="s">
        <v>2442</v>
      </c>
      <c r="B1383" t="s">
        <v>402</v>
      </c>
      <c r="D1383">
        <v>9</v>
      </c>
      <c r="E1383" t="s">
        <v>46</v>
      </c>
    </row>
    <row r="1384" spans="1:5">
      <c r="A1384" t="s">
        <v>2443</v>
      </c>
      <c r="B1384" t="s">
        <v>402</v>
      </c>
      <c r="D1384">
        <v>9</v>
      </c>
      <c r="E1384" t="s">
        <v>46</v>
      </c>
    </row>
    <row r="1385" spans="1:5">
      <c r="A1385" t="s">
        <v>2444</v>
      </c>
      <c r="B1385" t="s">
        <v>1591</v>
      </c>
      <c r="D1385">
        <v>9</v>
      </c>
      <c r="E1385" t="s">
        <v>46</v>
      </c>
    </row>
    <row r="1386" spans="1:5">
      <c r="A1386" t="s">
        <v>2445</v>
      </c>
      <c r="B1386" t="s">
        <v>1591</v>
      </c>
      <c r="D1386">
        <v>9</v>
      </c>
      <c r="E1386" t="s">
        <v>46</v>
      </c>
    </row>
    <row r="1387" spans="1:5">
      <c r="A1387" t="s">
        <v>2446</v>
      </c>
      <c r="B1387" t="s">
        <v>2447</v>
      </c>
      <c r="D1387">
        <v>9</v>
      </c>
      <c r="E1387" t="s">
        <v>46</v>
      </c>
    </row>
    <row r="1388" spans="1:5">
      <c r="A1388" t="s">
        <v>2448</v>
      </c>
      <c r="B1388" t="s">
        <v>2449</v>
      </c>
      <c r="D1388">
        <v>9</v>
      </c>
      <c r="E1388" t="s">
        <v>46</v>
      </c>
    </row>
    <row r="1389" spans="1:5">
      <c r="A1389" t="s">
        <v>2450</v>
      </c>
      <c r="B1389" t="s">
        <v>2451</v>
      </c>
      <c r="D1389">
        <v>9</v>
      </c>
      <c r="E1389" t="s">
        <v>46</v>
      </c>
    </row>
    <row r="1390" spans="1:5">
      <c r="A1390" t="s">
        <v>2452</v>
      </c>
      <c r="B1390" t="s">
        <v>2453</v>
      </c>
      <c r="D1390">
        <v>9</v>
      </c>
      <c r="E1390" t="s">
        <v>46</v>
      </c>
    </row>
    <row r="1391" spans="1:5">
      <c r="A1391" t="s">
        <v>2454</v>
      </c>
      <c r="B1391" t="s">
        <v>402</v>
      </c>
      <c r="D1391">
        <v>9</v>
      </c>
      <c r="E1391" t="s">
        <v>46</v>
      </c>
    </row>
    <row r="1392" spans="1:5">
      <c r="A1392" t="s">
        <v>2455</v>
      </c>
      <c r="B1392" t="s">
        <v>291</v>
      </c>
      <c r="D1392">
        <v>9</v>
      </c>
      <c r="E1392" t="s">
        <v>46</v>
      </c>
    </row>
    <row r="1393" spans="1:5">
      <c r="A1393" t="s">
        <v>2456</v>
      </c>
      <c r="B1393" t="s">
        <v>2457</v>
      </c>
      <c r="D1393">
        <v>9</v>
      </c>
      <c r="E1393" t="s">
        <v>52</v>
      </c>
    </row>
    <row r="1394" spans="1:5">
      <c r="A1394" t="s">
        <v>2458</v>
      </c>
      <c r="B1394" t="s">
        <v>291</v>
      </c>
      <c r="D1394">
        <v>9</v>
      </c>
      <c r="E1394" t="s">
        <v>46</v>
      </c>
    </row>
    <row r="1395" spans="1:5">
      <c r="A1395" t="s">
        <v>2459</v>
      </c>
      <c r="B1395" t="s">
        <v>2460</v>
      </c>
      <c r="C1395">
        <v>125</v>
      </c>
      <c r="D1395">
        <v>9</v>
      </c>
      <c r="E1395" t="s">
        <v>46</v>
      </c>
    </row>
    <row r="1396" spans="1:5">
      <c r="A1396" t="s">
        <v>2461</v>
      </c>
      <c r="B1396" t="s">
        <v>402</v>
      </c>
      <c r="D1396">
        <v>9</v>
      </c>
      <c r="E1396" t="s">
        <v>46</v>
      </c>
    </row>
    <row r="1397" spans="1:5">
      <c r="A1397" t="s">
        <v>2462</v>
      </c>
      <c r="B1397" t="s">
        <v>2463</v>
      </c>
      <c r="D1397">
        <v>9</v>
      </c>
      <c r="E1397" t="s">
        <v>46</v>
      </c>
    </row>
    <row r="1398" spans="1:5">
      <c r="A1398" t="s">
        <v>2464</v>
      </c>
      <c r="B1398" t="s">
        <v>2465</v>
      </c>
      <c r="D1398">
        <v>9</v>
      </c>
      <c r="E1398" t="s">
        <v>47</v>
      </c>
    </row>
    <row r="1399" spans="1:5">
      <c r="A1399" t="s">
        <v>2466</v>
      </c>
      <c r="B1399" t="s">
        <v>548</v>
      </c>
      <c r="D1399">
        <v>9</v>
      </c>
      <c r="E1399" t="s">
        <v>46</v>
      </c>
    </row>
    <row r="1400" spans="1:5">
      <c r="A1400" t="s">
        <v>2467</v>
      </c>
      <c r="B1400" t="s">
        <v>2468</v>
      </c>
      <c r="D1400">
        <v>9</v>
      </c>
      <c r="E1400" t="s">
        <v>46</v>
      </c>
    </row>
    <row r="1401" spans="1:5">
      <c r="A1401" t="s">
        <v>2469</v>
      </c>
      <c r="B1401" t="s">
        <v>2470</v>
      </c>
      <c r="D1401">
        <v>9</v>
      </c>
      <c r="E1401" t="s">
        <v>46</v>
      </c>
    </row>
    <row r="1402" spans="1:5">
      <c r="A1402" t="s">
        <v>2471</v>
      </c>
      <c r="B1402" t="s">
        <v>472</v>
      </c>
      <c r="D1402">
        <v>9</v>
      </c>
      <c r="E1402" t="s">
        <v>46</v>
      </c>
    </row>
    <row r="1403" spans="1:5">
      <c r="A1403" t="s">
        <v>2472</v>
      </c>
      <c r="B1403" t="s">
        <v>2473</v>
      </c>
      <c r="D1403">
        <v>9</v>
      </c>
      <c r="E1403" t="s">
        <v>46</v>
      </c>
    </row>
    <row r="1404" spans="1:5">
      <c r="A1404" t="s">
        <v>2474</v>
      </c>
      <c r="B1404" t="s">
        <v>370</v>
      </c>
      <c r="D1404">
        <v>9</v>
      </c>
      <c r="E1404" t="s">
        <v>46</v>
      </c>
    </row>
    <row r="1405" spans="1:5">
      <c r="A1405" t="s">
        <v>2475</v>
      </c>
      <c r="B1405" t="s">
        <v>291</v>
      </c>
      <c r="D1405">
        <v>9</v>
      </c>
      <c r="E1405" t="s">
        <v>46</v>
      </c>
    </row>
    <row r="1406" spans="1:5">
      <c r="A1406" t="s">
        <v>2476</v>
      </c>
      <c r="B1406" t="s">
        <v>2477</v>
      </c>
      <c r="D1406">
        <v>9</v>
      </c>
      <c r="E1406" t="s">
        <v>47</v>
      </c>
    </row>
    <row r="1407" spans="1:5">
      <c r="A1407" t="s">
        <v>2478</v>
      </c>
      <c r="B1407" t="s">
        <v>291</v>
      </c>
      <c r="D1407">
        <v>9</v>
      </c>
      <c r="E1407" t="s">
        <v>46</v>
      </c>
    </row>
    <row r="1408" spans="1:5">
      <c r="A1408" t="s">
        <v>2479</v>
      </c>
      <c r="B1408" t="s">
        <v>1881</v>
      </c>
      <c r="D1408">
        <v>9</v>
      </c>
      <c r="E1408" t="s">
        <v>46</v>
      </c>
    </row>
    <row r="1409" spans="1:5">
      <c r="A1409" t="s">
        <v>2480</v>
      </c>
      <c r="B1409" t="s">
        <v>2481</v>
      </c>
      <c r="D1409">
        <v>9</v>
      </c>
      <c r="E1409" t="s">
        <v>46</v>
      </c>
    </row>
    <row r="1410" spans="1:5">
      <c r="A1410" t="s">
        <v>2482</v>
      </c>
      <c r="B1410" t="s">
        <v>2483</v>
      </c>
      <c r="D1410">
        <v>9</v>
      </c>
      <c r="E1410" t="s">
        <v>46</v>
      </c>
    </row>
    <row r="1411" spans="1:5">
      <c r="A1411" t="s">
        <v>2484</v>
      </c>
      <c r="B1411" t="s">
        <v>291</v>
      </c>
      <c r="D1411">
        <v>9</v>
      </c>
      <c r="E1411" t="s">
        <v>46</v>
      </c>
    </row>
    <row r="1412" spans="1:5">
      <c r="A1412" t="s">
        <v>2485</v>
      </c>
      <c r="B1412" t="s">
        <v>589</v>
      </c>
      <c r="D1412">
        <v>9</v>
      </c>
      <c r="E1412" t="s">
        <v>46</v>
      </c>
    </row>
    <row r="1413" spans="1:5">
      <c r="A1413" t="s">
        <v>2486</v>
      </c>
      <c r="B1413" t="s">
        <v>2487</v>
      </c>
      <c r="D1413">
        <v>9</v>
      </c>
      <c r="E1413" t="s">
        <v>46</v>
      </c>
    </row>
    <row r="1414" spans="1:5">
      <c r="A1414" t="s">
        <v>2488</v>
      </c>
      <c r="B1414" t="s">
        <v>536</v>
      </c>
      <c r="D1414">
        <v>9</v>
      </c>
      <c r="E1414" t="s">
        <v>46</v>
      </c>
    </row>
    <row r="1415" spans="1:5">
      <c r="A1415" t="s">
        <v>2489</v>
      </c>
      <c r="B1415" t="s">
        <v>977</v>
      </c>
      <c r="D1415">
        <v>9</v>
      </c>
      <c r="E1415" t="s">
        <v>47</v>
      </c>
    </row>
    <row r="1416" spans="1:5">
      <c r="A1416" t="s">
        <v>2490</v>
      </c>
      <c r="B1416" t="s">
        <v>2491</v>
      </c>
      <c r="D1416">
        <v>9</v>
      </c>
      <c r="E1416" t="s">
        <v>46</v>
      </c>
    </row>
    <row r="1417" spans="1:5">
      <c r="A1417" t="s">
        <v>2492</v>
      </c>
      <c r="B1417" t="s">
        <v>2493</v>
      </c>
      <c r="D1417">
        <v>9</v>
      </c>
      <c r="E1417" t="s">
        <v>46</v>
      </c>
    </row>
    <row r="1418" spans="1:5">
      <c r="A1418" t="s">
        <v>2494</v>
      </c>
      <c r="B1418" t="s">
        <v>402</v>
      </c>
      <c r="D1418">
        <v>9</v>
      </c>
      <c r="E1418" t="s">
        <v>46</v>
      </c>
    </row>
    <row r="1419" spans="1:5">
      <c r="A1419" t="s">
        <v>2495</v>
      </c>
      <c r="B1419" t="s">
        <v>2496</v>
      </c>
      <c r="D1419">
        <v>9</v>
      </c>
      <c r="E1419" t="s">
        <v>46</v>
      </c>
    </row>
    <row r="1420" spans="1:5">
      <c r="A1420" t="s">
        <v>2497</v>
      </c>
      <c r="B1420" t="s">
        <v>402</v>
      </c>
      <c r="D1420">
        <v>9</v>
      </c>
      <c r="E1420" t="s">
        <v>46</v>
      </c>
    </row>
    <row r="1421" spans="1:5">
      <c r="A1421" t="s">
        <v>2498</v>
      </c>
      <c r="B1421" t="s">
        <v>291</v>
      </c>
      <c r="D1421">
        <v>9</v>
      </c>
      <c r="E1421" t="s">
        <v>46</v>
      </c>
    </row>
    <row r="1422" spans="1:5">
      <c r="A1422" t="s">
        <v>2499</v>
      </c>
      <c r="B1422" t="s">
        <v>2500</v>
      </c>
      <c r="D1422">
        <v>9</v>
      </c>
      <c r="E1422" t="s">
        <v>46</v>
      </c>
    </row>
    <row r="1423" spans="1:5">
      <c r="A1423" t="s">
        <v>2501</v>
      </c>
      <c r="B1423" t="s">
        <v>2502</v>
      </c>
      <c r="D1423">
        <v>9</v>
      </c>
      <c r="E1423" t="s">
        <v>46</v>
      </c>
    </row>
    <row r="1424" spans="1:5">
      <c r="A1424" t="s">
        <v>2503</v>
      </c>
      <c r="B1424" t="s">
        <v>402</v>
      </c>
      <c r="D1424">
        <v>9</v>
      </c>
      <c r="E1424" t="s">
        <v>46</v>
      </c>
    </row>
    <row r="1425" spans="1:5">
      <c r="A1425" t="s">
        <v>2504</v>
      </c>
      <c r="B1425" t="s">
        <v>291</v>
      </c>
      <c r="D1425">
        <v>9</v>
      </c>
      <c r="E1425" t="s">
        <v>46</v>
      </c>
    </row>
    <row r="1426" spans="1:5">
      <c r="A1426" t="s">
        <v>2505</v>
      </c>
      <c r="B1426" t="s">
        <v>291</v>
      </c>
      <c r="D1426">
        <v>9</v>
      </c>
      <c r="E1426" t="s">
        <v>46</v>
      </c>
    </row>
    <row r="1427" spans="1:5">
      <c r="A1427" t="s">
        <v>2506</v>
      </c>
      <c r="B1427" t="s">
        <v>2507</v>
      </c>
      <c r="D1427">
        <v>9</v>
      </c>
      <c r="E1427" t="s">
        <v>46</v>
      </c>
    </row>
    <row r="1428" spans="1:5">
      <c r="A1428" t="s">
        <v>2508</v>
      </c>
      <c r="B1428" t="s">
        <v>291</v>
      </c>
      <c r="D1428">
        <v>9</v>
      </c>
      <c r="E1428" t="s">
        <v>46</v>
      </c>
    </row>
    <row r="1429" spans="1:5">
      <c r="A1429" t="s">
        <v>2509</v>
      </c>
      <c r="B1429" t="s">
        <v>2510</v>
      </c>
      <c r="D1429">
        <v>9</v>
      </c>
      <c r="E1429" t="s">
        <v>46</v>
      </c>
    </row>
    <row r="1430" spans="1:5">
      <c r="A1430" t="s">
        <v>2511</v>
      </c>
      <c r="B1430" t="s">
        <v>291</v>
      </c>
      <c r="D1430">
        <v>9</v>
      </c>
      <c r="E1430" t="s">
        <v>46</v>
      </c>
    </row>
    <row r="1431" spans="1:5">
      <c r="A1431" t="s">
        <v>2512</v>
      </c>
      <c r="B1431" t="s">
        <v>402</v>
      </c>
      <c r="D1431">
        <v>9</v>
      </c>
      <c r="E1431" t="s">
        <v>46</v>
      </c>
    </row>
    <row r="1432" spans="1:5">
      <c r="A1432" t="s">
        <v>2513</v>
      </c>
      <c r="B1432" t="s">
        <v>397</v>
      </c>
      <c r="D1432">
        <v>9</v>
      </c>
      <c r="E1432" t="s">
        <v>46</v>
      </c>
    </row>
    <row r="1433" spans="1:5">
      <c r="A1433" t="s">
        <v>2514</v>
      </c>
      <c r="B1433" t="s">
        <v>291</v>
      </c>
      <c r="D1433">
        <v>9</v>
      </c>
      <c r="E1433" t="s">
        <v>46</v>
      </c>
    </row>
    <row r="1434" spans="1:5">
      <c r="A1434" t="s">
        <v>2515</v>
      </c>
      <c r="B1434" t="s">
        <v>291</v>
      </c>
      <c r="D1434">
        <v>9</v>
      </c>
      <c r="E1434" t="s">
        <v>46</v>
      </c>
    </row>
    <row r="1435" spans="1:5">
      <c r="A1435" t="s">
        <v>2516</v>
      </c>
      <c r="B1435" t="s">
        <v>291</v>
      </c>
      <c r="D1435">
        <v>9</v>
      </c>
      <c r="E1435" t="s">
        <v>46</v>
      </c>
    </row>
    <row r="1436" spans="1:5">
      <c r="A1436" t="s">
        <v>2517</v>
      </c>
      <c r="B1436" t="s">
        <v>397</v>
      </c>
      <c r="D1436">
        <v>9</v>
      </c>
      <c r="E1436" t="s">
        <v>46</v>
      </c>
    </row>
    <row r="1437" spans="1:5">
      <c r="A1437" t="s">
        <v>2518</v>
      </c>
      <c r="B1437" t="s">
        <v>397</v>
      </c>
      <c r="D1437">
        <v>9</v>
      </c>
      <c r="E1437" t="s">
        <v>46</v>
      </c>
    </row>
    <row r="1438" spans="1:5">
      <c r="A1438" t="s">
        <v>2519</v>
      </c>
      <c r="B1438" t="s">
        <v>2520</v>
      </c>
      <c r="D1438">
        <v>9</v>
      </c>
      <c r="E1438" t="s">
        <v>47</v>
      </c>
    </row>
    <row r="1439" spans="1:5">
      <c r="A1439" t="s">
        <v>2521</v>
      </c>
      <c r="B1439" t="s">
        <v>402</v>
      </c>
      <c r="D1439">
        <v>9</v>
      </c>
      <c r="E1439" t="s">
        <v>46</v>
      </c>
    </row>
    <row r="1440" spans="1:5">
      <c r="A1440" t="s">
        <v>2522</v>
      </c>
      <c r="B1440" t="s">
        <v>291</v>
      </c>
      <c r="D1440">
        <v>9</v>
      </c>
      <c r="E1440" t="s">
        <v>46</v>
      </c>
    </row>
    <row r="1441" spans="1:5">
      <c r="A1441" t="s">
        <v>2523</v>
      </c>
      <c r="B1441" t="s">
        <v>491</v>
      </c>
      <c r="D1441">
        <v>9</v>
      </c>
      <c r="E1441" t="s">
        <v>46</v>
      </c>
    </row>
    <row r="1442" spans="1:5">
      <c r="A1442" t="s">
        <v>2524</v>
      </c>
      <c r="B1442" t="s">
        <v>291</v>
      </c>
      <c r="D1442">
        <v>9</v>
      </c>
      <c r="E1442" t="s">
        <v>46</v>
      </c>
    </row>
    <row r="1443" spans="1:5">
      <c r="A1443" t="s">
        <v>2525</v>
      </c>
      <c r="B1443" t="s">
        <v>291</v>
      </c>
      <c r="D1443">
        <v>9</v>
      </c>
      <c r="E1443" t="s">
        <v>46</v>
      </c>
    </row>
    <row r="1444" spans="1:5">
      <c r="A1444" t="s">
        <v>2526</v>
      </c>
      <c r="B1444" t="s">
        <v>291</v>
      </c>
      <c r="D1444">
        <v>9</v>
      </c>
      <c r="E1444" t="s">
        <v>46</v>
      </c>
    </row>
    <row r="1445" spans="1:5">
      <c r="A1445" t="s">
        <v>2527</v>
      </c>
      <c r="B1445" t="s">
        <v>291</v>
      </c>
      <c r="D1445">
        <v>9</v>
      </c>
      <c r="E1445" t="s">
        <v>46</v>
      </c>
    </row>
    <row r="1446" spans="1:5">
      <c r="A1446" t="s">
        <v>2528</v>
      </c>
      <c r="B1446" t="s">
        <v>474</v>
      </c>
      <c r="D1446">
        <v>9</v>
      </c>
      <c r="E1446" t="s">
        <v>46</v>
      </c>
    </row>
    <row r="1447" spans="1:5">
      <c r="A1447" t="s">
        <v>2529</v>
      </c>
      <c r="B1447" t="s">
        <v>291</v>
      </c>
      <c r="D1447">
        <v>9</v>
      </c>
      <c r="E1447" t="s">
        <v>46</v>
      </c>
    </row>
    <row r="1448" spans="1:5">
      <c r="A1448" t="s">
        <v>2530</v>
      </c>
      <c r="B1448" t="s">
        <v>291</v>
      </c>
      <c r="D1448">
        <v>9</v>
      </c>
      <c r="E1448" t="s">
        <v>46</v>
      </c>
    </row>
    <row r="1449" spans="1:5">
      <c r="A1449" t="s">
        <v>2531</v>
      </c>
      <c r="B1449" t="s">
        <v>291</v>
      </c>
      <c r="D1449">
        <v>9</v>
      </c>
      <c r="E1449" t="s">
        <v>46</v>
      </c>
    </row>
    <row r="1450" spans="1:5">
      <c r="A1450" t="s">
        <v>2532</v>
      </c>
      <c r="B1450" t="s">
        <v>2533</v>
      </c>
      <c r="D1450">
        <v>9</v>
      </c>
      <c r="E1450" t="s">
        <v>46</v>
      </c>
    </row>
    <row r="1451" spans="1:5">
      <c r="A1451" t="s">
        <v>2534</v>
      </c>
      <c r="B1451" t="s">
        <v>1881</v>
      </c>
      <c r="D1451">
        <v>9</v>
      </c>
      <c r="E1451" t="s">
        <v>46</v>
      </c>
    </row>
    <row r="1452" spans="1:5">
      <c r="A1452" t="s">
        <v>2535</v>
      </c>
      <c r="B1452" t="s">
        <v>291</v>
      </c>
      <c r="D1452">
        <v>9</v>
      </c>
      <c r="E1452" t="s">
        <v>46</v>
      </c>
    </row>
    <row r="1453" spans="1:5">
      <c r="A1453" t="s">
        <v>2536</v>
      </c>
      <c r="B1453" t="s">
        <v>1881</v>
      </c>
      <c r="D1453">
        <v>9</v>
      </c>
      <c r="E1453" t="s">
        <v>46</v>
      </c>
    </row>
    <row r="1454" spans="1:5">
      <c r="A1454" t="s">
        <v>2537</v>
      </c>
      <c r="B1454" t="s">
        <v>397</v>
      </c>
      <c r="D1454">
        <v>9</v>
      </c>
      <c r="E1454" t="s">
        <v>46</v>
      </c>
    </row>
    <row r="1455" spans="1:5">
      <c r="A1455" t="s">
        <v>2538</v>
      </c>
      <c r="B1455" t="s">
        <v>1881</v>
      </c>
      <c r="D1455">
        <v>9</v>
      </c>
      <c r="E1455" t="s">
        <v>46</v>
      </c>
    </row>
    <row r="1456" spans="1:5">
      <c r="A1456" t="s">
        <v>2539</v>
      </c>
      <c r="B1456" t="s">
        <v>402</v>
      </c>
      <c r="D1456">
        <v>9</v>
      </c>
      <c r="E1456" t="s">
        <v>46</v>
      </c>
    </row>
    <row r="1457" spans="1:5">
      <c r="A1457" t="s">
        <v>2540</v>
      </c>
      <c r="B1457" t="s">
        <v>291</v>
      </c>
      <c r="D1457">
        <v>9</v>
      </c>
      <c r="E1457" t="s">
        <v>46</v>
      </c>
    </row>
    <row r="1458" spans="1:5">
      <c r="A1458" t="s">
        <v>2541</v>
      </c>
      <c r="B1458" t="s">
        <v>402</v>
      </c>
      <c r="D1458">
        <v>9</v>
      </c>
      <c r="E1458" t="s">
        <v>46</v>
      </c>
    </row>
    <row r="1459" spans="1:5">
      <c r="A1459" t="s">
        <v>2542</v>
      </c>
      <c r="B1459" t="s">
        <v>485</v>
      </c>
      <c r="D1459">
        <v>9</v>
      </c>
      <c r="E1459" t="s">
        <v>46</v>
      </c>
    </row>
    <row r="1460" spans="1:5">
      <c r="A1460" t="s">
        <v>2543</v>
      </c>
      <c r="B1460" t="s">
        <v>2544</v>
      </c>
      <c r="D1460">
        <v>9</v>
      </c>
      <c r="E1460" t="s">
        <v>46</v>
      </c>
    </row>
    <row r="1461" spans="1:5">
      <c r="A1461" t="s">
        <v>2545</v>
      </c>
      <c r="B1461" t="s">
        <v>402</v>
      </c>
      <c r="D1461">
        <v>9</v>
      </c>
      <c r="E1461" t="s">
        <v>46</v>
      </c>
    </row>
    <row r="1462" spans="1:5">
      <c r="A1462" t="s">
        <v>2546</v>
      </c>
      <c r="B1462" t="s">
        <v>291</v>
      </c>
      <c r="D1462">
        <v>9</v>
      </c>
      <c r="E1462" t="s">
        <v>46</v>
      </c>
    </row>
    <row r="1463" spans="1:5">
      <c r="A1463" t="s">
        <v>2547</v>
      </c>
      <c r="B1463" t="s">
        <v>291</v>
      </c>
      <c r="D1463">
        <v>9</v>
      </c>
      <c r="E1463" t="s">
        <v>46</v>
      </c>
    </row>
    <row r="1464" spans="1:5">
      <c r="A1464" t="s">
        <v>2548</v>
      </c>
      <c r="B1464" t="s">
        <v>291</v>
      </c>
      <c r="D1464">
        <v>9</v>
      </c>
      <c r="E1464" t="s">
        <v>46</v>
      </c>
    </row>
    <row r="1465" spans="1:5">
      <c r="A1465" t="s">
        <v>2549</v>
      </c>
      <c r="B1465" t="s">
        <v>402</v>
      </c>
      <c r="D1465">
        <v>9</v>
      </c>
      <c r="E1465" t="s">
        <v>46</v>
      </c>
    </row>
    <row r="1466" spans="1:5">
      <c r="A1466" t="s">
        <v>2550</v>
      </c>
      <c r="B1466" t="s">
        <v>573</v>
      </c>
      <c r="D1466">
        <v>9</v>
      </c>
      <c r="E1466" t="s">
        <v>46</v>
      </c>
    </row>
    <row r="1467" spans="1:5">
      <c r="A1467" t="s">
        <v>2551</v>
      </c>
      <c r="B1467" t="s">
        <v>739</v>
      </c>
      <c r="D1467">
        <v>9</v>
      </c>
      <c r="E1467" t="s">
        <v>46</v>
      </c>
    </row>
    <row r="1468" spans="1:5">
      <c r="A1468" t="s">
        <v>2552</v>
      </c>
      <c r="B1468" t="s">
        <v>1147</v>
      </c>
      <c r="D1468">
        <v>9</v>
      </c>
      <c r="E1468" t="s">
        <v>46</v>
      </c>
    </row>
    <row r="1469" spans="1:5">
      <c r="A1469" t="s">
        <v>2553</v>
      </c>
      <c r="B1469" t="s">
        <v>491</v>
      </c>
      <c r="D1469">
        <v>9</v>
      </c>
      <c r="E1469" t="s">
        <v>46</v>
      </c>
    </row>
    <row r="1470" spans="1:5">
      <c r="A1470" t="s">
        <v>2554</v>
      </c>
      <c r="B1470" t="s">
        <v>2555</v>
      </c>
      <c r="D1470">
        <v>9</v>
      </c>
      <c r="E1470" t="s">
        <v>46</v>
      </c>
    </row>
    <row r="1471" spans="1:5">
      <c r="A1471" t="s">
        <v>2556</v>
      </c>
      <c r="B1471" t="s">
        <v>2557</v>
      </c>
      <c r="D1471">
        <v>9</v>
      </c>
      <c r="E1471" t="s">
        <v>46</v>
      </c>
    </row>
    <row r="1472" spans="1:5">
      <c r="A1472" t="s">
        <v>2558</v>
      </c>
      <c r="B1472" t="s">
        <v>2559</v>
      </c>
      <c r="D1472">
        <v>9</v>
      </c>
      <c r="E1472" t="s">
        <v>46</v>
      </c>
    </row>
    <row r="1473" spans="1:5">
      <c r="A1473" t="s">
        <v>2560</v>
      </c>
      <c r="B1473" t="s">
        <v>2561</v>
      </c>
      <c r="D1473">
        <v>9</v>
      </c>
      <c r="E1473" t="s">
        <v>52</v>
      </c>
    </row>
    <row r="1474" spans="1:5">
      <c r="A1474" t="s">
        <v>2562</v>
      </c>
      <c r="B1474" t="s">
        <v>397</v>
      </c>
      <c r="D1474">
        <v>9</v>
      </c>
      <c r="E1474" t="s">
        <v>46</v>
      </c>
    </row>
    <row r="1475" spans="1:5">
      <c r="A1475" t="s">
        <v>2563</v>
      </c>
      <c r="B1475" t="s">
        <v>402</v>
      </c>
      <c r="D1475">
        <v>9</v>
      </c>
      <c r="E1475" t="s">
        <v>46</v>
      </c>
    </row>
    <row r="1476" spans="1:5">
      <c r="A1476" t="s">
        <v>2564</v>
      </c>
      <c r="B1476" t="s">
        <v>402</v>
      </c>
      <c r="D1476">
        <v>9</v>
      </c>
      <c r="E1476" t="s">
        <v>46</v>
      </c>
    </row>
    <row r="1477" spans="1:5">
      <c r="A1477" t="s">
        <v>2565</v>
      </c>
      <c r="B1477" t="s">
        <v>1550</v>
      </c>
      <c r="D1477">
        <v>9</v>
      </c>
      <c r="E1477" t="s">
        <v>46</v>
      </c>
    </row>
    <row r="1478" spans="1:5">
      <c r="A1478" t="s">
        <v>2566</v>
      </c>
      <c r="B1478" t="s">
        <v>402</v>
      </c>
      <c r="D1478">
        <v>9</v>
      </c>
      <c r="E1478" t="s">
        <v>46</v>
      </c>
    </row>
    <row r="1479" spans="1:5">
      <c r="A1479" t="s">
        <v>2567</v>
      </c>
      <c r="B1479" t="s">
        <v>402</v>
      </c>
      <c r="D1479">
        <v>9</v>
      </c>
      <c r="E1479" t="s">
        <v>46</v>
      </c>
    </row>
    <row r="1480" spans="1:5">
      <c r="A1480" t="s">
        <v>2568</v>
      </c>
      <c r="B1480" t="s">
        <v>1332</v>
      </c>
      <c r="D1480">
        <v>9</v>
      </c>
      <c r="E1480" t="s">
        <v>46</v>
      </c>
    </row>
    <row r="1481" spans="1:5">
      <c r="A1481" t="s">
        <v>2569</v>
      </c>
      <c r="B1481" t="s">
        <v>397</v>
      </c>
      <c r="D1481">
        <v>9</v>
      </c>
      <c r="E1481" t="s">
        <v>46</v>
      </c>
    </row>
    <row r="1482" spans="1:5">
      <c r="A1482" t="s">
        <v>2570</v>
      </c>
      <c r="B1482" t="s">
        <v>370</v>
      </c>
      <c r="D1482">
        <v>9</v>
      </c>
      <c r="E1482" t="s">
        <v>47</v>
      </c>
    </row>
    <row r="1483" spans="1:5">
      <c r="A1483" t="s">
        <v>2571</v>
      </c>
      <c r="B1483" t="s">
        <v>402</v>
      </c>
      <c r="D1483">
        <v>9</v>
      </c>
      <c r="E1483" t="s">
        <v>46</v>
      </c>
    </row>
    <row r="1484" spans="1:5">
      <c r="A1484" t="s">
        <v>2572</v>
      </c>
      <c r="B1484" t="s">
        <v>291</v>
      </c>
      <c r="D1484">
        <v>9</v>
      </c>
      <c r="E1484" t="s">
        <v>46</v>
      </c>
    </row>
    <row r="1485" spans="1:5">
      <c r="A1485" t="s">
        <v>2573</v>
      </c>
      <c r="B1485" t="s">
        <v>236</v>
      </c>
      <c r="D1485">
        <v>9</v>
      </c>
      <c r="E1485" t="s">
        <v>46</v>
      </c>
    </row>
    <row r="1486" spans="1:5">
      <c r="A1486" t="s">
        <v>2574</v>
      </c>
      <c r="B1486" t="s">
        <v>2575</v>
      </c>
      <c r="D1486">
        <v>9</v>
      </c>
      <c r="E1486" t="s">
        <v>46</v>
      </c>
    </row>
    <row r="1487" spans="1:5">
      <c r="A1487" t="s">
        <v>2576</v>
      </c>
      <c r="B1487" t="s">
        <v>491</v>
      </c>
      <c r="D1487">
        <v>9</v>
      </c>
      <c r="E1487" t="s">
        <v>46</v>
      </c>
    </row>
    <row r="1488" spans="1:5">
      <c r="A1488" t="s">
        <v>2577</v>
      </c>
      <c r="B1488" t="s">
        <v>2578</v>
      </c>
      <c r="D1488">
        <v>9</v>
      </c>
      <c r="E1488" t="s">
        <v>46</v>
      </c>
    </row>
    <row r="1489" spans="1:5">
      <c r="A1489" t="s">
        <v>2579</v>
      </c>
      <c r="B1489" t="s">
        <v>236</v>
      </c>
      <c r="D1489">
        <v>9</v>
      </c>
      <c r="E1489" t="s">
        <v>46</v>
      </c>
    </row>
    <row r="1490" spans="1:5">
      <c r="A1490" t="s">
        <v>2580</v>
      </c>
      <c r="B1490" t="s">
        <v>236</v>
      </c>
      <c r="D1490">
        <v>9</v>
      </c>
      <c r="E1490" t="s">
        <v>46</v>
      </c>
    </row>
    <row r="1491" spans="1:5">
      <c r="A1491" t="s">
        <v>2581</v>
      </c>
      <c r="B1491" t="s">
        <v>236</v>
      </c>
      <c r="D1491">
        <v>9</v>
      </c>
      <c r="E1491" t="s">
        <v>46</v>
      </c>
    </row>
    <row r="1492" spans="1:5">
      <c r="A1492" t="s">
        <v>2582</v>
      </c>
      <c r="B1492" t="s">
        <v>739</v>
      </c>
      <c r="D1492">
        <v>9</v>
      </c>
      <c r="E1492" t="s">
        <v>46</v>
      </c>
    </row>
    <row r="1493" spans="1:5">
      <c r="A1493" t="s">
        <v>2583</v>
      </c>
      <c r="B1493" t="s">
        <v>2584</v>
      </c>
      <c r="D1493">
        <v>9</v>
      </c>
      <c r="E1493" t="s">
        <v>47</v>
      </c>
    </row>
    <row r="1494" spans="1:5">
      <c r="A1494" t="s">
        <v>2585</v>
      </c>
      <c r="B1494" t="s">
        <v>2586</v>
      </c>
      <c r="D1494">
        <v>9</v>
      </c>
      <c r="E1494" t="s">
        <v>46</v>
      </c>
    </row>
    <row r="1495" spans="1:5">
      <c r="A1495" t="s">
        <v>2587</v>
      </c>
      <c r="B1495" t="s">
        <v>491</v>
      </c>
      <c r="D1495">
        <v>9</v>
      </c>
      <c r="E1495" t="s">
        <v>46</v>
      </c>
    </row>
    <row r="1496" spans="1:5">
      <c r="A1496" t="s">
        <v>2588</v>
      </c>
      <c r="B1496" t="s">
        <v>2589</v>
      </c>
      <c r="D1496">
        <v>9</v>
      </c>
      <c r="E1496" t="s">
        <v>46</v>
      </c>
    </row>
    <row r="1497" spans="1:5">
      <c r="A1497" t="s">
        <v>2590</v>
      </c>
      <c r="B1497" t="s">
        <v>2591</v>
      </c>
      <c r="D1497">
        <v>9</v>
      </c>
      <c r="E1497" t="s">
        <v>46</v>
      </c>
    </row>
    <row r="1498" spans="1:5">
      <c r="A1498" t="s">
        <v>2592</v>
      </c>
      <c r="B1498" t="s">
        <v>2593</v>
      </c>
      <c r="D1498">
        <v>9</v>
      </c>
      <c r="E1498" t="s">
        <v>46</v>
      </c>
    </row>
    <row r="1499" spans="1:5">
      <c r="A1499" t="s">
        <v>2594</v>
      </c>
      <c r="B1499" t="s">
        <v>2595</v>
      </c>
      <c r="D1499">
        <v>9</v>
      </c>
      <c r="E1499" t="s">
        <v>46</v>
      </c>
    </row>
    <row r="1500" spans="1:5">
      <c r="A1500" t="s">
        <v>2596</v>
      </c>
      <c r="B1500" t="s">
        <v>236</v>
      </c>
      <c r="D1500">
        <v>9</v>
      </c>
      <c r="E1500" t="s">
        <v>46</v>
      </c>
    </row>
    <row r="1501" spans="1:5">
      <c r="A1501" t="s">
        <v>2597</v>
      </c>
      <c r="B1501" t="s">
        <v>2598</v>
      </c>
      <c r="D1501">
        <v>9</v>
      </c>
      <c r="E1501" t="s">
        <v>46</v>
      </c>
    </row>
    <row r="1502" spans="1:5">
      <c r="A1502" t="s">
        <v>2599</v>
      </c>
      <c r="B1502" t="s">
        <v>739</v>
      </c>
      <c r="D1502">
        <v>9</v>
      </c>
      <c r="E1502" t="s">
        <v>46</v>
      </c>
    </row>
    <row r="1503" spans="1:5">
      <c r="A1503" t="s">
        <v>2600</v>
      </c>
      <c r="B1503" t="s">
        <v>2601</v>
      </c>
      <c r="D1503">
        <v>9</v>
      </c>
      <c r="E1503" t="s">
        <v>46</v>
      </c>
    </row>
    <row r="1504" spans="1:5">
      <c r="A1504" t="s">
        <v>2602</v>
      </c>
      <c r="B1504" t="s">
        <v>2603</v>
      </c>
      <c r="D1504">
        <v>9</v>
      </c>
      <c r="E1504" t="s">
        <v>46</v>
      </c>
    </row>
    <row r="1505" spans="1:5">
      <c r="A1505" t="s">
        <v>2604</v>
      </c>
      <c r="B1505" t="s">
        <v>2605</v>
      </c>
      <c r="D1505">
        <v>9</v>
      </c>
      <c r="E1505" t="s">
        <v>46</v>
      </c>
    </row>
    <row r="1506" spans="1:5">
      <c r="A1506" t="s">
        <v>2606</v>
      </c>
      <c r="B1506" t="s">
        <v>2607</v>
      </c>
      <c r="D1506">
        <v>9</v>
      </c>
      <c r="E1506" t="s">
        <v>47</v>
      </c>
    </row>
    <row r="1507" spans="1:5">
      <c r="A1507" t="s">
        <v>2608</v>
      </c>
      <c r="B1507" t="s">
        <v>402</v>
      </c>
      <c r="D1507">
        <v>9</v>
      </c>
      <c r="E1507" t="s">
        <v>46</v>
      </c>
    </row>
    <row r="1508" spans="1:5">
      <c r="A1508" t="s">
        <v>2609</v>
      </c>
      <c r="B1508" t="s">
        <v>2610</v>
      </c>
      <c r="D1508">
        <v>9</v>
      </c>
      <c r="E1508" t="s">
        <v>46</v>
      </c>
    </row>
    <row r="1509" spans="1:5">
      <c r="A1509" t="s">
        <v>2611</v>
      </c>
      <c r="B1509" t="s">
        <v>2612</v>
      </c>
      <c r="D1509">
        <v>9</v>
      </c>
      <c r="E1509" t="s">
        <v>46</v>
      </c>
    </row>
    <row r="1510" spans="1:5">
      <c r="A1510" t="s">
        <v>2613</v>
      </c>
      <c r="B1510" t="s">
        <v>2614</v>
      </c>
      <c r="D1510">
        <v>9</v>
      </c>
      <c r="E1510" t="s">
        <v>47</v>
      </c>
    </row>
    <row r="1511" spans="1:5">
      <c r="A1511" t="s">
        <v>2615</v>
      </c>
      <c r="B1511" t="s">
        <v>739</v>
      </c>
      <c r="D1511">
        <v>9</v>
      </c>
      <c r="E1511" t="s">
        <v>46</v>
      </c>
    </row>
    <row r="1512" spans="1:5">
      <c r="A1512" t="s">
        <v>2616</v>
      </c>
      <c r="B1512" t="s">
        <v>1731</v>
      </c>
      <c r="D1512">
        <v>9</v>
      </c>
      <c r="E1512" t="s">
        <v>46</v>
      </c>
    </row>
    <row r="1513" spans="1:5">
      <c r="A1513" t="s">
        <v>2617</v>
      </c>
      <c r="B1513" t="s">
        <v>2618</v>
      </c>
      <c r="D1513">
        <v>9</v>
      </c>
      <c r="E1513" t="s">
        <v>46</v>
      </c>
    </row>
    <row r="1514" spans="1:5">
      <c r="A1514" t="s">
        <v>2619</v>
      </c>
      <c r="B1514" t="s">
        <v>2620</v>
      </c>
      <c r="D1514">
        <v>9</v>
      </c>
      <c r="E1514" t="s">
        <v>46</v>
      </c>
    </row>
    <row r="1515" spans="1:5">
      <c r="A1515" t="s">
        <v>2621</v>
      </c>
      <c r="B1515" t="s">
        <v>236</v>
      </c>
      <c r="D1515">
        <v>9</v>
      </c>
      <c r="E1515" t="s">
        <v>46</v>
      </c>
    </row>
    <row r="1516" spans="1:5">
      <c r="A1516" t="s">
        <v>2622</v>
      </c>
      <c r="B1516" t="s">
        <v>2623</v>
      </c>
      <c r="D1516">
        <v>9</v>
      </c>
      <c r="E1516" t="s">
        <v>46</v>
      </c>
    </row>
    <row r="1517" spans="1:5">
      <c r="A1517" t="s">
        <v>2624</v>
      </c>
      <c r="B1517" t="s">
        <v>2625</v>
      </c>
      <c r="D1517">
        <v>9</v>
      </c>
      <c r="E1517" t="s">
        <v>46</v>
      </c>
    </row>
    <row r="1518" spans="1:5">
      <c r="A1518" t="s">
        <v>2626</v>
      </c>
      <c r="B1518" t="s">
        <v>2627</v>
      </c>
      <c r="D1518">
        <v>9</v>
      </c>
      <c r="E1518" t="s">
        <v>46</v>
      </c>
    </row>
    <row r="1519" spans="1:5">
      <c r="A1519" t="s">
        <v>2628</v>
      </c>
      <c r="B1519" t="s">
        <v>2231</v>
      </c>
      <c r="D1519">
        <v>9</v>
      </c>
      <c r="E1519" t="s">
        <v>46</v>
      </c>
    </row>
    <row r="1520" spans="1:5">
      <c r="A1520" t="s">
        <v>2629</v>
      </c>
      <c r="B1520" t="s">
        <v>2630</v>
      </c>
      <c r="D1520">
        <v>9</v>
      </c>
      <c r="E1520" t="s">
        <v>46</v>
      </c>
    </row>
    <row r="1521" spans="1:5">
      <c r="A1521" t="s">
        <v>2631</v>
      </c>
      <c r="B1521" t="s">
        <v>2632</v>
      </c>
      <c r="D1521">
        <v>9</v>
      </c>
      <c r="E1521" t="s">
        <v>46</v>
      </c>
    </row>
    <row r="1522" spans="1:5">
      <c r="A1522" t="s">
        <v>2633</v>
      </c>
      <c r="B1522" t="s">
        <v>2634</v>
      </c>
      <c r="D1522">
        <v>9</v>
      </c>
      <c r="E1522" t="s">
        <v>46</v>
      </c>
    </row>
    <row r="1523" spans="1:5">
      <c r="A1523" t="s">
        <v>2635</v>
      </c>
      <c r="B1523" t="s">
        <v>2636</v>
      </c>
      <c r="D1523">
        <v>9</v>
      </c>
      <c r="E1523" t="s">
        <v>46</v>
      </c>
    </row>
    <row r="1524" spans="1:5">
      <c r="A1524" t="s">
        <v>2637</v>
      </c>
      <c r="B1524" t="s">
        <v>2638</v>
      </c>
      <c r="D1524">
        <v>9</v>
      </c>
      <c r="E1524" t="s">
        <v>46</v>
      </c>
    </row>
    <row r="1525" spans="1:5">
      <c r="A1525" t="s">
        <v>2639</v>
      </c>
      <c r="B1525" t="s">
        <v>573</v>
      </c>
      <c r="D1525">
        <v>9</v>
      </c>
      <c r="E1525" t="s">
        <v>46</v>
      </c>
    </row>
    <row r="1526" spans="1:5">
      <c r="A1526" t="s">
        <v>2640</v>
      </c>
      <c r="B1526" t="s">
        <v>2641</v>
      </c>
      <c r="D1526">
        <v>9</v>
      </c>
      <c r="E1526" t="s">
        <v>46</v>
      </c>
    </row>
    <row r="1527" spans="1:5">
      <c r="A1527" t="s">
        <v>2642</v>
      </c>
      <c r="B1527" t="s">
        <v>829</v>
      </c>
      <c r="D1527">
        <v>9</v>
      </c>
      <c r="E1527" t="s">
        <v>46</v>
      </c>
    </row>
    <row r="1528" spans="1:5">
      <c r="A1528" t="s">
        <v>2643</v>
      </c>
      <c r="B1528" t="s">
        <v>2644</v>
      </c>
      <c r="D1528">
        <v>9</v>
      </c>
      <c r="E1528" t="s">
        <v>46</v>
      </c>
    </row>
    <row r="1529" spans="1:5">
      <c r="A1529" t="s">
        <v>2645</v>
      </c>
      <c r="B1529" t="s">
        <v>2646</v>
      </c>
      <c r="D1529">
        <v>9</v>
      </c>
      <c r="E1529" t="s">
        <v>47</v>
      </c>
    </row>
    <row r="1530" spans="1:5">
      <c r="A1530" t="s">
        <v>2647</v>
      </c>
      <c r="B1530" t="s">
        <v>2648</v>
      </c>
      <c r="D1530">
        <v>9</v>
      </c>
      <c r="E1530" t="s">
        <v>45</v>
      </c>
    </row>
    <row r="1531" spans="1:5">
      <c r="A1531" t="s">
        <v>2649</v>
      </c>
      <c r="B1531" t="s">
        <v>2650</v>
      </c>
      <c r="D1531">
        <v>9</v>
      </c>
      <c r="E1531" t="s">
        <v>45</v>
      </c>
    </row>
    <row r="1532" spans="1:5">
      <c r="A1532" t="s">
        <v>2651</v>
      </c>
      <c r="B1532" t="s">
        <v>2652</v>
      </c>
      <c r="D1532">
        <v>9</v>
      </c>
      <c r="E1532" t="s">
        <v>45</v>
      </c>
    </row>
    <row r="1533" spans="1:5">
      <c r="A1533" t="s">
        <v>2653</v>
      </c>
      <c r="B1533" t="s">
        <v>402</v>
      </c>
      <c r="D1533">
        <v>9</v>
      </c>
      <c r="E1533" t="s">
        <v>46</v>
      </c>
    </row>
    <row r="1534" spans="1:5">
      <c r="A1534" t="s">
        <v>2654</v>
      </c>
      <c r="B1534" t="s">
        <v>402</v>
      </c>
      <c r="D1534">
        <v>9</v>
      </c>
      <c r="E1534" t="s">
        <v>46</v>
      </c>
    </row>
    <row r="1535" spans="1:5">
      <c r="A1535" t="s">
        <v>2655</v>
      </c>
      <c r="B1535" t="s">
        <v>402</v>
      </c>
      <c r="D1535">
        <v>9</v>
      </c>
      <c r="E1535" t="s">
        <v>46</v>
      </c>
    </row>
    <row r="1536" spans="1:5">
      <c r="A1536" t="s">
        <v>2656</v>
      </c>
      <c r="B1536" t="s">
        <v>236</v>
      </c>
      <c r="D1536">
        <v>9</v>
      </c>
      <c r="E1536" t="s">
        <v>46</v>
      </c>
    </row>
    <row r="1537" spans="1:5">
      <c r="A1537" t="s">
        <v>2657</v>
      </c>
      <c r="B1537" t="s">
        <v>402</v>
      </c>
      <c r="D1537">
        <v>9</v>
      </c>
      <c r="E1537" t="s">
        <v>46</v>
      </c>
    </row>
    <row r="1538" spans="1:5">
      <c r="A1538" t="s">
        <v>2658</v>
      </c>
      <c r="B1538" t="s">
        <v>2659</v>
      </c>
      <c r="D1538">
        <v>9</v>
      </c>
      <c r="E1538" t="s">
        <v>47</v>
      </c>
    </row>
    <row r="1539" spans="1:5">
      <c r="A1539" t="s">
        <v>2660</v>
      </c>
      <c r="B1539" t="s">
        <v>236</v>
      </c>
      <c r="D1539">
        <v>9</v>
      </c>
      <c r="E1539" t="s">
        <v>46</v>
      </c>
    </row>
    <row r="1540" spans="1:5">
      <c r="A1540" t="s">
        <v>2661</v>
      </c>
      <c r="B1540" t="s">
        <v>2662</v>
      </c>
      <c r="D1540">
        <v>9</v>
      </c>
      <c r="E1540" t="s">
        <v>46</v>
      </c>
    </row>
    <row r="1541" spans="1:5">
      <c r="A1541" t="s">
        <v>2663</v>
      </c>
      <c r="B1541" t="s">
        <v>402</v>
      </c>
      <c r="D1541">
        <v>9</v>
      </c>
      <c r="E1541" t="s">
        <v>46</v>
      </c>
    </row>
    <row r="1542" spans="1:5">
      <c r="A1542" t="s">
        <v>2664</v>
      </c>
      <c r="B1542" t="s">
        <v>2665</v>
      </c>
      <c r="D1542">
        <v>9</v>
      </c>
      <c r="E1542" t="s">
        <v>45</v>
      </c>
    </row>
    <row r="1543" spans="1:5">
      <c r="A1543" t="s">
        <v>2666</v>
      </c>
      <c r="B1543" t="s">
        <v>2667</v>
      </c>
      <c r="D1543">
        <v>9</v>
      </c>
      <c r="E1543" t="s">
        <v>47</v>
      </c>
    </row>
    <row r="1544" spans="1:5">
      <c r="A1544" t="s">
        <v>2668</v>
      </c>
      <c r="B1544" t="s">
        <v>402</v>
      </c>
      <c r="D1544">
        <v>9</v>
      </c>
      <c r="E1544" t="s">
        <v>45</v>
      </c>
    </row>
    <row r="1545" spans="1:5">
      <c r="A1545" t="s">
        <v>2669</v>
      </c>
      <c r="B1545" t="s">
        <v>2670</v>
      </c>
      <c r="D1545">
        <v>9</v>
      </c>
      <c r="E1545" t="s">
        <v>45</v>
      </c>
    </row>
    <row r="1546" spans="1:5">
      <c r="A1546" t="s">
        <v>2671</v>
      </c>
      <c r="B1546" t="s">
        <v>739</v>
      </c>
      <c r="D1546">
        <v>9</v>
      </c>
      <c r="E1546" t="s">
        <v>45</v>
      </c>
    </row>
    <row r="1547" spans="1:5">
      <c r="A1547" t="s">
        <v>2672</v>
      </c>
      <c r="B1547" t="s">
        <v>491</v>
      </c>
      <c r="D1547">
        <v>9</v>
      </c>
      <c r="E1547" t="s">
        <v>45</v>
      </c>
    </row>
    <row r="1548" spans="1:5">
      <c r="A1548" t="s">
        <v>2673</v>
      </c>
      <c r="B1548" t="s">
        <v>2674</v>
      </c>
      <c r="D1548">
        <v>9</v>
      </c>
      <c r="E1548" t="s">
        <v>45</v>
      </c>
    </row>
    <row r="1549" spans="1:5">
      <c r="A1549" t="s">
        <v>2675</v>
      </c>
      <c r="B1549" t="s">
        <v>739</v>
      </c>
      <c r="D1549">
        <v>9</v>
      </c>
      <c r="E1549" t="s">
        <v>45</v>
      </c>
    </row>
    <row r="1550" spans="1:5">
      <c r="A1550" t="s">
        <v>2676</v>
      </c>
      <c r="B1550" t="s">
        <v>739</v>
      </c>
      <c r="D1550">
        <v>9</v>
      </c>
      <c r="E1550" t="s">
        <v>45</v>
      </c>
    </row>
    <row r="1551" spans="1:5">
      <c r="A1551" t="s">
        <v>2677</v>
      </c>
      <c r="B1551" t="s">
        <v>2678</v>
      </c>
      <c r="D1551">
        <v>9</v>
      </c>
      <c r="E1551" t="s">
        <v>45</v>
      </c>
    </row>
    <row r="1552" spans="1:5">
      <c r="A1552" t="s">
        <v>2679</v>
      </c>
      <c r="B1552" t="s">
        <v>2680</v>
      </c>
      <c r="D1552">
        <v>9</v>
      </c>
      <c r="E1552" t="s">
        <v>45</v>
      </c>
    </row>
    <row r="1553" spans="1:5">
      <c r="A1553" t="s">
        <v>2681</v>
      </c>
      <c r="B1553" t="s">
        <v>2682</v>
      </c>
      <c r="D1553">
        <v>9</v>
      </c>
      <c r="E1553" t="s">
        <v>45</v>
      </c>
    </row>
    <row r="1554" spans="1:5">
      <c r="A1554" t="s">
        <v>2683</v>
      </c>
      <c r="B1554" t="s">
        <v>2684</v>
      </c>
      <c r="D1554">
        <v>9</v>
      </c>
      <c r="E1554" t="s">
        <v>47</v>
      </c>
    </row>
    <row r="1555" spans="1:5">
      <c r="A1555" t="s">
        <v>2685</v>
      </c>
      <c r="B1555" t="s">
        <v>2686</v>
      </c>
      <c r="D1555">
        <v>9</v>
      </c>
      <c r="E1555" t="s">
        <v>45</v>
      </c>
    </row>
    <row r="1556" spans="1:5">
      <c r="A1556" t="s">
        <v>2687</v>
      </c>
      <c r="B1556" t="s">
        <v>2688</v>
      </c>
      <c r="D1556">
        <v>9</v>
      </c>
      <c r="E1556" t="s">
        <v>45</v>
      </c>
    </row>
    <row r="1557" spans="1:5">
      <c r="A1557" t="s">
        <v>2689</v>
      </c>
      <c r="B1557" t="s">
        <v>2690</v>
      </c>
      <c r="D1557">
        <v>9</v>
      </c>
      <c r="E1557" t="s">
        <v>45</v>
      </c>
    </row>
    <row r="1558" spans="1:5">
      <c r="A1558" t="s">
        <v>2691</v>
      </c>
      <c r="B1558" t="s">
        <v>2692</v>
      </c>
      <c r="D1558">
        <v>9</v>
      </c>
      <c r="E1558" t="s">
        <v>45</v>
      </c>
    </row>
    <row r="1559" spans="1:5">
      <c r="A1559" t="s">
        <v>2693</v>
      </c>
      <c r="B1559" t="s">
        <v>739</v>
      </c>
      <c r="D1559">
        <v>9</v>
      </c>
      <c r="E1559" t="s">
        <v>45</v>
      </c>
    </row>
    <row r="1560" spans="1:5">
      <c r="A1560" t="s">
        <v>2694</v>
      </c>
      <c r="B1560" t="s">
        <v>2695</v>
      </c>
      <c r="D1560">
        <v>9</v>
      </c>
      <c r="E1560" t="s">
        <v>45</v>
      </c>
    </row>
    <row r="1561" spans="1:5">
      <c r="A1561" t="s">
        <v>2696</v>
      </c>
      <c r="B1561" t="s">
        <v>2697</v>
      </c>
      <c r="D1561">
        <v>9</v>
      </c>
      <c r="E1561" t="s">
        <v>45</v>
      </c>
    </row>
    <row r="1562" spans="1:5">
      <c r="A1562" t="s">
        <v>2698</v>
      </c>
      <c r="B1562" t="s">
        <v>2699</v>
      </c>
      <c r="D1562">
        <v>9</v>
      </c>
      <c r="E1562" t="s">
        <v>45</v>
      </c>
    </row>
    <row r="1563" spans="1:5">
      <c r="A1563" t="s">
        <v>2700</v>
      </c>
      <c r="B1563" t="s">
        <v>2701</v>
      </c>
      <c r="D1563">
        <v>9</v>
      </c>
      <c r="E1563" t="s">
        <v>52</v>
      </c>
    </row>
    <row r="1564" spans="1:5">
      <c r="A1564" t="s">
        <v>2702</v>
      </c>
      <c r="B1564" t="s">
        <v>2703</v>
      </c>
      <c r="D1564">
        <v>9</v>
      </c>
      <c r="E1564" t="s">
        <v>45</v>
      </c>
    </row>
    <row r="1565" spans="1:5">
      <c r="A1565" t="s">
        <v>2704</v>
      </c>
      <c r="B1565" t="s">
        <v>491</v>
      </c>
      <c r="D1565">
        <v>9</v>
      </c>
      <c r="E1565" t="s">
        <v>45</v>
      </c>
    </row>
    <row r="1566" spans="1:5">
      <c r="A1566" t="s">
        <v>2705</v>
      </c>
      <c r="B1566" t="s">
        <v>2706</v>
      </c>
      <c r="D1566">
        <v>9</v>
      </c>
      <c r="E1566" t="s">
        <v>45</v>
      </c>
    </row>
    <row r="1567" spans="1:5">
      <c r="A1567" t="s">
        <v>2707</v>
      </c>
      <c r="B1567" t="s">
        <v>2708</v>
      </c>
      <c r="D1567">
        <v>9</v>
      </c>
      <c r="E1567" t="s">
        <v>47</v>
      </c>
    </row>
    <row r="1568" spans="1:5">
      <c r="A1568" t="s">
        <v>2709</v>
      </c>
      <c r="B1568" t="s">
        <v>2710</v>
      </c>
      <c r="D1568">
        <v>9</v>
      </c>
      <c r="E1568" t="s">
        <v>45</v>
      </c>
    </row>
    <row r="1569" spans="1:5">
      <c r="A1569" t="s">
        <v>2711</v>
      </c>
      <c r="B1569" t="s">
        <v>2712</v>
      </c>
      <c r="D1569">
        <v>9</v>
      </c>
      <c r="E1569" t="s">
        <v>45</v>
      </c>
    </row>
    <row r="1570" spans="1:5">
      <c r="A1570" t="s">
        <v>2713</v>
      </c>
      <c r="B1570" t="s">
        <v>402</v>
      </c>
      <c r="D1570">
        <v>9</v>
      </c>
      <c r="E1570" t="s">
        <v>46</v>
      </c>
    </row>
    <row r="1571" spans="1:5">
      <c r="A1571" t="s">
        <v>2714</v>
      </c>
      <c r="B1571" t="s">
        <v>402</v>
      </c>
      <c r="D1571">
        <v>9</v>
      </c>
      <c r="E1571" t="s">
        <v>46</v>
      </c>
    </row>
    <row r="1572" spans="1:5">
      <c r="A1572" t="s">
        <v>2715</v>
      </c>
      <c r="B1572" t="s">
        <v>402</v>
      </c>
      <c r="D1572">
        <v>9</v>
      </c>
      <c r="E1572" t="s">
        <v>46</v>
      </c>
    </row>
    <row r="1573" spans="1:5">
      <c r="A1573" t="s">
        <v>2716</v>
      </c>
      <c r="B1573" t="s">
        <v>2717</v>
      </c>
      <c r="D1573">
        <v>9</v>
      </c>
      <c r="E1573" t="s">
        <v>46</v>
      </c>
    </row>
    <row r="1574" spans="1:5">
      <c r="A1574" t="s">
        <v>2718</v>
      </c>
      <c r="B1574" t="s">
        <v>2719</v>
      </c>
      <c r="D1574">
        <v>9</v>
      </c>
      <c r="E1574" t="s">
        <v>46</v>
      </c>
    </row>
    <row r="1575" spans="1:5">
      <c r="A1575" t="s">
        <v>2720</v>
      </c>
      <c r="B1575" t="s">
        <v>491</v>
      </c>
      <c r="D1575">
        <v>9</v>
      </c>
      <c r="E1575" t="s">
        <v>46</v>
      </c>
    </row>
    <row r="1576" spans="1:5">
      <c r="A1576" t="s">
        <v>2721</v>
      </c>
      <c r="B1576" t="s">
        <v>402</v>
      </c>
      <c r="D1576">
        <v>9</v>
      </c>
      <c r="E1576" t="s">
        <v>46</v>
      </c>
    </row>
    <row r="1577" spans="1:5">
      <c r="A1577" t="s">
        <v>2722</v>
      </c>
      <c r="B1577" t="s">
        <v>1166</v>
      </c>
      <c r="D1577">
        <v>9</v>
      </c>
      <c r="E1577" t="s">
        <v>46</v>
      </c>
    </row>
    <row r="1578" spans="1:5">
      <c r="A1578" t="s">
        <v>2723</v>
      </c>
      <c r="B1578" t="s">
        <v>2724</v>
      </c>
      <c r="D1578">
        <v>9</v>
      </c>
      <c r="E1578" t="s">
        <v>47</v>
      </c>
    </row>
    <row r="1579" spans="1:5">
      <c r="A1579" t="s">
        <v>2725</v>
      </c>
      <c r="B1579" t="s">
        <v>2726</v>
      </c>
      <c r="D1579">
        <v>9</v>
      </c>
      <c r="E1579" t="s">
        <v>46</v>
      </c>
    </row>
    <row r="1580" spans="1:5">
      <c r="A1580" t="s">
        <v>2727</v>
      </c>
      <c r="B1580" t="s">
        <v>402</v>
      </c>
      <c r="D1580">
        <v>9</v>
      </c>
      <c r="E1580" t="s">
        <v>46</v>
      </c>
    </row>
    <row r="1581" spans="1:5">
      <c r="A1581" t="s">
        <v>2728</v>
      </c>
      <c r="B1581" t="s">
        <v>2729</v>
      </c>
      <c r="D1581">
        <v>9</v>
      </c>
      <c r="E1581" t="s">
        <v>46</v>
      </c>
    </row>
    <row r="1582" spans="1:5">
      <c r="A1582" t="s">
        <v>2730</v>
      </c>
      <c r="B1582" t="s">
        <v>2731</v>
      </c>
      <c r="D1582">
        <v>9</v>
      </c>
      <c r="E1582" t="s">
        <v>46</v>
      </c>
    </row>
    <row r="1583" spans="1:5">
      <c r="A1583" t="s">
        <v>2732</v>
      </c>
      <c r="B1583" t="s">
        <v>402</v>
      </c>
      <c r="D1583">
        <v>9</v>
      </c>
      <c r="E1583" t="s">
        <v>46</v>
      </c>
    </row>
    <row r="1584" spans="1:5">
      <c r="A1584" t="s">
        <v>2733</v>
      </c>
      <c r="B1584" t="s">
        <v>1164</v>
      </c>
      <c r="D1584">
        <v>9</v>
      </c>
      <c r="E1584" t="s">
        <v>46</v>
      </c>
    </row>
    <row r="1585" spans="1:5">
      <c r="A1585" t="s">
        <v>2734</v>
      </c>
      <c r="B1585" t="s">
        <v>2735</v>
      </c>
      <c r="D1585">
        <v>9</v>
      </c>
      <c r="E1585" t="s">
        <v>46</v>
      </c>
    </row>
    <row r="1586" spans="1:5">
      <c r="A1586" t="s">
        <v>2736</v>
      </c>
      <c r="B1586" t="s">
        <v>2737</v>
      </c>
      <c r="D1586">
        <v>9</v>
      </c>
      <c r="E1586" t="s">
        <v>46</v>
      </c>
    </row>
    <row r="1587" spans="1:5">
      <c r="A1587" t="s">
        <v>2738</v>
      </c>
      <c r="B1587" t="s">
        <v>2739</v>
      </c>
      <c r="D1587">
        <v>9</v>
      </c>
      <c r="E1587" t="s">
        <v>46</v>
      </c>
    </row>
    <row r="1588" spans="1:5">
      <c r="A1588" t="s">
        <v>2740</v>
      </c>
      <c r="B1588" t="s">
        <v>2097</v>
      </c>
      <c r="D1588">
        <v>9</v>
      </c>
      <c r="E1588" t="s">
        <v>46</v>
      </c>
    </row>
    <row r="1589" spans="1:5">
      <c r="A1589" t="s">
        <v>2741</v>
      </c>
      <c r="B1589" t="s">
        <v>2742</v>
      </c>
      <c r="D1589">
        <v>9</v>
      </c>
      <c r="E1589" t="s">
        <v>46</v>
      </c>
    </row>
    <row r="1590" spans="1:5">
      <c r="A1590" t="s">
        <v>2743</v>
      </c>
      <c r="B1590" t="s">
        <v>402</v>
      </c>
      <c r="D1590">
        <v>9</v>
      </c>
      <c r="E1590" t="s">
        <v>46</v>
      </c>
    </row>
    <row r="1591" spans="1:5">
      <c r="A1591" t="s">
        <v>2744</v>
      </c>
      <c r="B1591" t="s">
        <v>397</v>
      </c>
      <c r="D1591">
        <v>9</v>
      </c>
      <c r="E1591" t="s">
        <v>46</v>
      </c>
    </row>
    <row r="1592" spans="1:5">
      <c r="A1592" t="s">
        <v>2745</v>
      </c>
      <c r="B1592" t="s">
        <v>2746</v>
      </c>
      <c r="D1592">
        <v>9</v>
      </c>
      <c r="E1592" t="s">
        <v>46</v>
      </c>
    </row>
    <row r="1593" spans="1:5">
      <c r="A1593" t="s">
        <v>2747</v>
      </c>
      <c r="B1593" t="s">
        <v>2748</v>
      </c>
      <c r="D1593">
        <v>9</v>
      </c>
      <c r="E1593" t="s">
        <v>52</v>
      </c>
    </row>
    <row r="1594" spans="1:5">
      <c r="A1594" t="s">
        <v>2749</v>
      </c>
      <c r="B1594" t="s">
        <v>2750</v>
      </c>
      <c r="D1594">
        <v>9</v>
      </c>
      <c r="E1594" t="s">
        <v>47</v>
      </c>
    </row>
    <row r="1595" spans="1:5">
      <c r="A1595" t="s">
        <v>2751</v>
      </c>
      <c r="B1595" t="s">
        <v>2752</v>
      </c>
      <c r="D1595">
        <v>9</v>
      </c>
      <c r="E1595" t="s">
        <v>46</v>
      </c>
    </row>
    <row r="1596" spans="1:5">
      <c r="A1596" t="s">
        <v>2753</v>
      </c>
      <c r="B1596" t="s">
        <v>2754</v>
      </c>
      <c r="D1596">
        <v>9</v>
      </c>
      <c r="E1596" t="s">
        <v>46</v>
      </c>
    </row>
    <row r="1597" spans="1:5">
      <c r="A1597" t="s">
        <v>2755</v>
      </c>
      <c r="B1597" t="s">
        <v>2756</v>
      </c>
      <c r="D1597">
        <v>9</v>
      </c>
      <c r="E1597" t="s">
        <v>46</v>
      </c>
    </row>
    <row r="1598" spans="1:5">
      <c r="A1598" t="s">
        <v>2757</v>
      </c>
      <c r="B1598" t="s">
        <v>2758</v>
      </c>
      <c r="D1598">
        <v>9</v>
      </c>
      <c r="E1598" t="s">
        <v>46</v>
      </c>
    </row>
    <row r="1599" spans="1:5">
      <c r="A1599" t="s">
        <v>2759</v>
      </c>
      <c r="B1599" t="s">
        <v>2760</v>
      </c>
      <c r="D1599">
        <v>9</v>
      </c>
      <c r="E1599" t="s">
        <v>46</v>
      </c>
    </row>
    <row r="1600" spans="1:5">
      <c r="A1600" t="s">
        <v>2761</v>
      </c>
      <c r="B1600" t="s">
        <v>1091</v>
      </c>
      <c r="D1600">
        <v>9</v>
      </c>
      <c r="E1600" t="s">
        <v>47</v>
      </c>
    </row>
    <row r="1601" spans="1:5">
      <c r="A1601" t="s">
        <v>2762</v>
      </c>
      <c r="B1601" t="s">
        <v>2763</v>
      </c>
      <c r="D1601">
        <v>9</v>
      </c>
      <c r="E1601" t="s">
        <v>46</v>
      </c>
    </row>
    <row r="1602" spans="1:5">
      <c r="A1602" t="s">
        <v>2764</v>
      </c>
      <c r="B1602" t="s">
        <v>2765</v>
      </c>
      <c r="D1602">
        <v>9</v>
      </c>
      <c r="E1602" t="s">
        <v>46</v>
      </c>
    </row>
    <row r="1603" spans="1:5">
      <c r="A1603" t="s">
        <v>2766</v>
      </c>
      <c r="B1603" t="s">
        <v>2767</v>
      </c>
      <c r="D1603">
        <v>9</v>
      </c>
      <c r="E1603" t="s">
        <v>46</v>
      </c>
    </row>
    <row r="1604" spans="1:5">
      <c r="A1604" t="s">
        <v>2768</v>
      </c>
      <c r="B1604" t="s">
        <v>2769</v>
      </c>
      <c r="D1604">
        <v>9</v>
      </c>
      <c r="E1604" t="s">
        <v>46</v>
      </c>
    </row>
    <row r="1605" spans="1:5">
      <c r="A1605" t="s">
        <v>2770</v>
      </c>
      <c r="B1605" t="s">
        <v>2771</v>
      </c>
      <c r="D1605">
        <v>9</v>
      </c>
      <c r="E1605" t="s">
        <v>46</v>
      </c>
    </row>
    <row r="1606" spans="1:5">
      <c r="A1606" t="s">
        <v>2772</v>
      </c>
      <c r="B1606" t="s">
        <v>2773</v>
      </c>
      <c r="D1606">
        <v>9</v>
      </c>
      <c r="E1606" t="s">
        <v>46</v>
      </c>
    </row>
    <row r="1607" spans="1:5">
      <c r="A1607" t="s">
        <v>2774</v>
      </c>
      <c r="B1607" t="s">
        <v>2775</v>
      </c>
      <c r="D1607">
        <v>9</v>
      </c>
      <c r="E1607" t="s">
        <v>46</v>
      </c>
    </row>
    <row r="1608" spans="1:5">
      <c r="A1608" t="s">
        <v>2776</v>
      </c>
      <c r="B1608" t="s">
        <v>2777</v>
      </c>
      <c r="D1608">
        <v>9</v>
      </c>
      <c r="E1608" t="s">
        <v>46</v>
      </c>
    </row>
    <row r="1609" spans="1:5">
      <c r="A1609" t="s">
        <v>2778</v>
      </c>
      <c r="B1609" t="s">
        <v>2779</v>
      </c>
      <c r="D1609">
        <v>9</v>
      </c>
      <c r="E1609" t="s">
        <v>45</v>
      </c>
    </row>
    <row r="1610" spans="1:5">
      <c r="A1610" t="s">
        <v>2780</v>
      </c>
      <c r="B1610" t="s">
        <v>2781</v>
      </c>
      <c r="D1610">
        <v>9</v>
      </c>
      <c r="E1610" t="s">
        <v>46</v>
      </c>
    </row>
    <row r="1611" spans="1:5">
      <c r="A1611" t="s">
        <v>2782</v>
      </c>
      <c r="B1611" t="s">
        <v>402</v>
      </c>
      <c r="D1611">
        <v>9</v>
      </c>
      <c r="E1611" t="s">
        <v>46</v>
      </c>
    </row>
    <row r="1612" spans="1:5">
      <c r="A1612" t="s">
        <v>2783</v>
      </c>
      <c r="B1612" t="s">
        <v>2784</v>
      </c>
      <c r="D1612">
        <v>9</v>
      </c>
      <c r="E1612" t="s">
        <v>45</v>
      </c>
    </row>
    <row r="1613" spans="1:5">
      <c r="A1613" t="s">
        <v>2785</v>
      </c>
      <c r="B1613" t="s">
        <v>2786</v>
      </c>
      <c r="D1613">
        <v>9</v>
      </c>
      <c r="E1613" t="s">
        <v>47</v>
      </c>
    </row>
    <row r="1614" spans="1:5">
      <c r="A1614" t="s">
        <v>2787</v>
      </c>
      <c r="B1614" t="s">
        <v>2788</v>
      </c>
      <c r="D1614">
        <v>9</v>
      </c>
      <c r="E1614" t="s">
        <v>45</v>
      </c>
    </row>
    <row r="1615" spans="1:5">
      <c r="A1615" t="s">
        <v>2789</v>
      </c>
      <c r="B1615" t="s">
        <v>2790</v>
      </c>
      <c r="D1615">
        <v>9</v>
      </c>
      <c r="E1615" t="s">
        <v>45</v>
      </c>
    </row>
    <row r="1616" spans="1:5">
      <c r="A1616" t="s">
        <v>2791</v>
      </c>
      <c r="B1616" t="s">
        <v>2792</v>
      </c>
      <c r="D1616">
        <v>9</v>
      </c>
      <c r="E1616" t="s">
        <v>45</v>
      </c>
    </row>
    <row r="1617" spans="1:5">
      <c r="A1617" t="s">
        <v>2793</v>
      </c>
      <c r="B1617" t="s">
        <v>491</v>
      </c>
      <c r="D1617">
        <v>9</v>
      </c>
      <c r="E1617" t="s">
        <v>46</v>
      </c>
    </row>
    <row r="1618" spans="1:5">
      <c r="A1618" t="s">
        <v>2794</v>
      </c>
      <c r="B1618" t="s">
        <v>2795</v>
      </c>
      <c r="D1618">
        <v>9</v>
      </c>
      <c r="E1618" t="s">
        <v>46</v>
      </c>
    </row>
    <row r="1619" spans="1:5">
      <c r="A1619" t="s">
        <v>2796</v>
      </c>
      <c r="B1619" t="s">
        <v>2719</v>
      </c>
      <c r="D1619">
        <v>9</v>
      </c>
      <c r="E1619" t="s">
        <v>45</v>
      </c>
    </row>
    <row r="1620" spans="1:5">
      <c r="A1620" t="s">
        <v>2797</v>
      </c>
      <c r="B1620" t="s">
        <v>2798</v>
      </c>
      <c r="D1620">
        <v>9</v>
      </c>
      <c r="E1620" t="s">
        <v>45</v>
      </c>
    </row>
    <row r="1621" spans="1:5">
      <c r="A1621" t="s">
        <v>2799</v>
      </c>
      <c r="B1621" t="s">
        <v>2719</v>
      </c>
      <c r="D1621">
        <v>9</v>
      </c>
      <c r="E1621" t="s">
        <v>45</v>
      </c>
    </row>
    <row r="1622" spans="1:5">
      <c r="A1622" t="s">
        <v>2800</v>
      </c>
      <c r="B1622" t="s">
        <v>829</v>
      </c>
      <c r="D1622">
        <v>9</v>
      </c>
      <c r="E1622" t="s">
        <v>46</v>
      </c>
    </row>
    <row r="1623" spans="1:5">
      <c r="A1623" t="s">
        <v>2801</v>
      </c>
      <c r="B1623" t="s">
        <v>2802</v>
      </c>
      <c r="D1623">
        <v>9</v>
      </c>
      <c r="E1623" t="s">
        <v>47</v>
      </c>
    </row>
    <row r="1624" spans="1:5">
      <c r="A1624" t="s">
        <v>2803</v>
      </c>
      <c r="B1624" t="s">
        <v>2719</v>
      </c>
      <c r="D1624">
        <v>9</v>
      </c>
      <c r="E1624" t="s">
        <v>45</v>
      </c>
    </row>
    <row r="1625" spans="1:5">
      <c r="A1625" t="s">
        <v>2137</v>
      </c>
      <c r="B1625" t="s">
        <v>2138</v>
      </c>
      <c r="D1625">
        <v>9</v>
      </c>
      <c r="E1625" t="s">
        <v>45</v>
      </c>
    </row>
    <row r="1626" spans="1:5">
      <c r="A1626" t="s">
        <v>2137</v>
      </c>
      <c r="B1626" t="s">
        <v>2138</v>
      </c>
      <c r="D1626">
        <v>9</v>
      </c>
      <c r="E1626" t="s">
        <v>45</v>
      </c>
    </row>
    <row r="1627" spans="1:5">
      <c r="A1627" t="s">
        <v>2804</v>
      </c>
      <c r="B1627" t="s">
        <v>2138</v>
      </c>
      <c r="D1627">
        <v>9</v>
      </c>
      <c r="E1627" t="s">
        <v>45</v>
      </c>
    </row>
    <row r="1628" spans="1:5">
      <c r="A1628" t="s">
        <v>2805</v>
      </c>
      <c r="B1628" t="s">
        <v>2806</v>
      </c>
      <c r="D1628">
        <v>9</v>
      </c>
      <c r="E1628" t="s">
        <v>46</v>
      </c>
    </row>
    <row r="1629" spans="1:5">
      <c r="A1629" t="s">
        <v>1764</v>
      </c>
      <c r="B1629" t="s">
        <v>1765</v>
      </c>
      <c r="C1629">
        <v>112</v>
      </c>
      <c r="D1629">
        <v>9</v>
      </c>
      <c r="E1629" t="s">
        <v>45</v>
      </c>
    </row>
    <row r="1630" spans="1:5">
      <c r="A1630" t="s">
        <v>2807</v>
      </c>
      <c r="B1630" t="s">
        <v>2808</v>
      </c>
      <c r="D1630">
        <v>9</v>
      </c>
      <c r="E1630" t="s">
        <v>46</v>
      </c>
    </row>
    <row r="1631" spans="1:5">
      <c r="A1631" t="s">
        <v>2809</v>
      </c>
      <c r="B1631" t="s">
        <v>2810</v>
      </c>
      <c r="D1631">
        <v>9</v>
      </c>
      <c r="E1631" t="s">
        <v>45</v>
      </c>
    </row>
    <row r="1632" spans="1:5">
      <c r="A1632" t="s">
        <v>2811</v>
      </c>
      <c r="B1632" t="s">
        <v>2812</v>
      </c>
      <c r="D1632">
        <v>9</v>
      </c>
      <c r="E1632" t="s">
        <v>45</v>
      </c>
    </row>
    <row r="1633" spans="1:5">
      <c r="A1633" t="s">
        <v>2813</v>
      </c>
      <c r="B1633" t="s">
        <v>2814</v>
      </c>
      <c r="D1633">
        <v>9</v>
      </c>
      <c r="E1633" t="s">
        <v>45</v>
      </c>
    </row>
    <row r="1634" spans="1:5">
      <c r="A1634" t="s">
        <v>2815</v>
      </c>
      <c r="B1634" t="s">
        <v>2816</v>
      </c>
      <c r="D1634">
        <v>9</v>
      </c>
      <c r="E1634" t="s">
        <v>45</v>
      </c>
    </row>
    <row r="1635" spans="1:5">
      <c r="A1635" t="s">
        <v>2817</v>
      </c>
      <c r="B1635" t="s">
        <v>2818</v>
      </c>
      <c r="C1635">
        <v>125</v>
      </c>
      <c r="D1635">
        <v>9</v>
      </c>
      <c r="E1635" t="s">
        <v>47</v>
      </c>
    </row>
    <row r="1636" spans="1:5">
      <c r="A1636" t="s">
        <v>2819</v>
      </c>
      <c r="B1636" t="s">
        <v>2820</v>
      </c>
      <c r="D1636">
        <v>9</v>
      </c>
      <c r="E1636" t="s">
        <v>45</v>
      </c>
    </row>
    <row r="1637" spans="1:5">
      <c r="A1637" t="s">
        <v>2821</v>
      </c>
      <c r="B1637" t="s">
        <v>2822</v>
      </c>
      <c r="D1637">
        <v>9</v>
      </c>
      <c r="E1637" t="s">
        <v>45</v>
      </c>
    </row>
    <row r="1638" spans="1:5">
      <c r="A1638" t="s">
        <v>2823</v>
      </c>
      <c r="B1638" t="s">
        <v>2824</v>
      </c>
      <c r="C1638">
        <v>66</v>
      </c>
      <c r="D1638">
        <v>9</v>
      </c>
      <c r="E1638" t="s">
        <v>45</v>
      </c>
    </row>
    <row r="1639" spans="1:5">
      <c r="A1639" t="s">
        <v>2825</v>
      </c>
      <c r="B1639" t="s">
        <v>2603</v>
      </c>
      <c r="D1639">
        <v>9</v>
      </c>
      <c r="E1639" t="s">
        <v>45</v>
      </c>
    </row>
    <row r="1640" spans="1:5">
      <c r="A1640" t="s">
        <v>2826</v>
      </c>
      <c r="B1640" t="s">
        <v>2827</v>
      </c>
      <c r="D1640">
        <v>9</v>
      </c>
      <c r="E1640" t="s">
        <v>45</v>
      </c>
    </row>
    <row r="1641" spans="1:5">
      <c r="A1641" t="s">
        <v>2828</v>
      </c>
      <c r="B1641" t="s">
        <v>2555</v>
      </c>
      <c r="D1641">
        <v>9</v>
      </c>
      <c r="E1641" t="s">
        <v>45</v>
      </c>
    </row>
    <row r="1642" spans="1:5">
      <c r="A1642" t="s">
        <v>2829</v>
      </c>
      <c r="B1642" t="s">
        <v>2830</v>
      </c>
      <c r="D1642">
        <v>9</v>
      </c>
      <c r="E1642" t="s">
        <v>45</v>
      </c>
    </row>
    <row r="1643" spans="1:5">
      <c r="A1643" t="s">
        <v>2831</v>
      </c>
      <c r="B1643" t="s">
        <v>2832</v>
      </c>
      <c r="C1643">
        <v>85</v>
      </c>
      <c r="D1643">
        <v>9</v>
      </c>
      <c r="E1643" t="s">
        <v>45</v>
      </c>
    </row>
    <row r="1644" spans="1:5">
      <c r="A1644" t="s">
        <v>2833</v>
      </c>
      <c r="B1644" t="s">
        <v>2834</v>
      </c>
      <c r="D1644">
        <v>9</v>
      </c>
      <c r="E1644" t="s">
        <v>45</v>
      </c>
    </row>
    <row r="1645" spans="1:5">
      <c r="A1645" t="s">
        <v>2835</v>
      </c>
      <c r="B1645" t="s">
        <v>2836</v>
      </c>
      <c r="D1645">
        <v>9</v>
      </c>
      <c r="E1645" t="s">
        <v>45</v>
      </c>
    </row>
    <row r="1646" spans="1:5">
      <c r="A1646" t="s">
        <v>2837</v>
      </c>
      <c r="B1646" t="s">
        <v>2838</v>
      </c>
      <c r="C1646">
        <v>123</v>
      </c>
      <c r="D1646">
        <v>9</v>
      </c>
      <c r="E1646" t="s">
        <v>52</v>
      </c>
    </row>
    <row r="1647" spans="1:5">
      <c r="A1647" t="s">
        <v>2839</v>
      </c>
      <c r="B1647" t="s">
        <v>2830</v>
      </c>
      <c r="D1647">
        <v>9</v>
      </c>
      <c r="E1647" t="s">
        <v>45</v>
      </c>
    </row>
    <row r="1648" spans="1:5">
      <c r="A1648" t="s">
        <v>2840</v>
      </c>
      <c r="B1648" t="s">
        <v>2841</v>
      </c>
      <c r="D1648">
        <v>9</v>
      </c>
      <c r="E1648" t="s">
        <v>45</v>
      </c>
    </row>
    <row r="1649" spans="1:5">
      <c r="A1649" t="s">
        <v>2842</v>
      </c>
      <c r="B1649" t="s">
        <v>1851</v>
      </c>
      <c r="D1649">
        <v>9</v>
      </c>
      <c r="E1649" t="s">
        <v>45</v>
      </c>
    </row>
    <row r="1650" spans="1:5">
      <c r="A1650" t="s">
        <v>2843</v>
      </c>
      <c r="B1650" t="s">
        <v>2844</v>
      </c>
      <c r="D1650">
        <v>9</v>
      </c>
      <c r="E1650" t="s">
        <v>45</v>
      </c>
    </row>
    <row r="1651" spans="1:5">
      <c r="A1651" t="s">
        <v>2845</v>
      </c>
      <c r="B1651" t="s">
        <v>2846</v>
      </c>
      <c r="D1651">
        <v>9</v>
      </c>
      <c r="E1651" t="s">
        <v>45</v>
      </c>
    </row>
    <row r="1652" spans="1:5">
      <c r="A1652" t="s">
        <v>2847</v>
      </c>
      <c r="B1652" t="s">
        <v>2848</v>
      </c>
      <c r="D1652">
        <v>9</v>
      </c>
      <c r="E1652" t="s">
        <v>45</v>
      </c>
    </row>
    <row r="1653" spans="1:5">
      <c r="A1653" t="s">
        <v>2849</v>
      </c>
      <c r="B1653" t="s">
        <v>2850</v>
      </c>
      <c r="C1653">
        <v>57</v>
      </c>
      <c r="D1653">
        <v>9</v>
      </c>
      <c r="E1653" t="s">
        <v>45</v>
      </c>
    </row>
    <row r="1654" spans="1:5">
      <c r="A1654" t="s">
        <v>2851</v>
      </c>
      <c r="B1654" t="s">
        <v>2852</v>
      </c>
      <c r="D1654">
        <v>9</v>
      </c>
      <c r="E1654" t="s">
        <v>45</v>
      </c>
    </row>
    <row r="1655" spans="1:5">
      <c r="A1655" t="s">
        <v>2853</v>
      </c>
      <c r="B1655" t="s">
        <v>402</v>
      </c>
      <c r="D1655">
        <v>9</v>
      </c>
      <c r="E1655" t="s">
        <v>45</v>
      </c>
    </row>
    <row r="1656" spans="1:5">
      <c r="A1656" t="s">
        <v>2854</v>
      </c>
      <c r="B1656" t="s">
        <v>402</v>
      </c>
      <c r="D1656">
        <v>9</v>
      </c>
      <c r="E1656" t="s">
        <v>45</v>
      </c>
    </row>
    <row r="1657" spans="1:5">
      <c r="A1657" t="s">
        <v>2855</v>
      </c>
      <c r="B1657" t="s">
        <v>2856</v>
      </c>
      <c r="C1657">
        <v>119</v>
      </c>
      <c r="D1657">
        <v>9</v>
      </c>
      <c r="E1657" t="s">
        <v>47</v>
      </c>
    </row>
    <row r="1658" spans="1:5">
      <c r="A1658" t="s">
        <v>2857</v>
      </c>
      <c r="B1658" t="s">
        <v>2719</v>
      </c>
      <c r="D1658">
        <v>9</v>
      </c>
      <c r="E1658" t="s">
        <v>45</v>
      </c>
    </row>
    <row r="1659" spans="1:5">
      <c r="A1659" t="s">
        <v>2858</v>
      </c>
      <c r="B1659" t="s">
        <v>2859</v>
      </c>
      <c r="D1659">
        <v>9</v>
      </c>
      <c r="E1659" t="s">
        <v>45</v>
      </c>
    </row>
    <row r="1660" spans="1:5">
      <c r="A1660" t="s">
        <v>2860</v>
      </c>
      <c r="B1660" t="s">
        <v>491</v>
      </c>
      <c r="D1660">
        <v>9</v>
      </c>
      <c r="E1660" t="s">
        <v>45</v>
      </c>
    </row>
    <row r="1661" spans="1:5">
      <c r="A1661" t="s">
        <v>2861</v>
      </c>
      <c r="B1661" t="s">
        <v>2684</v>
      </c>
      <c r="D1661">
        <v>9</v>
      </c>
      <c r="E1661" t="s">
        <v>45</v>
      </c>
    </row>
    <row r="1662" spans="1:5">
      <c r="A1662" t="s">
        <v>2862</v>
      </c>
      <c r="B1662" t="s">
        <v>2863</v>
      </c>
      <c r="D1662">
        <v>9</v>
      </c>
      <c r="E1662" t="s">
        <v>45</v>
      </c>
    </row>
    <row r="1663" spans="1:5">
      <c r="A1663" t="s">
        <v>2864</v>
      </c>
      <c r="B1663" t="s">
        <v>2865</v>
      </c>
      <c r="D1663">
        <v>9</v>
      </c>
      <c r="E1663" t="s">
        <v>45</v>
      </c>
    </row>
    <row r="1664" spans="1:5">
      <c r="A1664" t="s">
        <v>2866</v>
      </c>
      <c r="B1664" t="s">
        <v>2867</v>
      </c>
      <c r="D1664">
        <v>9</v>
      </c>
      <c r="E1664" t="s">
        <v>45</v>
      </c>
    </row>
    <row r="1665" spans="1:5">
      <c r="A1665" t="s">
        <v>2868</v>
      </c>
      <c r="B1665" t="s">
        <v>1419</v>
      </c>
      <c r="C1665">
        <v>126</v>
      </c>
      <c r="D1665">
        <v>9</v>
      </c>
      <c r="E1665" t="s">
        <v>47</v>
      </c>
    </row>
    <row r="1666" spans="1:5">
      <c r="A1666" t="s">
        <v>2869</v>
      </c>
      <c r="B1666" t="s">
        <v>491</v>
      </c>
      <c r="D1666">
        <v>9</v>
      </c>
      <c r="E1666" t="s">
        <v>45</v>
      </c>
    </row>
    <row r="1667" spans="1:5">
      <c r="A1667" t="s">
        <v>2870</v>
      </c>
      <c r="B1667" t="s">
        <v>2871</v>
      </c>
      <c r="D1667">
        <v>9</v>
      </c>
      <c r="E1667" t="s">
        <v>45</v>
      </c>
    </row>
    <row r="1668" spans="1:5">
      <c r="A1668" t="s">
        <v>2872</v>
      </c>
      <c r="B1668" t="s">
        <v>739</v>
      </c>
      <c r="D1668">
        <v>9</v>
      </c>
      <c r="E1668" t="s">
        <v>45</v>
      </c>
    </row>
    <row r="1669" spans="1:5">
      <c r="A1669" t="s">
        <v>2873</v>
      </c>
      <c r="B1669" t="s">
        <v>2874</v>
      </c>
      <c r="D1669">
        <v>9</v>
      </c>
      <c r="E1669" t="s">
        <v>45</v>
      </c>
    </row>
    <row r="1670" spans="1:5">
      <c r="A1670" t="s">
        <v>2875</v>
      </c>
      <c r="B1670" t="s">
        <v>2876</v>
      </c>
      <c r="D1670">
        <v>9</v>
      </c>
      <c r="E1670" t="s">
        <v>45</v>
      </c>
    </row>
    <row r="1671" spans="1:5">
      <c r="A1671" t="s">
        <v>2877</v>
      </c>
      <c r="B1671" t="s">
        <v>2878</v>
      </c>
      <c r="C1671">
        <v>87</v>
      </c>
      <c r="D1671">
        <v>9</v>
      </c>
      <c r="E1671" t="s">
        <v>45</v>
      </c>
    </row>
    <row r="1672" spans="1:5">
      <c r="A1672" t="s">
        <v>298</v>
      </c>
      <c r="B1672" t="s">
        <v>2879</v>
      </c>
      <c r="C1672">
        <v>104</v>
      </c>
      <c r="D1672">
        <v>9</v>
      </c>
      <c r="E1672" t="s">
        <v>45</v>
      </c>
    </row>
    <row r="1673" spans="1:5">
      <c r="A1673" t="s">
        <v>2880</v>
      </c>
      <c r="B1673" t="s">
        <v>2881</v>
      </c>
      <c r="D1673">
        <v>9</v>
      </c>
      <c r="E1673" t="s">
        <v>45</v>
      </c>
    </row>
    <row r="1674" spans="1:5">
      <c r="A1674" t="s">
        <v>2882</v>
      </c>
      <c r="B1674" t="s">
        <v>2879</v>
      </c>
      <c r="D1674">
        <v>9</v>
      </c>
      <c r="E1674" t="s">
        <v>45</v>
      </c>
    </row>
    <row r="1675" spans="1:5">
      <c r="A1675" t="s">
        <v>2883</v>
      </c>
      <c r="B1675" t="s">
        <v>2884</v>
      </c>
      <c r="D1675">
        <v>9</v>
      </c>
      <c r="E1675" t="s">
        <v>45</v>
      </c>
    </row>
    <row r="1676" spans="1:5">
      <c r="A1676" t="s">
        <v>2885</v>
      </c>
      <c r="B1676" t="s">
        <v>2886</v>
      </c>
      <c r="C1676">
        <v>116</v>
      </c>
      <c r="D1676">
        <v>9</v>
      </c>
      <c r="E1676" t="s">
        <v>47</v>
      </c>
    </row>
    <row r="1677" spans="1:5">
      <c r="A1677" t="s">
        <v>2887</v>
      </c>
      <c r="B1677" t="s">
        <v>739</v>
      </c>
      <c r="D1677">
        <v>9</v>
      </c>
      <c r="E1677" t="s">
        <v>45</v>
      </c>
    </row>
    <row r="1678" spans="1:5">
      <c r="A1678" t="s">
        <v>2888</v>
      </c>
      <c r="B1678" t="s">
        <v>2889</v>
      </c>
      <c r="D1678">
        <v>9</v>
      </c>
      <c r="E1678" t="s">
        <v>45</v>
      </c>
    </row>
    <row r="1679" spans="1:5">
      <c r="A1679" t="s">
        <v>2890</v>
      </c>
      <c r="B1679" t="s">
        <v>491</v>
      </c>
      <c r="D1679">
        <v>9</v>
      </c>
      <c r="E1679" t="s">
        <v>45</v>
      </c>
    </row>
    <row r="1680" spans="1:5">
      <c r="A1680" t="s">
        <v>2891</v>
      </c>
      <c r="B1680" t="s">
        <v>2892</v>
      </c>
      <c r="D1680">
        <v>9</v>
      </c>
      <c r="E1680" t="s">
        <v>45</v>
      </c>
    </row>
    <row r="1681" spans="1:5">
      <c r="A1681" t="s">
        <v>2893</v>
      </c>
      <c r="B1681" t="s">
        <v>491</v>
      </c>
      <c r="D1681">
        <v>9</v>
      </c>
      <c r="E1681" t="s">
        <v>45</v>
      </c>
    </row>
    <row r="1682" spans="1:5">
      <c r="A1682" t="s">
        <v>2894</v>
      </c>
      <c r="B1682" t="s">
        <v>2638</v>
      </c>
      <c r="D1682">
        <v>9</v>
      </c>
      <c r="E1682" t="s">
        <v>45</v>
      </c>
    </row>
    <row r="1683" spans="1:5">
      <c r="A1683" t="s">
        <v>2895</v>
      </c>
      <c r="B1683" t="s">
        <v>2896</v>
      </c>
      <c r="D1683">
        <v>9</v>
      </c>
      <c r="E1683" t="s">
        <v>45</v>
      </c>
    </row>
    <row r="1684" spans="1:5">
      <c r="A1684" t="s">
        <v>2897</v>
      </c>
      <c r="B1684" t="s">
        <v>1205</v>
      </c>
      <c r="C1684">
        <v>84</v>
      </c>
      <c r="D1684">
        <v>9</v>
      </c>
      <c r="E1684" t="s">
        <v>45</v>
      </c>
    </row>
    <row r="1685" spans="1:5">
      <c r="A1685" t="s">
        <v>2898</v>
      </c>
      <c r="B1685" t="s">
        <v>2731</v>
      </c>
      <c r="D1685">
        <v>9</v>
      </c>
      <c r="E1685" t="s">
        <v>45</v>
      </c>
    </row>
    <row r="1686" spans="1:5">
      <c r="A1686" t="s">
        <v>2899</v>
      </c>
      <c r="B1686" t="s">
        <v>2900</v>
      </c>
      <c r="D1686">
        <v>9</v>
      </c>
      <c r="E1686" t="s">
        <v>45</v>
      </c>
    </row>
    <row r="1687" spans="1:5">
      <c r="A1687" t="s">
        <v>2901</v>
      </c>
      <c r="B1687" t="s">
        <v>2902</v>
      </c>
      <c r="D1687">
        <v>9</v>
      </c>
      <c r="E1687" t="s">
        <v>45</v>
      </c>
    </row>
    <row r="1688" spans="1:5">
      <c r="A1688" t="s">
        <v>2903</v>
      </c>
      <c r="B1688" t="s">
        <v>2904</v>
      </c>
      <c r="D1688">
        <v>9</v>
      </c>
      <c r="E1688" t="s">
        <v>45</v>
      </c>
    </row>
    <row r="1689" spans="1:5">
      <c r="A1689" t="s">
        <v>2905</v>
      </c>
      <c r="B1689" t="s">
        <v>2906</v>
      </c>
      <c r="D1689">
        <v>9</v>
      </c>
      <c r="E1689" t="s">
        <v>45</v>
      </c>
    </row>
    <row r="1690" spans="1:5">
      <c r="A1690" t="s">
        <v>2907</v>
      </c>
      <c r="B1690" t="s">
        <v>2908</v>
      </c>
      <c r="D1690">
        <v>9</v>
      </c>
      <c r="E1690" t="s">
        <v>45</v>
      </c>
    </row>
    <row r="1691" spans="1:5">
      <c r="A1691" t="s">
        <v>2909</v>
      </c>
      <c r="B1691" t="s">
        <v>2910</v>
      </c>
      <c r="D1691">
        <v>9</v>
      </c>
      <c r="E1691" t="s">
        <v>45</v>
      </c>
    </row>
    <row r="1692" spans="1:5">
      <c r="A1692" t="s">
        <v>2911</v>
      </c>
      <c r="B1692" t="s">
        <v>2912</v>
      </c>
      <c r="D1692">
        <v>9</v>
      </c>
      <c r="E1692" t="s">
        <v>45</v>
      </c>
    </row>
    <row r="1693" spans="1:5">
      <c r="A1693" t="s">
        <v>2913</v>
      </c>
      <c r="B1693" t="s">
        <v>2914</v>
      </c>
      <c r="D1693">
        <v>9</v>
      </c>
      <c r="E1693" t="s">
        <v>45</v>
      </c>
    </row>
    <row r="1694" spans="1:5">
      <c r="A1694" t="s">
        <v>2915</v>
      </c>
      <c r="B1694" t="s">
        <v>2914</v>
      </c>
      <c r="D1694">
        <v>9</v>
      </c>
      <c r="E1694" t="s">
        <v>45</v>
      </c>
    </row>
    <row r="1695" spans="1:5">
      <c r="A1695" t="s">
        <v>2916</v>
      </c>
      <c r="B1695" t="s">
        <v>2917</v>
      </c>
      <c r="D1695">
        <v>9</v>
      </c>
      <c r="E1695" t="s">
        <v>45</v>
      </c>
    </row>
    <row r="1696" spans="1:5">
      <c r="A1696" t="s">
        <v>2918</v>
      </c>
      <c r="B1696" t="s">
        <v>2919</v>
      </c>
      <c r="D1696">
        <v>9</v>
      </c>
      <c r="E1696" t="s">
        <v>45</v>
      </c>
    </row>
    <row r="1697" spans="1:5">
      <c r="A1697" t="s">
        <v>2920</v>
      </c>
      <c r="B1697" t="s">
        <v>2921</v>
      </c>
      <c r="C1697">
        <v>112</v>
      </c>
      <c r="D1697">
        <v>9</v>
      </c>
      <c r="E1697" t="s">
        <v>45</v>
      </c>
    </row>
    <row r="1698" spans="1:5">
      <c r="A1698" t="s">
        <v>2922</v>
      </c>
      <c r="B1698" t="s">
        <v>2923</v>
      </c>
      <c r="D1698">
        <v>9</v>
      </c>
      <c r="E1698" t="s">
        <v>47</v>
      </c>
    </row>
    <row r="1699" spans="1:5">
      <c r="A1699" t="s">
        <v>2924</v>
      </c>
      <c r="B1699" t="s">
        <v>2925</v>
      </c>
      <c r="D1699">
        <v>9</v>
      </c>
      <c r="E1699" t="s">
        <v>47</v>
      </c>
    </row>
    <row r="1700" spans="1:5">
      <c r="A1700" t="s">
        <v>2926</v>
      </c>
      <c r="B1700" t="s">
        <v>402</v>
      </c>
      <c r="D1700">
        <v>9</v>
      </c>
      <c r="E1700" t="s">
        <v>45</v>
      </c>
    </row>
    <row r="1701" spans="1:5">
      <c r="A1701" t="s">
        <v>2927</v>
      </c>
      <c r="B1701" t="s">
        <v>402</v>
      </c>
      <c r="D1701">
        <v>9</v>
      </c>
      <c r="E1701" t="s">
        <v>45</v>
      </c>
    </row>
    <row r="1702" spans="1:5">
      <c r="A1702" t="s">
        <v>2928</v>
      </c>
      <c r="B1702" t="s">
        <v>2929</v>
      </c>
      <c r="D1702">
        <v>9</v>
      </c>
      <c r="E1702" t="s">
        <v>45</v>
      </c>
    </row>
    <row r="1703" spans="1:5">
      <c r="A1703" t="s">
        <v>2930</v>
      </c>
      <c r="B1703" t="s">
        <v>2931</v>
      </c>
      <c r="D1703">
        <v>9</v>
      </c>
      <c r="E1703" t="s">
        <v>45</v>
      </c>
    </row>
    <row r="1704" spans="1:5">
      <c r="A1704" t="s">
        <v>2932</v>
      </c>
      <c r="B1704" t="s">
        <v>2933</v>
      </c>
      <c r="D1704">
        <v>9</v>
      </c>
      <c r="E1704" t="s">
        <v>45</v>
      </c>
    </row>
    <row r="1705" spans="1:5">
      <c r="A1705" t="s">
        <v>2934</v>
      </c>
      <c r="B1705" t="s">
        <v>2935</v>
      </c>
      <c r="D1705">
        <v>9</v>
      </c>
      <c r="E1705" t="s">
        <v>47</v>
      </c>
    </row>
    <row r="1706" spans="1:5">
      <c r="A1706" t="s">
        <v>2936</v>
      </c>
      <c r="B1706" t="s">
        <v>2937</v>
      </c>
      <c r="C1706">
        <v>114</v>
      </c>
      <c r="D1706">
        <v>9</v>
      </c>
      <c r="E1706" t="s">
        <v>45</v>
      </c>
    </row>
    <row r="1707" spans="1:5">
      <c r="A1707" t="s">
        <v>2938</v>
      </c>
      <c r="B1707" t="s">
        <v>2939</v>
      </c>
      <c r="D1707">
        <v>9</v>
      </c>
      <c r="E1707" t="s">
        <v>45</v>
      </c>
    </row>
    <row r="1708" spans="1:5">
      <c r="A1708" t="s">
        <v>2940</v>
      </c>
      <c r="B1708" t="s">
        <v>2941</v>
      </c>
      <c r="D1708">
        <v>9</v>
      </c>
      <c r="E1708" t="s">
        <v>45</v>
      </c>
    </row>
    <row r="1709" spans="1:5">
      <c r="A1709" t="s">
        <v>2942</v>
      </c>
      <c r="B1709" t="s">
        <v>2943</v>
      </c>
      <c r="D1709">
        <v>9</v>
      </c>
      <c r="E1709" t="s">
        <v>45</v>
      </c>
    </row>
    <row r="1710" spans="1:5">
      <c r="A1710" t="s">
        <v>2944</v>
      </c>
      <c r="B1710" t="s">
        <v>2945</v>
      </c>
      <c r="D1710">
        <v>9</v>
      </c>
      <c r="E1710" t="s">
        <v>45</v>
      </c>
    </row>
    <row r="1711" spans="1:5">
      <c r="A1711" t="s">
        <v>2946</v>
      </c>
      <c r="B1711" t="s">
        <v>2947</v>
      </c>
      <c r="D1711">
        <v>9</v>
      </c>
      <c r="E1711" t="s">
        <v>45</v>
      </c>
    </row>
    <row r="1712" spans="1:5">
      <c r="A1712" t="s">
        <v>2948</v>
      </c>
      <c r="B1712" t="s">
        <v>2949</v>
      </c>
      <c r="D1712">
        <v>9</v>
      </c>
      <c r="E1712" t="s">
        <v>45</v>
      </c>
    </row>
    <row r="1713" spans="1:5">
      <c r="A1713" t="s">
        <v>2950</v>
      </c>
      <c r="B1713" t="s">
        <v>2951</v>
      </c>
      <c r="D1713">
        <v>9</v>
      </c>
      <c r="E1713" t="s">
        <v>45</v>
      </c>
    </row>
    <row r="1714" spans="1:5">
      <c r="A1714" t="s">
        <v>2952</v>
      </c>
      <c r="B1714" t="s">
        <v>491</v>
      </c>
      <c r="D1714">
        <v>9</v>
      </c>
      <c r="E1714" t="s">
        <v>45</v>
      </c>
    </row>
    <row r="1715" spans="1:5">
      <c r="A1715" t="s">
        <v>2953</v>
      </c>
      <c r="B1715" t="s">
        <v>2954</v>
      </c>
      <c r="D1715">
        <v>9</v>
      </c>
      <c r="E1715" t="s">
        <v>45</v>
      </c>
    </row>
    <row r="1716" spans="1:5">
      <c r="A1716" t="s">
        <v>2955</v>
      </c>
      <c r="B1716" t="s">
        <v>2956</v>
      </c>
      <c r="D1716">
        <v>9</v>
      </c>
      <c r="E1716" t="s">
        <v>45</v>
      </c>
    </row>
    <row r="1717" spans="1:5">
      <c r="A1717" t="s">
        <v>2957</v>
      </c>
      <c r="B1717" t="s">
        <v>2958</v>
      </c>
      <c r="D1717">
        <v>9</v>
      </c>
      <c r="E1717" t="s">
        <v>45</v>
      </c>
    </row>
    <row r="1718" spans="1:5">
      <c r="A1718" t="s">
        <v>2959</v>
      </c>
      <c r="B1718" t="s">
        <v>1464</v>
      </c>
      <c r="D1718">
        <v>9</v>
      </c>
      <c r="E1718" t="s">
        <v>45</v>
      </c>
    </row>
    <row r="1719" spans="1:5">
      <c r="A1719" t="s">
        <v>2960</v>
      </c>
      <c r="B1719" t="s">
        <v>2961</v>
      </c>
      <c r="D1719">
        <v>9</v>
      </c>
      <c r="E1719" t="s">
        <v>45</v>
      </c>
    </row>
    <row r="1720" spans="1:5">
      <c r="A1720" t="s">
        <v>2962</v>
      </c>
      <c r="B1720" t="s">
        <v>2963</v>
      </c>
      <c r="D1720">
        <v>9</v>
      </c>
      <c r="E1720" t="s">
        <v>45</v>
      </c>
    </row>
    <row r="1721" spans="1:5">
      <c r="A1721" t="s">
        <v>2964</v>
      </c>
      <c r="B1721" t="s">
        <v>2965</v>
      </c>
      <c r="D1721">
        <v>9</v>
      </c>
      <c r="E1721" t="s">
        <v>45</v>
      </c>
    </row>
    <row r="1722" spans="1:5">
      <c r="A1722" t="s">
        <v>2966</v>
      </c>
      <c r="B1722" t="s">
        <v>491</v>
      </c>
      <c r="D1722">
        <v>9</v>
      </c>
      <c r="E1722" t="s">
        <v>45</v>
      </c>
    </row>
    <row r="1723" spans="1:5">
      <c r="A1723" t="s">
        <v>2967</v>
      </c>
      <c r="B1723" t="s">
        <v>491</v>
      </c>
      <c r="D1723">
        <v>9</v>
      </c>
      <c r="E1723" t="s">
        <v>45</v>
      </c>
    </row>
    <row r="1724" spans="1:5">
      <c r="A1724" t="s">
        <v>2968</v>
      </c>
      <c r="B1724" t="s">
        <v>370</v>
      </c>
      <c r="D1724">
        <v>9</v>
      </c>
      <c r="E1724" t="s">
        <v>47</v>
      </c>
    </row>
    <row r="1725" spans="1:5">
      <c r="A1725" t="s">
        <v>2969</v>
      </c>
      <c r="B1725" t="s">
        <v>2970</v>
      </c>
      <c r="D1725">
        <v>9</v>
      </c>
      <c r="E1725" t="s">
        <v>45</v>
      </c>
    </row>
    <row r="1726" spans="1:5">
      <c r="A1726" t="s">
        <v>2971</v>
      </c>
      <c r="B1726" t="s">
        <v>2972</v>
      </c>
      <c r="D1726">
        <v>9</v>
      </c>
      <c r="E1726" t="s">
        <v>45</v>
      </c>
    </row>
    <row r="1727" spans="1:5">
      <c r="A1727" t="s">
        <v>2973</v>
      </c>
      <c r="B1727" t="s">
        <v>2974</v>
      </c>
      <c r="D1727">
        <v>9</v>
      </c>
      <c r="E1727" t="s">
        <v>45</v>
      </c>
    </row>
    <row r="1728" spans="1:5">
      <c r="A1728" t="s">
        <v>2975</v>
      </c>
      <c r="B1728" t="s">
        <v>2976</v>
      </c>
      <c r="D1728">
        <v>9</v>
      </c>
      <c r="E1728" t="s">
        <v>45</v>
      </c>
    </row>
    <row r="1729" spans="1:5">
      <c r="A1729" t="s">
        <v>2977</v>
      </c>
      <c r="B1729" t="s">
        <v>2978</v>
      </c>
      <c r="D1729">
        <v>9</v>
      </c>
      <c r="E1729" t="s">
        <v>45</v>
      </c>
    </row>
    <row r="1730" spans="1:5">
      <c r="A1730" t="s">
        <v>2979</v>
      </c>
      <c r="B1730" t="s">
        <v>2980</v>
      </c>
      <c r="D1730">
        <v>9</v>
      </c>
      <c r="E1730" t="s">
        <v>45</v>
      </c>
    </row>
    <row r="1731" spans="1:5">
      <c r="A1731" t="s">
        <v>2981</v>
      </c>
      <c r="B1731" t="s">
        <v>2982</v>
      </c>
      <c r="D1731">
        <v>9</v>
      </c>
      <c r="E1731" t="s">
        <v>45</v>
      </c>
    </row>
    <row r="1732" spans="1:5">
      <c r="A1732" t="s">
        <v>2983</v>
      </c>
      <c r="B1732" t="s">
        <v>2984</v>
      </c>
      <c r="D1732">
        <v>9</v>
      </c>
      <c r="E1732" t="s">
        <v>45</v>
      </c>
    </row>
    <row r="1733" spans="1:5">
      <c r="A1733" t="s">
        <v>2985</v>
      </c>
      <c r="B1733" t="s">
        <v>2986</v>
      </c>
      <c r="D1733">
        <v>9</v>
      </c>
      <c r="E1733" t="s">
        <v>45</v>
      </c>
    </row>
    <row r="1734" spans="1:5">
      <c r="A1734" t="s">
        <v>2987</v>
      </c>
      <c r="B1734" t="s">
        <v>2988</v>
      </c>
      <c r="D1734">
        <v>9</v>
      </c>
      <c r="E1734" t="s">
        <v>45</v>
      </c>
    </row>
    <row r="1735" spans="1:5">
      <c r="A1735" t="s">
        <v>2989</v>
      </c>
      <c r="B1735" t="s">
        <v>470</v>
      </c>
      <c r="D1735">
        <v>9</v>
      </c>
      <c r="E1735" t="s">
        <v>47</v>
      </c>
    </row>
    <row r="1736" spans="1:5">
      <c r="A1736" t="s">
        <v>2990</v>
      </c>
      <c r="B1736" t="s">
        <v>2991</v>
      </c>
      <c r="D1736">
        <v>9</v>
      </c>
      <c r="E1736" t="s">
        <v>45</v>
      </c>
    </row>
    <row r="1737" spans="1:5">
      <c r="A1737" t="s">
        <v>2992</v>
      </c>
      <c r="B1737" t="s">
        <v>2993</v>
      </c>
      <c r="D1737">
        <v>9</v>
      </c>
      <c r="E1737" t="s">
        <v>45</v>
      </c>
    </row>
    <row r="1738" spans="1:5">
      <c r="A1738" t="s">
        <v>2994</v>
      </c>
      <c r="B1738" t="s">
        <v>2995</v>
      </c>
      <c r="D1738">
        <v>9</v>
      </c>
      <c r="E1738" t="s">
        <v>45</v>
      </c>
    </row>
    <row r="1739" spans="1:5">
      <c r="A1739" t="s">
        <v>2996</v>
      </c>
      <c r="B1739" t="s">
        <v>2997</v>
      </c>
      <c r="D1739">
        <v>9</v>
      </c>
      <c r="E1739" t="s">
        <v>45</v>
      </c>
    </row>
    <row r="1740" spans="1:5">
      <c r="A1740" t="s">
        <v>2998</v>
      </c>
      <c r="B1740" t="s">
        <v>2999</v>
      </c>
      <c r="D1740">
        <v>9</v>
      </c>
      <c r="E1740" t="s">
        <v>45</v>
      </c>
    </row>
    <row r="1741" spans="1:5">
      <c r="A1741" t="s">
        <v>3000</v>
      </c>
      <c r="B1741" t="s">
        <v>3001</v>
      </c>
      <c r="D1741">
        <v>9</v>
      </c>
      <c r="E1741" t="s">
        <v>45</v>
      </c>
    </row>
    <row r="1742" spans="1:5">
      <c r="A1742" t="s">
        <v>3002</v>
      </c>
      <c r="B1742" t="s">
        <v>3003</v>
      </c>
      <c r="D1742">
        <v>9</v>
      </c>
      <c r="E1742" t="s">
        <v>45</v>
      </c>
    </row>
    <row r="1743" spans="1:5">
      <c r="A1743" t="s">
        <v>3004</v>
      </c>
      <c r="B1743" t="s">
        <v>3005</v>
      </c>
      <c r="D1743">
        <v>9</v>
      </c>
      <c r="E1743" t="s">
        <v>45</v>
      </c>
    </row>
    <row r="1744" spans="1:5">
      <c r="A1744" t="s">
        <v>3006</v>
      </c>
      <c r="B1744" t="s">
        <v>2282</v>
      </c>
      <c r="D1744">
        <v>9</v>
      </c>
      <c r="E1744" t="s">
        <v>47</v>
      </c>
    </row>
    <row r="1745" spans="1:5">
      <c r="A1745" t="s">
        <v>3007</v>
      </c>
      <c r="B1745" t="s">
        <v>3008</v>
      </c>
      <c r="D1745">
        <v>9</v>
      </c>
      <c r="E1745" t="s">
        <v>50</v>
      </c>
    </row>
    <row r="1746" spans="1:5">
      <c r="A1746" t="s">
        <v>3009</v>
      </c>
      <c r="B1746" t="s">
        <v>3010</v>
      </c>
      <c r="D1746">
        <v>9</v>
      </c>
      <c r="E1746" t="s">
        <v>46</v>
      </c>
    </row>
    <row r="1747" spans="1:5">
      <c r="A1747" t="s">
        <v>3011</v>
      </c>
      <c r="B1747" t="s">
        <v>3012</v>
      </c>
      <c r="C1747">
        <v>128</v>
      </c>
      <c r="D1747">
        <v>9</v>
      </c>
      <c r="E1747" t="s">
        <v>45</v>
      </c>
    </row>
    <row r="1748" spans="1:5">
      <c r="A1748" t="s">
        <v>3013</v>
      </c>
      <c r="B1748" t="s">
        <v>3014</v>
      </c>
      <c r="D1748">
        <v>9</v>
      </c>
      <c r="E1748" t="s">
        <v>45</v>
      </c>
    </row>
    <row r="1749" spans="1:5">
      <c r="A1749" t="s">
        <v>3015</v>
      </c>
      <c r="B1749" t="s">
        <v>3016</v>
      </c>
      <c r="D1749">
        <v>9</v>
      </c>
      <c r="E1749" t="s">
        <v>45</v>
      </c>
    </row>
    <row r="1750" spans="1:5">
      <c r="A1750" t="s">
        <v>3017</v>
      </c>
      <c r="B1750" t="s">
        <v>3018</v>
      </c>
      <c r="C1750">
        <v>143</v>
      </c>
      <c r="D1750">
        <v>9</v>
      </c>
      <c r="E1750" t="s">
        <v>46</v>
      </c>
    </row>
    <row r="1751" spans="1:5">
      <c r="A1751" t="s">
        <v>3019</v>
      </c>
      <c r="B1751" t="s">
        <v>3020</v>
      </c>
      <c r="D1751">
        <v>9</v>
      </c>
      <c r="E1751" t="s">
        <v>45</v>
      </c>
    </row>
    <row r="1752" spans="1:5">
      <c r="A1752" t="s">
        <v>3021</v>
      </c>
      <c r="B1752" t="s">
        <v>3022</v>
      </c>
      <c r="C1752">
        <v>119</v>
      </c>
      <c r="D1752">
        <v>9</v>
      </c>
      <c r="E1752" t="s">
        <v>45</v>
      </c>
    </row>
    <row r="1753" spans="1:5">
      <c r="A1753" t="s">
        <v>3023</v>
      </c>
      <c r="B1753" t="s">
        <v>3024</v>
      </c>
      <c r="C1753">
        <v>139</v>
      </c>
      <c r="D1753">
        <v>9</v>
      </c>
      <c r="E1753" t="s">
        <v>45</v>
      </c>
    </row>
    <row r="1754" spans="1:5">
      <c r="A1754" t="s">
        <v>3025</v>
      </c>
      <c r="B1754" t="s">
        <v>3026</v>
      </c>
      <c r="D1754">
        <v>9</v>
      </c>
      <c r="E1754" t="s">
        <v>45</v>
      </c>
    </row>
    <row r="1755" spans="1:5">
      <c r="A1755" t="s">
        <v>3027</v>
      </c>
      <c r="B1755" t="s">
        <v>3028</v>
      </c>
      <c r="D1755">
        <v>9</v>
      </c>
      <c r="E1755" t="s">
        <v>45</v>
      </c>
    </row>
    <row r="1756" spans="1:5">
      <c r="A1756" t="s">
        <v>3029</v>
      </c>
      <c r="B1756" t="s">
        <v>3030</v>
      </c>
      <c r="D1756">
        <v>9</v>
      </c>
      <c r="E1756" t="s">
        <v>45</v>
      </c>
    </row>
    <row r="1757" spans="1:5">
      <c r="A1757" t="s">
        <v>3031</v>
      </c>
      <c r="B1757" t="s">
        <v>3032</v>
      </c>
      <c r="D1757">
        <v>9</v>
      </c>
      <c r="E1757" t="s">
        <v>45</v>
      </c>
    </row>
    <row r="1758" spans="1:5">
      <c r="A1758" t="s">
        <v>3033</v>
      </c>
      <c r="B1758" t="s">
        <v>3034</v>
      </c>
      <c r="D1758">
        <v>9</v>
      </c>
      <c r="E1758" t="s">
        <v>45</v>
      </c>
    </row>
    <row r="1759" spans="1:5">
      <c r="A1759" t="s">
        <v>3035</v>
      </c>
      <c r="B1759" t="s">
        <v>3036</v>
      </c>
      <c r="C1759">
        <v>96</v>
      </c>
      <c r="D1759">
        <v>9</v>
      </c>
      <c r="E1759" t="s">
        <v>48</v>
      </c>
    </row>
    <row r="1760" spans="1:5">
      <c r="A1760" t="s">
        <v>3037</v>
      </c>
      <c r="B1760" t="s">
        <v>3038</v>
      </c>
      <c r="D1760">
        <v>9</v>
      </c>
      <c r="E1760" t="s">
        <v>45</v>
      </c>
    </row>
    <row r="1761" spans="1:5">
      <c r="A1761" t="s">
        <v>3039</v>
      </c>
      <c r="B1761" t="s">
        <v>3040</v>
      </c>
      <c r="D1761">
        <v>9</v>
      </c>
      <c r="E1761" t="s">
        <v>46</v>
      </c>
    </row>
    <row r="1762" spans="1:5">
      <c r="A1762" t="s">
        <v>3041</v>
      </c>
      <c r="B1762" t="s">
        <v>3042</v>
      </c>
      <c r="D1762">
        <v>9</v>
      </c>
      <c r="E1762" t="s">
        <v>46</v>
      </c>
    </row>
    <row r="1763" spans="1:5">
      <c r="A1763" t="s">
        <v>3043</v>
      </c>
      <c r="B1763" t="s">
        <v>1464</v>
      </c>
      <c r="D1763">
        <v>9</v>
      </c>
      <c r="E1763" t="s">
        <v>46</v>
      </c>
    </row>
    <row r="1764" spans="1:5">
      <c r="A1764" t="s">
        <v>3044</v>
      </c>
      <c r="B1764" t="s">
        <v>3045</v>
      </c>
      <c r="D1764">
        <v>9</v>
      </c>
      <c r="E1764" t="s">
        <v>46</v>
      </c>
    </row>
    <row r="1765" spans="1:5">
      <c r="A1765" t="s">
        <v>3046</v>
      </c>
      <c r="B1765" t="s">
        <v>3047</v>
      </c>
      <c r="D1765">
        <v>9</v>
      </c>
      <c r="E1765" t="s">
        <v>46</v>
      </c>
    </row>
    <row r="1766" spans="1:5">
      <c r="A1766" t="s">
        <v>3048</v>
      </c>
      <c r="B1766" t="s">
        <v>3049</v>
      </c>
      <c r="D1766">
        <v>9</v>
      </c>
      <c r="E1766" t="s">
        <v>46</v>
      </c>
    </row>
    <row r="1767" spans="1:5">
      <c r="A1767" t="s">
        <v>3050</v>
      </c>
      <c r="B1767" t="s">
        <v>3051</v>
      </c>
      <c r="D1767">
        <v>9</v>
      </c>
      <c r="E1767" t="s">
        <v>46</v>
      </c>
    </row>
    <row r="1768" spans="1:5">
      <c r="A1768" t="s">
        <v>3052</v>
      </c>
      <c r="B1768" t="s">
        <v>3053</v>
      </c>
      <c r="D1768">
        <v>9</v>
      </c>
      <c r="E1768" t="s">
        <v>47</v>
      </c>
    </row>
    <row r="1769" spans="1:5">
      <c r="A1769" t="s">
        <v>3054</v>
      </c>
      <c r="B1769" t="s">
        <v>3055</v>
      </c>
      <c r="C1769">
        <v>135</v>
      </c>
      <c r="D1769">
        <v>9</v>
      </c>
      <c r="E1769" t="s">
        <v>46</v>
      </c>
    </row>
    <row r="1770" spans="1:5">
      <c r="A1770" t="s">
        <v>3056</v>
      </c>
      <c r="B1770" t="s">
        <v>3057</v>
      </c>
      <c r="D1770">
        <v>9</v>
      </c>
      <c r="E1770" t="s">
        <v>46</v>
      </c>
    </row>
    <row r="1771" spans="1:5">
      <c r="A1771" t="s">
        <v>3058</v>
      </c>
      <c r="B1771" t="s">
        <v>3059</v>
      </c>
      <c r="D1771">
        <v>9</v>
      </c>
      <c r="E1771" t="s">
        <v>46</v>
      </c>
    </row>
    <row r="1772" spans="1:5">
      <c r="A1772" t="s">
        <v>3060</v>
      </c>
      <c r="B1772" t="s">
        <v>3061</v>
      </c>
      <c r="D1772">
        <v>9</v>
      </c>
      <c r="E1772" t="s">
        <v>46</v>
      </c>
    </row>
    <row r="1773" spans="1:5">
      <c r="A1773" t="s">
        <v>3062</v>
      </c>
      <c r="B1773" t="s">
        <v>3063</v>
      </c>
      <c r="D1773">
        <v>9</v>
      </c>
      <c r="E1773" t="s">
        <v>46</v>
      </c>
    </row>
    <row r="1774" spans="1:5">
      <c r="A1774" t="s">
        <v>3064</v>
      </c>
      <c r="B1774" t="s">
        <v>402</v>
      </c>
      <c r="D1774">
        <v>9</v>
      </c>
      <c r="E1774" t="s">
        <v>46</v>
      </c>
    </row>
    <row r="1775" spans="1:5">
      <c r="A1775" t="s">
        <v>3065</v>
      </c>
      <c r="B1775" t="s">
        <v>3066</v>
      </c>
      <c r="D1775">
        <v>9</v>
      </c>
      <c r="E1775" t="s">
        <v>45</v>
      </c>
    </row>
    <row r="1776" spans="1:5">
      <c r="A1776" t="s">
        <v>3069</v>
      </c>
      <c r="B1776" t="s">
        <v>402</v>
      </c>
      <c r="D1776">
        <v>9</v>
      </c>
      <c r="E1776" t="s">
        <v>45</v>
      </c>
    </row>
    <row r="1777" spans="1:5">
      <c r="A1777" t="s">
        <v>3070</v>
      </c>
      <c r="B1777" t="s">
        <v>3071</v>
      </c>
      <c r="D1777">
        <v>9</v>
      </c>
      <c r="E1777" t="s">
        <v>45</v>
      </c>
    </row>
    <row r="1778" spans="1:5">
      <c r="A1778" t="s">
        <v>3072</v>
      </c>
      <c r="B1778" t="s">
        <v>739</v>
      </c>
      <c r="D1778">
        <v>9</v>
      </c>
      <c r="E1778" t="s">
        <v>45</v>
      </c>
    </row>
    <row r="1779" spans="1:5">
      <c r="A1779" t="s">
        <v>3073</v>
      </c>
      <c r="B1779" t="s">
        <v>1624</v>
      </c>
      <c r="C1779">
        <v>126</v>
      </c>
      <c r="D1779">
        <v>9</v>
      </c>
      <c r="E1779" t="s">
        <v>45</v>
      </c>
    </row>
    <row r="1780" spans="1:5">
      <c r="A1780" t="s">
        <v>3074</v>
      </c>
      <c r="B1780" t="s">
        <v>3075</v>
      </c>
      <c r="D1780">
        <v>9</v>
      </c>
      <c r="E1780" t="s">
        <v>45</v>
      </c>
    </row>
    <row r="1781" spans="1:5">
      <c r="A1781" t="s">
        <v>3076</v>
      </c>
      <c r="B1781" t="s">
        <v>491</v>
      </c>
      <c r="D1781">
        <v>9</v>
      </c>
      <c r="E1781" t="s">
        <v>45</v>
      </c>
    </row>
    <row r="1782" spans="1:5">
      <c r="A1782" t="s">
        <v>3077</v>
      </c>
      <c r="B1782" t="s">
        <v>3078</v>
      </c>
      <c r="D1782">
        <v>9</v>
      </c>
      <c r="E1782" t="s">
        <v>45</v>
      </c>
    </row>
    <row r="1783" spans="1:5">
      <c r="A1783" t="s">
        <v>3079</v>
      </c>
      <c r="B1783" t="s">
        <v>3080</v>
      </c>
      <c r="D1783">
        <v>9</v>
      </c>
      <c r="E1783" t="s">
        <v>45</v>
      </c>
    </row>
    <row r="1784" spans="1:5">
      <c r="A1784" t="s">
        <v>3081</v>
      </c>
      <c r="B1784" t="s">
        <v>3082</v>
      </c>
      <c r="C1784">
        <v>129</v>
      </c>
      <c r="D1784">
        <v>9</v>
      </c>
      <c r="E1784" t="s">
        <v>47</v>
      </c>
    </row>
    <row r="1785" spans="1:5">
      <c r="A1785" t="s">
        <v>3083</v>
      </c>
      <c r="B1785" t="s">
        <v>3084</v>
      </c>
      <c r="C1785">
        <v>134</v>
      </c>
      <c r="D1785">
        <v>9</v>
      </c>
      <c r="E1785" t="s">
        <v>45</v>
      </c>
    </row>
    <row r="1786" spans="1:5">
      <c r="A1786" t="s">
        <v>3085</v>
      </c>
      <c r="B1786" t="s">
        <v>3086</v>
      </c>
      <c r="C1786">
        <v>88</v>
      </c>
      <c r="D1786">
        <v>9</v>
      </c>
      <c r="E1786" t="s">
        <v>45</v>
      </c>
    </row>
    <row r="1787" spans="1:5">
      <c r="A1787" t="s">
        <v>3087</v>
      </c>
      <c r="B1787" t="s">
        <v>3088</v>
      </c>
      <c r="D1787">
        <v>9</v>
      </c>
      <c r="E1787" t="s">
        <v>45</v>
      </c>
    </row>
    <row r="1788" spans="1:5">
      <c r="A1788" t="s">
        <v>3089</v>
      </c>
      <c r="B1788" t="s">
        <v>3090</v>
      </c>
      <c r="C1788">
        <v>104</v>
      </c>
      <c r="D1788">
        <v>9</v>
      </c>
      <c r="E1788" t="s">
        <v>45</v>
      </c>
    </row>
    <row r="1789" spans="1:5">
      <c r="A1789" t="s">
        <v>3091</v>
      </c>
      <c r="B1789" t="s">
        <v>3092</v>
      </c>
      <c r="D1789">
        <v>9</v>
      </c>
      <c r="E1789" t="s">
        <v>45</v>
      </c>
    </row>
    <row r="1790" spans="1:5">
      <c r="A1790" t="s">
        <v>3093</v>
      </c>
      <c r="B1790" t="s">
        <v>3094</v>
      </c>
      <c r="D1790">
        <v>9</v>
      </c>
      <c r="E1790" t="s">
        <v>45</v>
      </c>
    </row>
    <row r="1791" spans="1:5">
      <c r="A1791" t="s">
        <v>3095</v>
      </c>
      <c r="B1791" t="s">
        <v>491</v>
      </c>
      <c r="D1791">
        <v>9</v>
      </c>
      <c r="E1791" t="s">
        <v>45</v>
      </c>
    </row>
    <row r="1792" spans="1:5">
      <c r="A1792" t="s">
        <v>3096</v>
      </c>
      <c r="B1792" t="s">
        <v>3097</v>
      </c>
      <c r="D1792">
        <v>9</v>
      </c>
      <c r="E1792" t="s">
        <v>45</v>
      </c>
    </row>
    <row r="1793" spans="1:5">
      <c r="A1793" t="s">
        <v>3098</v>
      </c>
      <c r="B1793" t="s">
        <v>3099</v>
      </c>
      <c r="D1793">
        <v>9</v>
      </c>
      <c r="E1793" t="s">
        <v>45</v>
      </c>
    </row>
    <row r="1794" spans="1:5">
      <c r="A1794" t="s">
        <v>3100</v>
      </c>
      <c r="B1794" t="s">
        <v>3101</v>
      </c>
      <c r="D1794">
        <v>9</v>
      </c>
      <c r="E1794" t="s">
        <v>45</v>
      </c>
    </row>
    <row r="1795" spans="1:5">
      <c r="A1795" t="s">
        <v>3102</v>
      </c>
      <c r="B1795" t="s">
        <v>3103</v>
      </c>
      <c r="D1795">
        <v>9</v>
      </c>
      <c r="E1795" t="s">
        <v>45</v>
      </c>
    </row>
    <row r="1796" spans="1:5">
      <c r="A1796" t="s">
        <v>3104</v>
      </c>
      <c r="B1796" t="s">
        <v>2097</v>
      </c>
      <c r="D1796">
        <v>9</v>
      </c>
      <c r="E1796" t="s">
        <v>47</v>
      </c>
    </row>
    <row r="1797" spans="1:5">
      <c r="A1797" t="s">
        <v>3105</v>
      </c>
      <c r="B1797" t="s">
        <v>3106</v>
      </c>
      <c r="C1797">
        <v>131</v>
      </c>
      <c r="D1797">
        <v>9</v>
      </c>
      <c r="E1797" t="s">
        <v>45</v>
      </c>
    </row>
    <row r="1798" spans="1:5">
      <c r="A1798" t="s">
        <v>3107</v>
      </c>
      <c r="B1798" t="s">
        <v>3108</v>
      </c>
      <c r="D1798">
        <v>9</v>
      </c>
      <c r="E1798" t="s">
        <v>45</v>
      </c>
    </row>
    <row r="1799" spans="1:5">
      <c r="A1799" t="s">
        <v>3109</v>
      </c>
      <c r="B1799" t="s">
        <v>3110</v>
      </c>
      <c r="D1799">
        <v>9</v>
      </c>
      <c r="E1799" t="s">
        <v>45</v>
      </c>
    </row>
    <row r="1800" spans="1:5">
      <c r="A1800" t="s">
        <v>3111</v>
      </c>
      <c r="B1800" t="s">
        <v>3112</v>
      </c>
      <c r="D1800">
        <v>9</v>
      </c>
      <c r="E1800" t="s">
        <v>45</v>
      </c>
    </row>
    <row r="1801" spans="1:5">
      <c r="A1801" t="s">
        <v>3113</v>
      </c>
      <c r="B1801" t="s">
        <v>3114</v>
      </c>
      <c r="C1801">
        <v>100</v>
      </c>
      <c r="D1801">
        <v>9</v>
      </c>
      <c r="E1801" t="s">
        <v>45</v>
      </c>
    </row>
    <row r="1802" spans="1:5">
      <c r="A1802" t="s">
        <v>3115</v>
      </c>
      <c r="B1802" t="s">
        <v>3116</v>
      </c>
      <c r="D1802">
        <v>9</v>
      </c>
      <c r="E1802" t="s">
        <v>45</v>
      </c>
    </row>
    <row r="1803" spans="1:5">
      <c r="A1803" t="s">
        <v>3117</v>
      </c>
      <c r="B1803" t="s">
        <v>3118</v>
      </c>
      <c r="D1803">
        <v>9</v>
      </c>
      <c r="E1803" t="s">
        <v>45</v>
      </c>
    </row>
    <row r="1804" spans="1:5">
      <c r="A1804" t="s">
        <v>3119</v>
      </c>
      <c r="B1804" t="s">
        <v>3120</v>
      </c>
      <c r="C1804">
        <v>111</v>
      </c>
      <c r="D1804">
        <v>9</v>
      </c>
      <c r="E1804" t="s">
        <v>45</v>
      </c>
    </row>
    <row r="1805" spans="1:5">
      <c r="A1805" t="s">
        <v>3121</v>
      </c>
      <c r="B1805" t="s">
        <v>3122</v>
      </c>
      <c r="D1805">
        <v>9</v>
      </c>
      <c r="E1805" t="s">
        <v>47</v>
      </c>
    </row>
    <row r="1806" spans="1:5">
      <c r="A1806" t="s">
        <v>3123</v>
      </c>
      <c r="B1806" t="s">
        <v>236</v>
      </c>
      <c r="D1806">
        <v>9</v>
      </c>
      <c r="E1806" t="s">
        <v>45</v>
      </c>
    </row>
    <row r="1807" spans="1:5">
      <c r="A1807" t="s">
        <v>3124</v>
      </c>
      <c r="B1807" t="s">
        <v>2719</v>
      </c>
      <c r="D1807">
        <v>9</v>
      </c>
      <c r="E1807" t="s">
        <v>45</v>
      </c>
    </row>
    <row r="1808" spans="1:5">
      <c r="A1808" t="s">
        <v>3125</v>
      </c>
      <c r="B1808" t="s">
        <v>3126</v>
      </c>
      <c r="D1808">
        <v>9</v>
      </c>
      <c r="E1808" t="s">
        <v>45</v>
      </c>
    </row>
    <row r="1809" spans="1:5">
      <c r="A1809" t="s">
        <v>3127</v>
      </c>
      <c r="B1809" t="s">
        <v>3128</v>
      </c>
      <c r="D1809">
        <v>9</v>
      </c>
      <c r="E1809" t="s">
        <v>45</v>
      </c>
    </row>
    <row r="1810" spans="1:5">
      <c r="A1810" t="s">
        <v>3129</v>
      </c>
      <c r="B1810" t="s">
        <v>236</v>
      </c>
      <c r="D1810">
        <v>9</v>
      </c>
      <c r="E1810" t="s">
        <v>45</v>
      </c>
    </row>
    <row r="1811" spans="1:5">
      <c r="A1811" t="s">
        <v>3130</v>
      </c>
      <c r="B1811" t="s">
        <v>739</v>
      </c>
      <c r="D1811">
        <v>9</v>
      </c>
      <c r="E1811" t="s">
        <v>45</v>
      </c>
    </row>
    <row r="1812" spans="1:5">
      <c r="A1812" t="s">
        <v>3131</v>
      </c>
      <c r="B1812" t="s">
        <v>402</v>
      </c>
      <c r="D1812">
        <v>9</v>
      </c>
      <c r="E1812" t="s">
        <v>45</v>
      </c>
    </row>
    <row r="1813" spans="1:5">
      <c r="A1813" t="s">
        <v>3132</v>
      </c>
      <c r="B1813" t="s">
        <v>3133</v>
      </c>
      <c r="D1813">
        <v>9</v>
      </c>
      <c r="E1813" t="s">
        <v>45</v>
      </c>
    </row>
    <row r="1814" spans="1:5">
      <c r="A1814" t="s">
        <v>3134</v>
      </c>
      <c r="B1814" t="s">
        <v>3135</v>
      </c>
      <c r="C1814">
        <v>140</v>
      </c>
      <c r="D1814">
        <v>9</v>
      </c>
      <c r="E1814" t="s">
        <v>45</v>
      </c>
    </row>
    <row r="1815" spans="1:5">
      <c r="A1815" t="s">
        <v>3136</v>
      </c>
      <c r="B1815" t="s">
        <v>3137</v>
      </c>
      <c r="D1815">
        <v>9</v>
      </c>
      <c r="E1815" t="s">
        <v>45</v>
      </c>
    </row>
    <row r="1816" spans="1:5">
      <c r="A1816" t="s">
        <v>3138</v>
      </c>
      <c r="B1816" t="s">
        <v>3139</v>
      </c>
      <c r="D1816">
        <v>9</v>
      </c>
      <c r="E1816" t="s">
        <v>47</v>
      </c>
    </row>
    <row r="1817" spans="1:5">
      <c r="A1817" t="s">
        <v>3140</v>
      </c>
      <c r="B1817" t="s">
        <v>3141</v>
      </c>
      <c r="D1817">
        <v>9</v>
      </c>
      <c r="E1817" t="s">
        <v>45</v>
      </c>
    </row>
    <row r="1818" spans="1:5">
      <c r="A1818" t="s">
        <v>3142</v>
      </c>
      <c r="B1818" t="s">
        <v>3143</v>
      </c>
      <c r="D1818">
        <v>9</v>
      </c>
      <c r="E1818" t="s">
        <v>45</v>
      </c>
    </row>
    <row r="1819" spans="1:5">
      <c r="A1819" t="s">
        <v>3144</v>
      </c>
      <c r="B1819" t="s">
        <v>3145</v>
      </c>
      <c r="D1819">
        <v>9</v>
      </c>
      <c r="E1819" t="s">
        <v>45</v>
      </c>
    </row>
    <row r="1820" spans="1:5">
      <c r="A1820" t="s">
        <v>3146</v>
      </c>
      <c r="B1820" t="s">
        <v>3147</v>
      </c>
      <c r="C1820">
        <v>123</v>
      </c>
      <c r="D1820">
        <v>9</v>
      </c>
      <c r="E1820" t="s">
        <v>45</v>
      </c>
    </row>
    <row r="1821" spans="1:5">
      <c r="A1821" t="s">
        <v>3148</v>
      </c>
      <c r="B1821" t="s">
        <v>3149</v>
      </c>
      <c r="C1821">
        <v>136</v>
      </c>
      <c r="D1821">
        <v>9</v>
      </c>
      <c r="E1821" t="s">
        <v>45</v>
      </c>
    </row>
    <row r="1822" spans="1:5">
      <c r="A1822" t="s">
        <v>3150</v>
      </c>
      <c r="B1822" t="s">
        <v>3151</v>
      </c>
      <c r="D1822">
        <v>9</v>
      </c>
      <c r="E1822" t="s">
        <v>45</v>
      </c>
    </row>
    <row r="1823" spans="1:5">
      <c r="A1823" t="s">
        <v>3152</v>
      </c>
      <c r="B1823" t="s">
        <v>3153</v>
      </c>
      <c r="D1823">
        <v>9</v>
      </c>
      <c r="E1823" t="s">
        <v>45</v>
      </c>
    </row>
    <row r="1824" spans="1:5">
      <c r="A1824" t="s">
        <v>3154</v>
      </c>
      <c r="B1824" t="s">
        <v>3155</v>
      </c>
      <c r="D1824">
        <v>9</v>
      </c>
      <c r="E1824" t="s">
        <v>45</v>
      </c>
    </row>
    <row r="1825" spans="1:5">
      <c r="A1825" t="s">
        <v>3156</v>
      </c>
      <c r="B1825" t="s">
        <v>3157</v>
      </c>
      <c r="D1825">
        <v>9</v>
      </c>
      <c r="E1825" t="s">
        <v>47</v>
      </c>
    </row>
    <row r="1826" spans="1:5">
      <c r="A1826" t="s">
        <v>3158</v>
      </c>
      <c r="B1826" t="s">
        <v>3159</v>
      </c>
      <c r="D1826">
        <v>9</v>
      </c>
      <c r="E1826" t="s">
        <v>45</v>
      </c>
    </row>
    <row r="1827" spans="1:5">
      <c r="A1827" t="s">
        <v>3160</v>
      </c>
      <c r="B1827" t="s">
        <v>3161</v>
      </c>
      <c r="D1827">
        <v>9</v>
      </c>
      <c r="E1827" t="s">
        <v>45</v>
      </c>
    </row>
    <row r="1828" spans="1:5">
      <c r="A1828" t="s">
        <v>3162</v>
      </c>
      <c r="B1828" t="s">
        <v>3163</v>
      </c>
      <c r="D1828">
        <v>9</v>
      </c>
      <c r="E1828" t="s">
        <v>45</v>
      </c>
    </row>
    <row r="1829" spans="1:5">
      <c r="A1829" t="s">
        <v>3164</v>
      </c>
      <c r="B1829" t="s">
        <v>3165</v>
      </c>
      <c r="D1829">
        <v>9</v>
      </c>
      <c r="E1829" t="s">
        <v>45</v>
      </c>
    </row>
    <row r="1830" spans="1:5">
      <c r="A1830" t="s">
        <v>3166</v>
      </c>
      <c r="B1830" t="s">
        <v>3167</v>
      </c>
      <c r="D1830">
        <v>9</v>
      </c>
      <c r="E1830" t="s">
        <v>45</v>
      </c>
    </row>
    <row r="1831" spans="1:5">
      <c r="A1831" t="s">
        <v>3168</v>
      </c>
      <c r="B1831" t="s">
        <v>2024</v>
      </c>
      <c r="D1831">
        <v>9</v>
      </c>
      <c r="E1831" t="s">
        <v>45</v>
      </c>
    </row>
    <row r="1832" spans="1:5">
      <c r="A1832" t="s">
        <v>3169</v>
      </c>
      <c r="B1832" t="s">
        <v>3170</v>
      </c>
      <c r="C1832">
        <v>122</v>
      </c>
      <c r="D1832">
        <v>9</v>
      </c>
      <c r="E1832" t="s">
        <v>47</v>
      </c>
    </row>
    <row r="1833" spans="1:5">
      <c r="A1833" t="s">
        <v>3171</v>
      </c>
      <c r="B1833" t="s">
        <v>3172</v>
      </c>
      <c r="D1833">
        <v>9</v>
      </c>
      <c r="E1833" t="s">
        <v>50</v>
      </c>
    </row>
    <row r="1834" spans="1:5">
      <c r="A1834" t="s">
        <v>3173</v>
      </c>
      <c r="B1834" t="s">
        <v>3174</v>
      </c>
      <c r="D1834">
        <v>9</v>
      </c>
      <c r="E1834" t="s">
        <v>45</v>
      </c>
    </row>
    <row r="1835" spans="1:5">
      <c r="A1835" t="s">
        <v>3175</v>
      </c>
      <c r="B1835" t="s">
        <v>3176</v>
      </c>
      <c r="D1835">
        <v>9</v>
      </c>
      <c r="E1835" t="s">
        <v>45</v>
      </c>
    </row>
    <row r="1836" spans="1:5">
      <c r="A1836" t="s">
        <v>3177</v>
      </c>
      <c r="B1836" t="s">
        <v>3178</v>
      </c>
      <c r="C1836">
        <v>73</v>
      </c>
      <c r="D1836">
        <v>9</v>
      </c>
      <c r="E1836" t="s">
        <v>45</v>
      </c>
    </row>
    <row r="1837" spans="1:5">
      <c r="A1837" t="s">
        <v>3179</v>
      </c>
      <c r="B1837" t="s">
        <v>1739</v>
      </c>
      <c r="D1837">
        <v>9</v>
      </c>
      <c r="E1837" t="s">
        <v>45</v>
      </c>
    </row>
    <row r="1838" spans="1:5">
      <c r="A1838" t="s">
        <v>3180</v>
      </c>
      <c r="B1838" t="s">
        <v>3181</v>
      </c>
      <c r="D1838">
        <v>9</v>
      </c>
      <c r="E1838" t="s">
        <v>47</v>
      </c>
    </row>
    <row r="1839" spans="1:5">
      <c r="A1839" t="s">
        <v>3182</v>
      </c>
      <c r="B1839" t="s">
        <v>3183</v>
      </c>
      <c r="D1839">
        <v>9</v>
      </c>
      <c r="E1839" t="s">
        <v>45</v>
      </c>
    </row>
    <row r="1840" spans="1:5">
      <c r="A1840" t="s">
        <v>3184</v>
      </c>
      <c r="B1840" t="s">
        <v>3183</v>
      </c>
      <c r="D1840">
        <v>9</v>
      </c>
      <c r="E1840" t="s">
        <v>45</v>
      </c>
    </row>
    <row r="1841" spans="1:5">
      <c r="A1841" t="s">
        <v>3185</v>
      </c>
      <c r="B1841" t="s">
        <v>3183</v>
      </c>
      <c r="D1841">
        <v>9</v>
      </c>
      <c r="E1841" t="s">
        <v>45</v>
      </c>
    </row>
    <row r="1842" spans="1:5">
      <c r="A1842" t="s">
        <v>3186</v>
      </c>
      <c r="B1842" t="s">
        <v>3183</v>
      </c>
      <c r="D1842">
        <v>9</v>
      </c>
      <c r="E1842" t="s">
        <v>45</v>
      </c>
    </row>
    <row r="1843" spans="1:5">
      <c r="A1843" t="s">
        <v>3187</v>
      </c>
      <c r="B1843" t="s">
        <v>3183</v>
      </c>
      <c r="D1843">
        <v>9</v>
      </c>
      <c r="E1843" t="s">
        <v>45</v>
      </c>
    </row>
    <row r="1844" spans="1:5">
      <c r="A1844" t="s">
        <v>221</v>
      </c>
      <c r="B1844" t="s">
        <v>3188</v>
      </c>
      <c r="C1844">
        <v>81</v>
      </c>
      <c r="D1844">
        <v>9</v>
      </c>
      <c r="E1844" t="s">
        <v>45</v>
      </c>
    </row>
    <row r="1845" spans="1:5">
      <c r="A1845" t="s">
        <v>3189</v>
      </c>
      <c r="B1845" t="s">
        <v>3190</v>
      </c>
      <c r="D1845">
        <v>9</v>
      </c>
      <c r="E1845" t="s">
        <v>45</v>
      </c>
    </row>
    <row r="1846" spans="1:5">
      <c r="A1846" t="s">
        <v>3191</v>
      </c>
      <c r="B1846" t="s">
        <v>370</v>
      </c>
      <c r="C1846">
        <v>125</v>
      </c>
      <c r="D1846">
        <v>9</v>
      </c>
      <c r="E1846" t="s">
        <v>45</v>
      </c>
    </row>
    <row r="1847" spans="1:5">
      <c r="A1847" t="s">
        <v>3192</v>
      </c>
      <c r="B1847" t="s">
        <v>3193</v>
      </c>
      <c r="C1847">
        <v>112</v>
      </c>
      <c r="D1847">
        <v>9</v>
      </c>
      <c r="E1847" t="s">
        <v>47</v>
      </c>
    </row>
    <row r="1848" spans="1:5">
      <c r="A1848" t="s">
        <v>3194</v>
      </c>
      <c r="B1848" t="s">
        <v>1388</v>
      </c>
      <c r="C1848">
        <v>128</v>
      </c>
      <c r="D1848">
        <v>9</v>
      </c>
      <c r="E1848" t="s">
        <v>45</v>
      </c>
    </row>
    <row r="1849" spans="1:5">
      <c r="A1849" t="s">
        <v>3195</v>
      </c>
      <c r="B1849" t="s">
        <v>3196</v>
      </c>
      <c r="C1849">
        <v>117</v>
      </c>
      <c r="D1849">
        <v>9</v>
      </c>
      <c r="E1849" t="s">
        <v>45</v>
      </c>
    </row>
    <row r="1850" spans="1:5">
      <c r="A1850" t="s">
        <v>3197</v>
      </c>
      <c r="B1850" t="s">
        <v>3198</v>
      </c>
      <c r="D1850">
        <v>9</v>
      </c>
      <c r="E1850" t="s">
        <v>45</v>
      </c>
    </row>
    <row r="1851" spans="1:5">
      <c r="A1851" t="s">
        <v>3199</v>
      </c>
      <c r="B1851" t="s">
        <v>2777</v>
      </c>
      <c r="D1851">
        <v>9</v>
      </c>
      <c r="E1851" t="s">
        <v>45</v>
      </c>
    </row>
    <row r="1852" spans="1:5">
      <c r="A1852" t="s">
        <v>3200</v>
      </c>
      <c r="B1852" t="s">
        <v>3201</v>
      </c>
      <c r="D1852">
        <v>9</v>
      </c>
      <c r="E1852" t="s">
        <v>45</v>
      </c>
    </row>
    <row r="1853" spans="1:5">
      <c r="A1853" t="s">
        <v>3202</v>
      </c>
      <c r="B1853" t="s">
        <v>3203</v>
      </c>
      <c r="D1853">
        <v>9</v>
      </c>
      <c r="E1853" t="s">
        <v>45</v>
      </c>
    </row>
    <row r="1854" spans="1:5">
      <c r="A1854" t="s">
        <v>3204</v>
      </c>
      <c r="B1854" t="s">
        <v>3205</v>
      </c>
      <c r="C1854">
        <v>57</v>
      </c>
      <c r="D1854">
        <v>9</v>
      </c>
      <c r="E1854" t="s">
        <v>45</v>
      </c>
    </row>
    <row r="1855" spans="1:5">
      <c r="A1855" t="s">
        <v>3206</v>
      </c>
      <c r="B1855" t="s">
        <v>3207</v>
      </c>
      <c r="C1855">
        <v>115</v>
      </c>
      <c r="D1855">
        <v>9</v>
      </c>
      <c r="E1855" t="s">
        <v>45</v>
      </c>
    </row>
    <row r="1856" spans="1:5">
      <c r="A1856" t="s">
        <v>3206</v>
      </c>
      <c r="B1856" t="s">
        <v>3207</v>
      </c>
      <c r="C1856">
        <v>118</v>
      </c>
      <c r="D1856">
        <v>9</v>
      </c>
      <c r="E1856" t="s">
        <v>45</v>
      </c>
    </row>
    <row r="1857" spans="1:5">
      <c r="A1857" t="s">
        <v>3208</v>
      </c>
      <c r="B1857" t="s">
        <v>3209</v>
      </c>
      <c r="D1857">
        <v>9</v>
      </c>
      <c r="E1857" t="s">
        <v>45</v>
      </c>
    </row>
    <row r="1858" spans="1:5">
      <c r="A1858" t="s">
        <v>3210</v>
      </c>
      <c r="B1858" t="s">
        <v>3211</v>
      </c>
      <c r="D1858">
        <v>9</v>
      </c>
      <c r="E1858" t="s">
        <v>45</v>
      </c>
    </row>
    <row r="1859" spans="1:5">
      <c r="A1859" t="s">
        <v>3212</v>
      </c>
      <c r="B1859" t="s">
        <v>3213</v>
      </c>
      <c r="D1859">
        <v>9</v>
      </c>
      <c r="E1859" t="s">
        <v>45</v>
      </c>
    </row>
    <row r="1860" spans="1:5">
      <c r="A1860" t="s">
        <v>3214</v>
      </c>
      <c r="B1860" t="s">
        <v>3215</v>
      </c>
      <c r="D1860">
        <v>9</v>
      </c>
      <c r="E1860" t="s">
        <v>45</v>
      </c>
    </row>
    <row r="1861" spans="1:5">
      <c r="A1861" t="s">
        <v>3216</v>
      </c>
      <c r="B1861" t="s">
        <v>3217</v>
      </c>
      <c r="D1861">
        <v>9</v>
      </c>
      <c r="E1861" t="s">
        <v>45</v>
      </c>
    </row>
    <row r="1862" spans="1:5">
      <c r="A1862" t="s">
        <v>3218</v>
      </c>
      <c r="B1862" t="s">
        <v>3219</v>
      </c>
      <c r="D1862">
        <v>9</v>
      </c>
      <c r="E1862" t="s">
        <v>45</v>
      </c>
    </row>
    <row r="1863" spans="1:5">
      <c r="A1863" t="s">
        <v>3220</v>
      </c>
      <c r="B1863" t="s">
        <v>3221</v>
      </c>
      <c r="D1863">
        <v>9</v>
      </c>
      <c r="E1863" t="s">
        <v>45</v>
      </c>
    </row>
    <row r="1864" spans="1:5">
      <c r="A1864" t="s">
        <v>3222</v>
      </c>
      <c r="B1864" t="s">
        <v>3223</v>
      </c>
      <c r="D1864">
        <v>9</v>
      </c>
      <c r="E1864" t="s">
        <v>45</v>
      </c>
    </row>
    <row r="1865" spans="1:5">
      <c r="A1865" t="s">
        <v>3224</v>
      </c>
      <c r="B1865" t="s">
        <v>3225</v>
      </c>
      <c r="D1865">
        <v>9</v>
      </c>
      <c r="E1865" t="s">
        <v>47</v>
      </c>
    </row>
    <row r="1866" spans="1:5">
      <c r="A1866" t="s">
        <v>3226</v>
      </c>
      <c r="B1866" t="s">
        <v>453</v>
      </c>
      <c r="C1866">
        <v>125</v>
      </c>
      <c r="D1866">
        <v>9</v>
      </c>
      <c r="E1866" t="s">
        <v>47</v>
      </c>
    </row>
    <row r="1867" spans="1:5">
      <c r="A1867" t="s">
        <v>3227</v>
      </c>
      <c r="B1867" t="s">
        <v>540</v>
      </c>
      <c r="C1867">
        <v>138</v>
      </c>
      <c r="D1867">
        <v>9</v>
      </c>
      <c r="E1867" t="s">
        <v>47</v>
      </c>
    </row>
    <row r="1868" spans="1:5">
      <c r="A1868" t="s">
        <v>3228</v>
      </c>
      <c r="B1868" t="s">
        <v>3229</v>
      </c>
      <c r="D1868">
        <v>9</v>
      </c>
      <c r="E1868" t="s">
        <v>45</v>
      </c>
    </row>
    <row r="1869" spans="1:5">
      <c r="A1869" t="s">
        <v>3232</v>
      </c>
      <c r="B1869" t="s">
        <v>3233</v>
      </c>
      <c r="C1869">
        <v>127</v>
      </c>
      <c r="D1869">
        <v>9</v>
      </c>
      <c r="E1869" t="s">
        <v>45</v>
      </c>
    </row>
    <row r="1870" spans="1:5">
      <c r="A1870" t="s">
        <v>3232</v>
      </c>
      <c r="B1870" t="s">
        <v>3233</v>
      </c>
      <c r="C1870">
        <v>121</v>
      </c>
      <c r="D1870">
        <v>9</v>
      </c>
      <c r="E1870" t="s">
        <v>45</v>
      </c>
    </row>
    <row r="1871" spans="1:5">
      <c r="A1871" t="s">
        <v>3234</v>
      </c>
      <c r="B1871" t="s">
        <v>3235</v>
      </c>
      <c r="D1871">
        <v>9</v>
      </c>
      <c r="E1871" t="s">
        <v>45</v>
      </c>
    </row>
    <row r="1872" spans="1:5">
      <c r="A1872" t="s">
        <v>3236</v>
      </c>
      <c r="B1872" t="s">
        <v>3237</v>
      </c>
      <c r="D1872">
        <v>9</v>
      </c>
      <c r="E1872" t="s">
        <v>45</v>
      </c>
    </row>
    <row r="1873" spans="1:5">
      <c r="A1873" t="s">
        <v>3238</v>
      </c>
      <c r="B1873" t="s">
        <v>3239</v>
      </c>
      <c r="C1873">
        <v>137</v>
      </c>
      <c r="D1873">
        <v>9</v>
      </c>
      <c r="E1873" t="s">
        <v>45</v>
      </c>
    </row>
    <row r="1874" spans="1:5">
      <c r="A1874" t="s">
        <v>3240</v>
      </c>
      <c r="B1874" t="s">
        <v>3241</v>
      </c>
      <c r="D1874">
        <v>9</v>
      </c>
      <c r="E1874" t="s">
        <v>45</v>
      </c>
    </row>
    <row r="1875" spans="1:5">
      <c r="A1875" t="s">
        <v>3244</v>
      </c>
      <c r="B1875" t="s">
        <v>3245</v>
      </c>
      <c r="D1875">
        <v>9</v>
      </c>
      <c r="E1875" t="s">
        <v>45</v>
      </c>
    </row>
    <row r="1876" spans="1:5">
      <c r="A1876" t="s">
        <v>3246</v>
      </c>
      <c r="B1876" t="s">
        <v>3247</v>
      </c>
      <c r="D1876">
        <v>9</v>
      </c>
      <c r="E1876" t="s">
        <v>45</v>
      </c>
    </row>
    <row r="1877" spans="1:5">
      <c r="A1877" t="s">
        <v>3248</v>
      </c>
      <c r="B1877" t="s">
        <v>3249</v>
      </c>
      <c r="D1877">
        <v>9</v>
      </c>
      <c r="E1877" t="s">
        <v>45</v>
      </c>
    </row>
    <row r="1878" spans="1:5">
      <c r="A1878" t="s">
        <v>3250</v>
      </c>
      <c r="B1878" t="s">
        <v>3251</v>
      </c>
      <c r="C1878">
        <v>123</v>
      </c>
      <c r="D1878">
        <v>9</v>
      </c>
      <c r="E1878" t="s">
        <v>47</v>
      </c>
    </row>
    <row r="1879" spans="1:5">
      <c r="A1879" t="s">
        <v>3252</v>
      </c>
      <c r="B1879" t="s">
        <v>3253</v>
      </c>
      <c r="D1879">
        <v>9</v>
      </c>
      <c r="E1879" t="s">
        <v>45</v>
      </c>
    </row>
    <row r="1880" spans="1:5">
      <c r="A1880" t="s">
        <v>3254</v>
      </c>
      <c r="B1880" t="s">
        <v>3255</v>
      </c>
      <c r="D1880">
        <v>9</v>
      </c>
      <c r="E1880" t="s">
        <v>45</v>
      </c>
    </row>
    <row r="1881" spans="1:5">
      <c r="A1881" t="s">
        <v>3256</v>
      </c>
      <c r="B1881" t="s">
        <v>3257</v>
      </c>
      <c r="D1881">
        <v>9</v>
      </c>
      <c r="E1881" t="s">
        <v>45</v>
      </c>
    </row>
    <row r="1882" spans="1:5">
      <c r="A1882" t="s">
        <v>3258</v>
      </c>
      <c r="B1882" t="s">
        <v>3259</v>
      </c>
      <c r="D1882">
        <v>9</v>
      </c>
      <c r="E1882" t="s">
        <v>45</v>
      </c>
    </row>
    <row r="1883" spans="1:5">
      <c r="A1883" t="s">
        <v>3260</v>
      </c>
      <c r="B1883" t="s">
        <v>3261</v>
      </c>
      <c r="D1883">
        <v>9</v>
      </c>
      <c r="E1883" t="s">
        <v>45</v>
      </c>
    </row>
    <row r="1884" spans="1:5">
      <c r="A1884" t="s">
        <v>3262</v>
      </c>
      <c r="B1884" t="s">
        <v>3263</v>
      </c>
      <c r="D1884">
        <v>9</v>
      </c>
      <c r="E1884" t="s">
        <v>45</v>
      </c>
    </row>
    <row r="1885" spans="1:5">
      <c r="A1885" t="s">
        <v>3264</v>
      </c>
      <c r="B1885" t="s">
        <v>3265</v>
      </c>
      <c r="D1885">
        <v>9</v>
      </c>
      <c r="E1885" t="s">
        <v>45</v>
      </c>
    </row>
    <row r="1886" spans="1:5">
      <c r="A1886" t="s">
        <v>3266</v>
      </c>
      <c r="B1886" t="s">
        <v>3267</v>
      </c>
      <c r="D1886">
        <v>9</v>
      </c>
      <c r="E1886" t="s">
        <v>45</v>
      </c>
    </row>
    <row r="1887" spans="1:5">
      <c r="A1887" t="s">
        <v>3268</v>
      </c>
      <c r="B1887" t="s">
        <v>491</v>
      </c>
      <c r="D1887">
        <v>9</v>
      </c>
      <c r="E1887" t="s">
        <v>45</v>
      </c>
    </row>
    <row r="1888" spans="1:5">
      <c r="A1888" t="s">
        <v>3269</v>
      </c>
      <c r="B1888" t="s">
        <v>291</v>
      </c>
      <c r="C1888">
        <v>127</v>
      </c>
      <c r="D1888">
        <v>9</v>
      </c>
      <c r="E1888" t="s">
        <v>45</v>
      </c>
    </row>
    <row r="1889" spans="1:5">
      <c r="A1889" t="s">
        <v>3270</v>
      </c>
      <c r="B1889" t="s">
        <v>3271</v>
      </c>
      <c r="D1889">
        <v>9</v>
      </c>
      <c r="E1889" t="s">
        <v>45</v>
      </c>
    </row>
    <row r="1890" spans="1:5">
      <c r="A1890" t="s">
        <v>3272</v>
      </c>
      <c r="B1890" t="s">
        <v>3273</v>
      </c>
      <c r="D1890">
        <v>9</v>
      </c>
      <c r="E1890" t="s">
        <v>45</v>
      </c>
    </row>
    <row r="1891" spans="1:5">
      <c r="A1891" t="s">
        <v>3274</v>
      </c>
      <c r="B1891" t="s">
        <v>3275</v>
      </c>
      <c r="D1891">
        <v>9</v>
      </c>
      <c r="E1891" t="s">
        <v>45</v>
      </c>
    </row>
    <row r="1892" spans="1:5">
      <c r="A1892" t="s">
        <v>3276</v>
      </c>
      <c r="B1892" t="s">
        <v>3277</v>
      </c>
      <c r="D1892">
        <v>9</v>
      </c>
      <c r="E1892" t="s">
        <v>45</v>
      </c>
    </row>
    <row r="1893" spans="1:5">
      <c r="A1893" t="s">
        <v>3278</v>
      </c>
      <c r="B1893" t="s">
        <v>491</v>
      </c>
      <c r="D1893">
        <v>9</v>
      </c>
      <c r="E1893" t="s">
        <v>45</v>
      </c>
    </row>
    <row r="1894" spans="1:5">
      <c r="A1894" t="s">
        <v>3279</v>
      </c>
      <c r="B1894" t="s">
        <v>491</v>
      </c>
      <c r="D1894">
        <v>9</v>
      </c>
      <c r="E1894" t="s">
        <v>45</v>
      </c>
    </row>
    <row r="1895" spans="1:5">
      <c r="A1895" t="s">
        <v>3280</v>
      </c>
      <c r="B1895" t="s">
        <v>3281</v>
      </c>
      <c r="C1895">
        <v>107</v>
      </c>
      <c r="D1895">
        <v>9</v>
      </c>
      <c r="E1895" t="s">
        <v>45</v>
      </c>
    </row>
    <row r="1896" spans="1:5">
      <c r="A1896" t="s">
        <v>3282</v>
      </c>
      <c r="B1896" t="s">
        <v>3283</v>
      </c>
      <c r="D1896">
        <v>9</v>
      </c>
      <c r="E1896" t="s">
        <v>47</v>
      </c>
    </row>
    <row r="1897" spans="1:5">
      <c r="A1897" t="s">
        <v>3284</v>
      </c>
      <c r="B1897" t="s">
        <v>3285</v>
      </c>
      <c r="D1897">
        <v>9</v>
      </c>
      <c r="E1897" t="s">
        <v>47</v>
      </c>
    </row>
    <row r="1898" spans="1:5">
      <c r="A1898" t="s">
        <v>3286</v>
      </c>
      <c r="B1898" t="s">
        <v>491</v>
      </c>
      <c r="D1898">
        <v>9</v>
      </c>
      <c r="E1898" t="s">
        <v>45</v>
      </c>
    </row>
    <row r="1899" spans="1:5">
      <c r="A1899" t="s">
        <v>3287</v>
      </c>
      <c r="B1899" t="s">
        <v>3288</v>
      </c>
      <c r="D1899">
        <v>9</v>
      </c>
      <c r="E1899" t="s">
        <v>45</v>
      </c>
    </row>
    <row r="1900" spans="1:5">
      <c r="A1900" t="s">
        <v>3289</v>
      </c>
      <c r="B1900" t="s">
        <v>3290</v>
      </c>
      <c r="D1900">
        <v>9</v>
      </c>
      <c r="E1900" t="s">
        <v>45</v>
      </c>
    </row>
    <row r="1901" spans="1:5">
      <c r="A1901" t="s">
        <v>3291</v>
      </c>
      <c r="B1901" t="s">
        <v>491</v>
      </c>
      <c r="C1901">
        <v>100</v>
      </c>
      <c r="D1901">
        <v>9</v>
      </c>
      <c r="E1901" t="s">
        <v>45</v>
      </c>
    </row>
    <row r="1902" spans="1:5">
      <c r="A1902" t="s">
        <v>3292</v>
      </c>
      <c r="B1902" t="s">
        <v>3293</v>
      </c>
      <c r="C1902">
        <v>129</v>
      </c>
      <c r="D1902">
        <v>9</v>
      </c>
      <c r="E1902" t="s">
        <v>45</v>
      </c>
    </row>
    <row r="1903" spans="1:5">
      <c r="A1903" t="s">
        <v>3294</v>
      </c>
      <c r="B1903" t="s">
        <v>3295</v>
      </c>
      <c r="D1903">
        <v>9</v>
      </c>
      <c r="E1903" t="s">
        <v>45</v>
      </c>
    </row>
    <row r="1904" spans="1:5">
      <c r="A1904" t="s">
        <v>3296</v>
      </c>
      <c r="B1904" t="s">
        <v>3297</v>
      </c>
      <c r="D1904">
        <v>9</v>
      </c>
      <c r="E1904" t="s">
        <v>45</v>
      </c>
    </row>
    <row r="1905" spans="1:5">
      <c r="A1905" t="s">
        <v>3298</v>
      </c>
      <c r="B1905" t="s">
        <v>236</v>
      </c>
      <c r="C1905">
        <v>84</v>
      </c>
      <c r="D1905">
        <v>9</v>
      </c>
      <c r="E1905" t="s">
        <v>45</v>
      </c>
    </row>
    <row r="1906" spans="1:5">
      <c r="A1906" t="s">
        <v>3299</v>
      </c>
      <c r="B1906" t="s">
        <v>491</v>
      </c>
      <c r="D1906">
        <v>9</v>
      </c>
      <c r="E1906" t="s">
        <v>45</v>
      </c>
    </row>
    <row r="1907" spans="1:5">
      <c r="A1907" t="s">
        <v>3300</v>
      </c>
      <c r="B1907" t="s">
        <v>3301</v>
      </c>
      <c r="D1907">
        <v>9</v>
      </c>
      <c r="E1907" t="s">
        <v>47</v>
      </c>
    </row>
    <row r="1908" spans="1:5">
      <c r="A1908" t="s">
        <v>3302</v>
      </c>
      <c r="B1908" t="s">
        <v>3303</v>
      </c>
      <c r="D1908">
        <v>9</v>
      </c>
      <c r="E1908" t="s">
        <v>45</v>
      </c>
    </row>
    <row r="1909" spans="1:5">
      <c r="A1909" t="s">
        <v>3304</v>
      </c>
      <c r="B1909" t="s">
        <v>236</v>
      </c>
      <c r="C1909">
        <v>62</v>
      </c>
      <c r="D1909">
        <v>9</v>
      </c>
      <c r="E1909" t="s">
        <v>45</v>
      </c>
    </row>
    <row r="1910" spans="1:5">
      <c r="A1910" t="s">
        <v>3305</v>
      </c>
      <c r="B1910" t="s">
        <v>3306</v>
      </c>
      <c r="C1910">
        <v>122</v>
      </c>
      <c r="D1910">
        <v>9</v>
      </c>
      <c r="E1910" t="s">
        <v>45</v>
      </c>
    </row>
    <row r="1911" spans="1:5">
      <c r="A1911" t="s">
        <v>3307</v>
      </c>
      <c r="B1911" t="s">
        <v>3308</v>
      </c>
      <c r="C1911">
        <v>117</v>
      </c>
      <c r="D1911">
        <v>9</v>
      </c>
      <c r="E1911" t="s">
        <v>45</v>
      </c>
    </row>
    <row r="1912" spans="1:5">
      <c r="A1912" t="s">
        <v>3309</v>
      </c>
      <c r="B1912" t="s">
        <v>3310</v>
      </c>
      <c r="C1912">
        <v>37</v>
      </c>
      <c r="D1912">
        <v>9</v>
      </c>
      <c r="E1912" t="s">
        <v>45</v>
      </c>
    </row>
    <row r="1913" spans="1:5">
      <c r="A1913" t="s">
        <v>3311</v>
      </c>
      <c r="B1913" t="s">
        <v>3285</v>
      </c>
      <c r="D1913">
        <v>9</v>
      </c>
      <c r="E1913" t="s">
        <v>45</v>
      </c>
    </row>
    <row r="1914" spans="1:5">
      <c r="A1914" t="s">
        <v>3312</v>
      </c>
      <c r="B1914" t="s">
        <v>3313</v>
      </c>
      <c r="D1914">
        <v>9</v>
      </c>
      <c r="E1914" t="s">
        <v>45</v>
      </c>
    </row>
    <row r="1915" spans="1:5">
      <c r="A1915" t="s">
        <v>3314</v>
      </c>
      <c r="B1915" t="s">
        <v>3315</v>
      </c>
      <c r="D1915">
        <v>9</v>
      </c>
      <c r="E1915" t="s">
        <v>45</v>
      </c>
    </row>
    <row r="1916" spans="1:5">
      <c r="A1916" t="s">
        <v>3316</v>
      </c>
      <c r="B1916" t="s">
        <v>3317</v>
      </c>
      <c r="D1916">
        <v>9</v>
      </c>
      <c r="E1916" t="s">
        <v>47</v>
      </c>
    </row>
    <row r="1917" spans="1:5">
      <c r="A1917" t="s">
        <v>3318</v>
      </c>
      <c r="B1917" t="s">
        <v>3310</v>
      </c>
      <c r="D1917">
        <v>9</v>
      </c>
      <c r="E1917" t="s">
        <v>45</v>
      </c>
    </row>
    <row r="1918" spans="1:5">
      <c r="A1918" t="s">
        <v>195</v>
      </c>
      <c r="B1918" t="s">
        <v>3319</v>
      </c>
      <c r="D1918">
        <v>9</v>
      </c>
      <c r="E1918" t="s">
        <v>45</v>
      </c>
    </row>
    <row r="1919" spans="1:5">
      <c r="A1919" t="s">
        <v>3320</v>
      </c>
      <c r="B1919" t="s">
        <v>3310</v>
      </c>
      <c r="D1919">
        <v>9</v>
      </c>
      <c r="E1919" t="s">
        <v>45</v>
      </c>
    </row>
    <row r="1920" spans="1:5">
      <c r="A1920" t="s">
        <v>3321</v>
      </c>
      <c r="B1920" t="s">
        <v>3322</v>
      </c>
      <c r="D1920">
        <v>9</v>
      </c>
      <c r="E1920" t="s">
        <v>45</v>
      </c>
    </row>
    <row r="1921" spans="1:5">
      <c r="A1921" t="s">
        <v>3323</v>
      </c>
      <c r="B1921" t="s">
        <v>928</v>
      </c>
      <c r="D1921">
        <v>9</v>
      </c>
      <c r="E1921" t="s">
        <v>45</v>
      </c>
    </row>
    <row r="1922" spans="1:5">
      <c r="A1922" t="s">
        <v>3324</v>
      </c>
      <c r="B1922" t="s">
        <v>739</v>
      </c>
      <c r="D1922">
        <v>9</v>
      </c>
      <c r="E1922" t="s">
        <v>45</v>
      </c>
    </row>
    <row r="1923" spans="1:5">
      <c r="A1923" t="s">
        <v>3325</v>
      </c>
      <c r="B1923" t="s">
        <v>829</v>
      </c>
      <c r="C1923">
        <v>57</v>
      </c>
      <c r="D1923">
        <v>9</v>
      </c>
      <c r="E1923" t="s">
        <v>45</v>
      </c>
    </row>
    <row r="1924" spans="1:5">
      <c r="A1924" t="s">
        <v>3326</v>
      </c>
      <c r="B1924" t="s">
        <v>3327</v>
      </c>
      <c r="D1924">
        <v>9</v>
      </c>
      <c r="E1924" t="s">
        <v>45</v>
      </c>
    </row>
    <row r="1925" spans="1:5">
      <c r="A1925" t="s">
        <v>3328</v>
      </c>
      <c r="B1925" t="s">
        <v>3329</v>
      </c>
      <c r="C1925">
        <v>121</v>
      </c>
      <c r="D1925">
        <v>9</v>
      </c>
      <c r="E1925" t="s">
        <v>45</v>
      </c>
    </row>
    <row r="1926" spans="1:5">
      <c r="A1926" t="s">
        <v>3330</v>
      </c>
      <c r="B1926" t="s">
        <v>3331</v>
      </c>
      <c r="C1926">
        <v>68</v>
      </c>
      <c r="D1926">
        <v>9</v>
      </c>
      <c r="E1926" t="s">
        <v>45</v>
      </c>
    </row>
    <row r="1927" spans="1:5">
      <c r="A1927" t="s">
        <v>3332</v>
      </c>
      <c r="B1927" t="s">
        <v>1327</v>
      </c>
      <c r="C1927">
        <v>141</v>
      </c>
      <c r="D1927">
        <v>9</v>
      </c>
      <c r="E1927" t="s">
        <v>47</v>
      </c>
    </row>
    <row r="1928" spans="1:5">
      <c r="A1928" t="s">
        <v>3333</v>
      </c>
      <c r="B1928" t="s">
        <v>3334</v>
      </c>
      <c r="D1928">
        <v>9</v>
      </c>
      <c r="E1928" t="s">
        <v>45</v>
      </c>
    </row>
    <row r="1929" spans="1:5">
      <c r="A1929" t="s">
        <v>3335</v>
      </c>
      <c r="B1929" t="s">
        <v>3336</v>
      </c>
      <c r="C1929">
        <v>75</v>
      </c>
      <c r="D1929">
        <v>9</v>
      </c>
      <c r="E1929" t="s">
        <v>45</v>
      </c>
    </row>
    <row r="1930" spans="1:5">
      <c r="A1930" t="s">
        <v>3337</v>
      </c>
      <c r="B1930" t="s">
        <v>3338</v>
      </c>
      <c r="D1930">
        <v>9</v>
      </c>
      <c r="E1930" t="s">
        <v>45</v>
      </c>
    </row>
    <row r="1931" spans="1:5">
      <c r="A1931" t="s">
        <v>3339</v>
      </c>
      <c r="B1931" t="s">
        <v>3340</v>
      </c>
      <c r="D1931">
        <v>9</v>
      </c>
      <c r="E1931" t="s">
        <v>45</v>
      </c>
    </row>
    <row r="1932" spans="1:5">
      <c r="A1932" t="s">
        <v>3341</v>
      </c>
      <c r="B1932" t="s">
        <v>3342</v>
      </c>
      <c r="D1932">
        <v>9</v>
      </c>
      <c r="E1932" t="s">
        <v>45</v>
      </c>
    </row>
    <row r="1933" spans="1:5">
      <c r="A1933" t="s">
        <v>3343</v>
      </c>
      <c r="B1933" t="s">
        <v>3344</v>
      </c>
      <c r="D1933">
        <v>9</v>
      </c>
      <c r="E1933" t="s">
        <v>45</v>
      </c>
    </row>
    <row r="1934" spans="1:5">
      <c r="A1934" t="s">
        <v>3345</v>
      </c>
      <c r="B1934" t="s">
        <v>3346</v>
      </c>
      <c r="C1934">
        <v>51</v>
      </c>
      <c r="D1934">
        <v>9</v>
      </c>
      <c r="E1934" t="s">
        <v>45</v>
      </c>
    </row>
    <row r="1935" spans="1:5">
      <c r="A1935" t="s">
        <v>3347</v>
      </c>
      <c r="B1935" t="s">
        <v>3348</v>
      </c>
      <c r="D1935">
        <v>9</v>
      </c>
      <c r="E1935" t="s">
        <v>45</v>
      </c>
    </row>
    <row r="1936" spans="1:5">
      <c r="A1936" t="s">
        <v>3349</v>
      </c>
      <c r="B1936" t="s">
        <v>3350</v>
      </c>
      <c r="D1936">
        <v>9</v>
      </c>
      <c r="E1936" t="s">
        <v>45</v>
      </c>
    </row>
    <row r="1937" spans="1:5">
      <c r="A1937" t="s">
        <v>3351</v>
      </c>
      <c r="B1937" t="s">
        <v>3352</v>
      </c>
      <c r="D1937">
        <v>9</v>
      </c>
      <c r="E1937" t="s">
        <v>47</v>
      </c>
    </row>
    <row r="1938" spans="1:5">
      <c r="A1938" t="s">
        <v>3353</v>
      </c>
      <c r="B1938" t="s">
        <v>3354</v>
      </c>
      <c r="D1938">
        <v>9</v>
      </c>
      <c r="E1938" t="s">
        <v>45</v>
      </c>
    </row>
    <row r="1939" spans="1:5">
      <c r="A1939" t="s">
        <v>3355</v>
      </c>
      <c r="B1939" t="s">
        <v>3356</v>
      </c>
      <c r="D1939">
        <v>9</v>
      </c>
      <c r="E1939" t="s">
        <v>45</v>
      </c>
    </row>
    <row r="1940" spans="1:5">
      <c r="A1940" t="s">
        <v>3357</v>
      </c>
      <c r="B1940" t="s">
        <v>291</v>
      </c>
      <c r="D1940">
        <v>9</v>
      </c>
      <c r="E1940" t="s">
        <v>45</v>
      </c>
    </row>
    <row r="1941" spans="1:5">
      <c r="A1941" t="s">
        <v>3358</v>
      </c>
      <c r="B1941" t="s">
        <v>3359</v>
      </c>
      <c r="C1941">
        <v>144</v>
      </c>
      <c r="D1941">
        <v>9</v>
      </c>
      <c r="E1941" t="s">
        <v>45</v>
      </c>
    </row>
    <row r="1942" spans="1:5">
      <c r="A1942" t="s">
        <v>3360</v>
      </c>
      <c r="B1942" t="s">
        <v>291</v>
      </c>
      <c r="D1942">
        <v>9</v>
      </c>
      <c r="E1942" t="s">
        <v>45</v>
      </c>
    </row>
    <row r="1943" spans="1:5">
      <c r="A1943" t="s">
        <v>3361</v>
      </c>
      <c r="B1943" t="s">
        <v>3362</v>
      </c>
      <c r="C1943">
        <v>93</v>
      </c>
      <c r="D1943">
        <v>9</v>
      </c>
      <c r="E1943" t="s">
        <v>45</v>
      </c>
    </row>
    <row r="1944" spans="1:5">
      <c r="A1944" t="s">
        <v>3363</v>
      </c>
      <c r="B1944" t="s">
        <v>291</v>
      </c>
      <c r="D1944">
        <v>9</v>
      </c>
      <c r="E1944" t="s">
        <v>45</v>
      </c>
    </row>
    <row r="1945" spans="1:5">
      <c r="A1945" t="s">
        <v>3364</v>
      </c>
      <c r="B1945" t="s">
        <v>3365</v>
      </c>
      <c r="D1945">
        <v>9</v>
      </c>
      <c r="E1945" t="s">
        <v>45</v>
      </c>
    </row>
    <row r="1946" spans="1:5">
      <c r="A1946" t="s">
        <v>3366</v>
      </c>
      <c r="B1946" t="s">
        <v>291</v>
      </c>
      <c r="D1946">
        <v>9</v>
      </c>
      <c r="E1946" t="s">
        <v>45</v>
      </c>
    </row>
    <row r="1947" spans="1:5">
      <c r="A1947" t="s">
        <v>3367</v>
      </c>
      <c r="B1947" t="s">
        <v>3368</v>
      </c>
      <c r="D1947">
        <v>9</v>
      </c>
      <c r="E1947" t="s">
        <v>45</v>
      </c>
    </row>
    <row r="1948" spans="1:5">
      <c r="A1948" t="s">
        <v>3369</v>
      </c>
      <c r="B1948" t="s">
        <v>3370</v>
      </c>
      <c r="D1948">
        <v>9</v>
      </c>
      <c r="E1948" t="s">
        <v>47</v>
      </c>
    </row>
    <row r="1949" spans="1:5">
      <c r="A1949" t="s">
        <v>3371</v>
      </c>
      <c r="B1949" t="s">
        <v>3372</v>
      </c>
      <c r="D1949">
        <v>9</v>
      </c>
      <c r="E1949" t="s">
        <v>45</v>
      </c>
    </row>
    <row r="1950" spans="1:5">
      <c r="A1950" t="s">
        <v>3373</v>
      </c>
      <c r="B1950" t="s">
        <v>230</v>
      </c>
      <c r="C1950">
        <v>136</v>
      </c>
      <c r="D1950">
        <v>9</v>
      </c>
      <c r="E1950" t="s">
        <v>45</v>
      </c>
    </row>
    <row r="1951" spans="1:5">
      <c r="A1951" t="s">
        <v>3374</v>
      </c>
      <c r="B1951" t="s">
        <v>3375</v>
      </c>
      <c r="D1951">
        <v>9</v>
      </c>
      <c r="E1951" t="s">
        <v>45</v>
      </c>
    </row>
    <row r="1952" spans="1:5">
      <c r="A1952" t="s">
        <v>3378</v>
      </c>
      <c r="B1952" t="s">
        <v>3379</v>
      </c>
      <c r="D1952">
        <v>9</v>
      </c>
      <c r="E1952" t="s">
        <v>48</v>
      </c>
    </row>
    <row r="1953" spans="1:5">
      <c r="A1953" t="s">
        <v>3380</v>
      </c>
      <c r="B1953" t="s">
        <v>3381</v>
      </c>
      <c r="D1953">
        <v>9</v>
      </c>
      <c r="E1953" t="s">
        <v>45</v>
      </c>
    </row>
    <row r="1954" spans="1:5">
      <c r="A1954" t="s">
        <v>3382</v>
      </c>
      <c r="B1954" t="s">
        <v>3383</v>
      </c>
      <c r="D1954">
        <v>9</v>
      </c>
      <c r="E1954" t="s">
        <v>48</v>
      </c>
    </row>
    <row r="1955" spans="1:5">
      <c r="A1955" t="s">
        <v>3384</v>
      </c>
      <c r="B1955" t="s">
        <v>3385</v>
      </c>
      <c r="C1955">
        <v>64</v>
      </c>
      <c r="D1955">
        <v>9</v>
      </c>
      <c r="E1955" t="s">
        <v>45</v>
      </c>
    </row>
    <row r="1956" spans="1:5">
      <c r="A1956" t="s">
        <v>3386</v>
      </c>
      <c r="B1956" t="s">
        <v>3387</v>
      </c>
      <c r="C1956">
        <v>125</v>
      </c>
      <c r="D1956">
        <v>9</v>
      </c>
      <c r="E1956" t="s">
        <v>45</v>
      </c>
    </row>
    <row r="1957" spans="1:5">
      <c r="A1957" t="s">
        <v>3388</v>
      </c>
      <c r="B1957" t="s">
        <v>3389</v>
      </c>
      <c r="D1957">
        <v>9</v>
      </c>
      <c r="E1957" t="s">
        <v>45</v>
      </c>
    </row>
    <row r="1958" spans="1:5">
      <c r="A1958" t="s">
        <v>3390</v>
      </c>
      <c r="B1958" t="s">
        <v>589</v>
      </c>
      <c r="D1958">
        <v>9</v>
      </c>
      <c r="E1958" t="s">
        <v>45</v>
      </c>
    </row>
    <row r="1959" spans="1:5">
      <c r="A1959" t="s">
        <v>3391</v>
      </c>
      <c r="B1959" t="s">
        <v>1133</v>
      </c>
      <c r="C1959">
        <v>119</v>
      </c>
      <c r="D1959">
        <v>9</v>
      </c>
      <c r="E1959" t="s">
        <v>52</v>
      </c>
    </row>
    <row r="1960" spans="1:5">
      <c r="A1960" t="s">
        <v>3392</v>
      </c>
      <c r="B1960" t="s">
        <v>3393</v>
      </c>
      <c r="C1960">
        <v>48</v>
      </c>
      <c r="D1960">
        <v>9</v>
      </c>
      <c r="E1960" t="s">
        <v>45</v>
      </c>
    </row>
    <row r="1961" spans="1:5">
      <c r="A1961" t="s">
        <v>3394</v>
      </c>
      <c r="B1961" t="s">
        <v>491</v>
      </c>
      <c r="C1961">
        <v>155</v>
      </c>
      <c r="D1961">
        <v>9</v>
      </c>
      <c r="E1961" t="s">
        <v>45</v>
      </c>
    </row>
    <row r="1962" spans="1:5">
      <c r="A1962" t="s">
        <v>3395</v>
      </c>
      <c r="B1962" t="s">
        <v>3396</v>
      </c>
      <c r="D1962">
        <v>9</v>
      </c>
      <c r="E1962" t="s">
        <v>45</v>
      </c>
    </row>
    <row r="1963" spans="1:5">
      <c r="A1963" t="s">
        <v>3397</v>
      </c>
      <c r="B1963" t="s">
        <v>3398</v>
      </c>
      <c r="D1963">
        <v>9</v>
      </c>
      <c r="E1963" t="s">
        <v>45</v>
      </c>
    </row>
    <row r="1964" spans="1:5">
      <c r="A1964" t="s">
        <v>3399</v>
      </c>
      <c r="B1964" t="s">
        <v>3400</v>
      </c>
      <c r="D1964">
        <v>9</v>
      </c>
      <c r="E1964" t="s">
        <v>45</v>
      </c>
    </row>
    <row r="1965" spans="1:5">
      <c r="A1965" t="s">
        <v>3401</v>
      </c>
      <c r="B1965" t="s">
        <v>3402</v>
      </c>
      <c r="C1965">
        <v>67</v>
      </c>
      <c r="D1965">
        <v>9</v>
      </c>
      <c r="E1965" t="s">
        <v>45</v>
      </c>
    </row>
    <row r="1966" spans="1:5">
      <c r="A1966" t="s">
        <v>3403</v>
      </c>
      <c r="B1966" t="s">
        <v>3404</v>
      </c>
      <c r="D1966">
        <v>9</v>
      </c>
      <c r="E1966" t="s">
        <v>48</v>
      </c>
    </row>
    <row r="1967" spans="1:5">
      <c r="A1967" t="s">
        <v>3405</v>
      </c>
      <c r="B1967" t="s">
        <v>739</v>
      </c>
      <c r="C1967">
        <v>94</v>
      </c>
      <c r="D1967">
        <v>9</v>
      </c>
      <c r="E1967" t="s">
        <v>48</v>
      </c>
    </row>
    <row r="1968" spans="1:5">
      <c r="A1968" t="s">
        <v>3406</v>
      </c>
      <c r="B1968" t="s">
        <v>3407</v>
      </c>
      <c r="D1968">
        <v>9</v>
      </c>
      <c r="E1968" t="s">
        <v>48</v>
      </c>
    </row>
    <row r="1969" spans="1:5">
      <c r="A1969" t="s">
        <v>3410</v>
      </c>
      <c r="B1969" t="s">
        <v>3409</v>
      </c>
      <c r="C1969">
        <v>147</v>
      </c>
      <c r="D1969">
        <v>9</v>
      </c>
      <c r="E1969" t="s">
        <v>47</v>
      </c>
    </row>
    <row r="1970" spans="1:5">
      <c r="A1970" t="s">
        <v>3411</v>
      </c>
      <c r="B1970" t="s">
        <v>3409</v>
      </c>
      <c r="C1970">
        <v>134</v>
      </c>
      <c r="D1970">
        <v>9</v>
      </c>
      <c r="E1970" t="s">
        <v>47</v>
      </c>
    </row>
    <row r="1971" spans="1:5">
      <c r="A1971" t="s">
        <v>3412</v>
      </c>
      <c r="B1971" t="s">
        <v>430</v>
      </c>
      <c r="D1971">
        <v>9</v>
      </c>
      <c r="E1971" t="s">
        <v>47</v>
      </c>
    </row>
    <row r="1972" spans="1:5">
      <c r="A1972" t="s">
        <v>3413</v>
      </c>
      <c r="B1972" t="s">
        <v>3414</v>
      </c>
      <c r="C1972">
        <v>129</v>
      </c>
      <c r="D1972">
        <v>9</v>
      </c>
      <c r="E1972" t="s">
        <v>47</v>
      </c>
    </row>
    <row r="1973" spans="1:5">
      <c r="A1973" t="s">
        <v>3415</v>
      </c>
      <c r="B1973" t="s">
        <v>3416</v>
      </c>
      <c r="D1973">
        <v>9</v>
      </c>
      <c r="E1973" t="s">
        <v>47</v>
      </c>
    </row>
    <row r="1974" spans="1:5">
      <c r="A1974" t="s">
        <v>3417</v>
      </c>
      <c r="B1974" t="s">
        <v>928</v>
      </c>
      <c r="D1974">
        <v>9</v>
      </c>
      <c r="E1974" t="s">
        <v>48</v>
      </c>
    </row>
    <row r="1975" spans="1:5">
      <c r="A1975" t="s">
        <v>3418</v>
      </c>
      <c r="B1975" t="s">
        <v>739</v>
      </c>
      <c r="D1975">
        <v>9</v>
      </c>
      <c r="E1975" t="s">
        <v>48</v>
      </c>
    </row>
    <row r="1976" spans="1:5">
      <c r="A1976" t="s">
        <v>3419</v>
      </c>
      <c r="B1976" t="s">
        <v>3420</v>
      </c>
      <c r="D1976">
        <v>9</v>
      </c>
      <c r="E1976" t="s">
        <v>45</v>
      </c>
    </row>
    <row r="1977" spans="1:5">
      <c r="A1977" t="s">
        <v>3421</v>
      </c>
      <c r="B1977" t="s">
        <v>739</v>
      </c>
      <c r="D1977">
        <v>9</v>
      </c>
      <c r="E1977" t="s">
        <v>48</v>
      </c>
    </row>
    <row r="1978" spans="1:5">
      <c r="A1978" t="s">
        <v>3422</v>
      </c>
      <c r="B1978" t="s">
        <v>3423</v>
      </c>
      <c r="C1978">
        <v>127</v>
      </c>
      <c r="D1978">
        <v>9</v>
      </c>
      <c r="E1978" t="s">
        <v>48</v>
      </c>
    </row>
    <row r="1979" spans="1:5">
      <c r="A1979" t="s">
        <v>3426</v>
      </c>
      <c r="B1979" t="s">
        <v>3427</v>
      </c>
      <c r="C1979">
        <v>112</v>
      </c>
      <c r="D1979">
        <v>9</v>
      </c>
      <c r="E1979" t="s">
        <v>48</v>
      </c>
    </row>
    <row r="1980" spans="1:5">
      <c r="A1980" t="s">
        <v>3428</v>
      </c>
      <c r="B1980" t="s">
        <v>3429</v>
      </c>
      <c r="D1980">
        <v>9</v>
      </c>
      <c r="E1980" t="s">
        <v>48</v>
      </c>
    </row>
    <row r="1981" spans="1:5">
      <c r="A1981" t="s">
        <v>3430</v>
      </c>
      <c r="B1981" t="s">
        <v>3431</v>
      </c>
      <c r="D1981">
        <v>9</v>
      </c>
      <c r="E1981" t="s">
        <v>48</v>
      </c>
    </row>
    <row r="1982" spans="1:5">
      <c r="A1982" t="s">
        <v>3432</v>
      </c>
      <c r="B1982" t="s">
        <v>3433</v>
      </c>
      <c r="D1982">
        <v>9</v>
      </c>
      <c r="E1982" t="s">
        <v>47</v>
      </c>
    </row>
    <row r="1983" spans="1:5">
      <c r="A1983" t="s">
        <v>3434</v>
      </c>
      <c r="B1983" t="s">
        <v>1550</v>
      </c>
      <c r="D1983">
        <v>9</v>
      </c>
      <c r="E1983" t="s">
        <v>48</v>
      </c>
    </row>
    <row r="1984" spans="1:5">
      <c r="A1984" t="s">
        <v>3435</v>
      </c>
      <c r="B1984" t="s">
        <v>3436</v>
      </c>
      <c r="D1984">
        <v>9</v>
      </c>
      <c r="E1984" t="s">
        <v>45</v>
      </c>
    </row>
    <row r="1985" spans="1:5">
      <c r="A1985" t="s">
        <v>3437</v>
      </c>
      <c r="B1985" t="s">
        <v>3438</v>
      </c>
      <c r="D1985">
        <v>9</v>
      </c>
      <c r="E1985" t="s">
        <v>45</v>
      </c>
    </row>
    <row r="1986" spans="1:5">
      <c r="A1986" t="s">
        <v>3439</v>
      </c>
      <c r="B1986" t="s">
        <v>3440</v>
      </c>
      <c r="D1986">
        <v>9</v>
      </c>
      <c r="E1986" t="s">
        <v>48</v>
      </c>
    </row>
    <row r="1987" spans="1:5">
      <c r="A1987" t="s">
        <v>3441</v>
      </c>
      <c r="B1987" t="s">
        <v>291</v>
      </c>
      <c r="D1987">
        <v>9</v>
      </c>
      <c r="E1987" t="s">
        <v>48</v>
      </c>
    </row>
    <row r="1988" spans="1:5">
      <c r="A1988" t="s">
        <v>263</v>
      </c>
      <c r="B1988" t="s">
        <v>3442</v>
      </c>
      <c r="D1988">
        <v>9</v>
      </c>
      <c r="E1988" t="s">
        <v>48</v>
      </c>
    </row>
    <row r="1989" spans="1:5">
      <c r="A1989" t="s">
        <v>3443</v>
      </c>
      <c r="B1989" t="s">
        <v>3444</v>
      </c>
      <c r="D1989">
        <v>9</v>
      </c>
      <c r="E1989" t="s">
        <v>48</v>
      </c>
    </row>
    <row r="1990" spans="1:5">
      <c r="A1990" t="s">
        <v>3445</v>
      </c>
      <c r="B1990" t="s">
        <v>291</v>
      </c>
      <c r="D1990">
        <v>9</v>
      </c>
      <c r="E1990" t="s">
        <v>48</v>
      </c>
    </row>
    <row r="1991" spans="1:5">
      <c r="A1991" t="s">
        <v>3446</v>
      </c>
      <c r="B1991" t="s">
        <v>626</v>
      </c>
      <c r="D1991">
        <v>9</v>
      </c>
      <c r="E1991" t="s">
        <v>48</v>
      </c>
    </row>
    <row r="1992" spans="1:5">
      <c r="A1992" t="s">
        <v>3447</v>
      </c>
      <c r="B1992" t="s">
        <v>792</v>
      </c>
      <c r="D1992">
        <v>9</v>
      </c>
      <c r="E1992" t="s">
        <v>48</v>
      </c>
    </row>
    <row r="1993" spans="1:5">
      <c r="A1993" t="s">
        <v>3448</v>
      </c>
      <c r="B1993" t="s">
        <v>3449</v>
      </c>
      <c r="D1993">
        <v>9</v>
      </c>
      <c r="E1993" t="s">
        <v>47</v>
      </c>
    </row>
    <row r="1994" spans="1:5">
      <c r="A1994" t="s">
        <v>3450</v>
      </c>
      <c r="B1994" t="s">
        <v>3451</v>
      </c>
      <c r="D1994">
        <v>9</v>
      </c>
      <c r="E1994" t="s">
        <v>48</v>
      </c>
    </row>
    <row r="1995" spans="1:5">
      <c r="A1995" t="s">
        <v>3452</v>
      </c>
      <c r="B1995" t="s">
        <v>3444</v>
      </c>
      <c r="D1995">
        <v>9</v>
      </c>
      <c r="E1995" t="s">
        <v>48</v>
      </c>
    </row>
    <row r="1996" spans="1:5">
      <c r="A1996" t="s">
        <v>3453</v>
      </c>
      <c r="B1996" t="s">
        <v>3444</v>
      </c>
      <c r="D1996">
        <v>9</v>
      </c>
      <c r="E1996" t="s">
        <v>48</v>
      </c>
    </row>
    <row r="1997" spans="1:5">
      <c r="A1997" t="s">
        <v>3454</v>
      </c>
      <c r="B1997" t="s">
        <v>3455</v>
      </c>
      <c r="D1997">
        <v>9</v>
      </c>
      <c r="E1997" t="s">
        <v>48</v>
      </c>
    </row>
    <row r="1998" spans="1:5">
      <c r="A1998" t="s">
        <v>3456</v>
      </c>
      <c r="B1998" t="s">
        <v>3457</v>
      </c>
      <c r="D1998">
        <v>9</v>
      </c>
      <c r="E1998" t="s">
        <v>48</v>
      </c>
    </row>
    <row r="1999" spans="1:5">
      <c r="A1999" t="s">
        <v>3458</v>
      </c>
      <c r="B1999" t="s">
        <v>3459</v>
      </c>
      <c r="D1999">
        <v>9</v>
      </c>
      <c r="E1999" t="s">
        <v>48</v>
      </c>
    </row>
    <row r="2000" spans="1:5">
      <c r="A2000" t="s">
        <v>3460</v>
      </c>
      <c r="B2000" t="s">
        <v>3461</v>
      </c>
      <c r="D2000">
        <v>9</v>
      </c>
      <c r="E2000" t="s">
        <v>48</v>
      </c>
    </row>
    <row r="2001" spans="1:5">
      <c r="A2001" t="s">
        <v>3462</v>
      </c>
      <c r="B2001" t="s">
        <v>3463</v>
      </c>
      <c r="D2001">
        <v>9</v>
      </c>
      <c r="E2001" t="s">
        <v>48</v>
      </c>
    </row>
    <row r="2002" spans="1:5">
      <c r="A2002" t="s">
        <v>3464</v>
      </c>
      <c r="B2002" t="s">
        <v>3465</v>
      </c>
      <c r="D2002">
        <v>9</v>
      </c>
      <c r="E2002" t="s">
        <v>48</v>
      </c>
    </row>
    <row r="2003" spans="1:5">
      <c r="A2003" t="s">
        <v>3466</v>
      </c>
      <c r="B2003" t="s">
        <v>3467</v>
      </c>
      <c r="D2003">
        <v>9</v>
      </c>
      <c r="E2003" t="s">
        <v>47</v>
      </c>
    </row>
    <row r="2004" spans="1:5">
      <c r="A2004" t="s">
        <v>3468</v>
      </c>
      <c r="B2004" t="s">
        <v>459</v>
      </c>
      <c r="C2004">
        <v>100</v>
      </c>
      <c r="D2004">
        <v>9</v>
      </c>
      <c r="E2004" t="s">
        <v>48</v>
      </c>
    </row>
    <row r="2005" spans="1:5">
      <c r="A2005" t="s">
        <v>3469</v>
      </c>
      <c r="B2005" t="s">
        <v>3470</v>
      </c>
      <c r="C2005">
        <v>64</v>
      </c>
      <c r="D2005">
        <v>9</v>
      </c>
      <c r="E2005" t="s">
        <v>48</v>
      </c>
    </row>
    <row r="2006" spans="1:5">
      <c r="A2006" t="s">
        <v>3471</v>
      </c>
      <c r="B2006" t="s">
        <v>3472</v>
      </c>
      <c r="D2006">
        <v>9</v>
      </c>
      <c r="E2006" t="s">
        <v>48</v>
      </c>
    </row>
    <row r="2007" spans="1:5">
      <c r="A2007" t="s">
        <v>3473</v>
      </c>
      <c r="B2007" t="s">
        <v>3474</v>
      </c>
      <c r="C2007">
        <v>87</v>
      </c>
      <c r="D2007">
        <v>9</v>
      </c>
      <c r="E2007" t="s">
        <v>48</v>
      </c>
    </row>
    <row r="2008" spans="1:5">
      <c r="A2008" t="s">
        <v>3475</v>
      </c>
      <c r="B2008" t="s">
        <v>3476</v>
      </c>
      <c r="D2008">
        <v>9</v>
      </c>
      <c r="E2008" t="s">
        <v>45</v>
      </c>
    </row>
    <row r="2009" spans="1:5">
      <c r="A2009" t="s">
        <v>3477</v>
      </c>
      <c r="B2009" t="s">
        <v>3478</v>
      </c>
      <c r="D2009">
        <v>9</v>
      </c>
      <c r="E2009" t="s">
        <v>48</v>
      </c>
    </row>
    <row r="2010" spans="1:5">
      <c r="A2010" t="s">
        <v>3479</v>
      </c>
      <c r="B2010" t="s">
        <v>3480</v>
      </c>
      <c r="C2010">
        <v>128</v>
      </c>
      <c r="D2010">
        <v>9</v>
      </c>
      <c r="E2010" t="s">
        <v>47</v>
      </c>
    </row>
    <row r="2011" spans="1:5">
      <c r="A2011" t="s">
        <v>3481</v>
      </c>
      <c r="B2011" t="s">
        <v>406</v>
      </c>
      <c r="D2011">
        <v>9</v>
      </c>
      <c r="E2011" t="s">
        <v>48</v>
      </c>
    </row>
    <row r="2012" spans="1:5">
      <c r="A2012" t="s">
        <v>3482</v>
      </c>
      <c r="B2012" t="s">
        <v>3483</v>
      </c>
      <c r="D2012">
        <v>9</v>
      </c>
      <c r="E2012" t="s">
        <v>48</v>
      </c>
    </row>
    <row r="2013" spans="1:5">
      <c r="A2013" t="s">
        <v>3484</v>
      </c>
      <c r="B2013" t="s">
        <v>3485</v>
      </c>
      <c r="D2013">
        <v>9</v>
      </c>
      <c r="E2013" t="s">
        <v>45</v>
      </c>
    </row>
    <row r="2014" spans="1:5">
      <c r="A2014" t="s">
        <v>3486</v>
      </c>
      <c r="B2014" t="s">
        <v>3487</v>
      </c>
      <c r="D2014">
        <v>9</v>
      </c>
      <c r="E2014" t="s">
        <v>48</v>
      </c>
    </row>
    <row r="2015" spans="1:5">
      <c r="A2015" t="s">
        <v>3488</v>
      </c>
      <c r="B2015" t="s">
        <v>3489</v>
      </c>
      <c r="D2015">
        <v>9</v>
      </c>
      <c r="E2015" t="s">
        <v>48</v>
      </c>
    </row>
    <row r="2016" spans="1:5">
      <c r="A2016" t="s">
        <v>3490</v>
      </c>
      <c r="B2016" t="s">
        <v>236</v>
      </c>
      <c r="C2016">
        <v>111</v>
      </c>
      <c r="D2016">
        <v>9</v>
      </c>
      <c r="E2016" t="s">
        <v>48</v>
      </c>
    </row>
    <row r="2017" spans="1:5">
      <c r="A2017" t="s">
        <v>3491</v>
      </c>
      <c r="B2017" t="s">
        <v>3492</v>
      </c>
      <c r="D2017">
        <v>9</v>
      </c>
      <c r="E2017" t="s">
        <v>45</v>
      </c>
    </row>
    <row r="2018" spans="1:5">
      <c r="A2018" t="s">
        <v>3493</v>
      </c>
      <c r="B2018" t="s">
        <v>3383</v>
      </c>
      <c r="D2018">
        <v>9</v>
      </c>
      <c r="E2018" t="s">
        <v>45</v>
      </c>
    </row>
    <row r="2019" spans="1:5">
      <c r="A2019" t="s">
        <v>3494</v>
      </c>
      <c r="B2019" t="s">
        <v>3495</v>
      </c>
      <c r="D2019">
        <v>9</v>
      </c>
      <c r="E2019" t="s">
        <v>47</v>
      </c>
    </row>
    <row r="2020" spans="1:5">
      <c r="A2020" t="s">
        <v>3496</v>
      </c>
      <c r="B2020" t="s">
        <v>3497</v>
      </c>
      <c r="D2020">
        <v>9</v>
      </c>
      <c r="E2020" t="s">
        <v>45</v>
      </c>
    </row>
    <row r="2021" spans="1:5">
      <c r="A2021" t="s">
        <v>3498</v>
      </c>
      <c r="B2021" t="s">
        <v>3499</v>
      </c>
      <c r="C2021">
        <v>100</v>
      </c>
      <c r="D2021">
        <v>9</v>
      </c>
      <c r="E2021" t="s">
        <v>48</v>
      </c>
    </row>
    <row r="2022" spans="1:5">
      <c r="A2022" t="s">
        <v>3500</v>
      </c>
      <c r="B2022" t="s">
        <v>3501</v>
      </c>
      <c r="D2022">
        <v>9</v>
      </c>
      <c r="E2022" t="s">
        <v>48</v>
      </c>
    </row>
    <row r="2023" spans="1:5">
      <c r="A2023" t="s">
        <v>275</v>
      </c>
      <c r="B2023" t="s">
        <v>3502</v>
      </c>
      <c r="C2023">
        <v>136</v>
      </c>
      <c r="D2023">
        <v>9</v>
      </c>
      <c r="E2023" t="s">
        <v>48</v>
      </c>
    </row>
    <row r="2024" spans="1:5">
      <c r="A2024" t="s">
        <v>3503</v>
      </c>
      <c r="B2024" t="s">
        <v>3504</v>
      </c>
      <c r="D2024">
        <v>9</v>
      </c>
      <c r="E2024" t="s">
        <v>48</v>
      </c>
    </row>
    <row r="2025" spans="1:5">
      <c r="A2025" t="s">
        <v>3505</v>
      </c>
      <c r="B2025" t="s">
        <v>3506</v>
      </c>
      <c r="D2025">
        <v>9</v>
      </c>
      <c r="E2025" t="s">
        <v>48</v>
      </c>
    </row>
    <row r="2026" spans="1:5">
      <c r="A2026" t="s">
        <v>3507</v>
      </c>
      <c r="B2026" t="s">
        <v>3508</v>
      </c>
      <c r="D2026">
        <v>9</v>
      </c>
      <c r="E2026" t="s">
        <v>48</v>
      </c>
    </row>
    <row r="2027" spans="1:5">
      <c r="A2027" t="s">
        <v>3509</v>
      </c>
      <c r="B2027" t="s">
        <v>3510</v>
      </c>
      <c r="D2027">
        <v>9</v>
      </c>
      <c r="E2027" t="s">
        <v>48</v>
      </c>
    </row>
    <row r="2028" spans="1:5">
      <c r="A2028" t="s">
        <v>3511</v>
      </c>
      <c r="B2028" t="s">
        <v>412</v>
      </c>
      <c r="C2028">
        <v>132</v>
      </c>
      <c r="D2028">
        <v>9</v>
      </c>
      <c r="E2028" t="s">
        <v>47</v>
      </c>
    </row>
    <row r="2029" spans="1:5">
      <c r="A2029" t="s">
        <v>3512</v>
      </c>
      <c r="B2029" t="s">
        <v>421</v>
      </c>
      <c r="C2029">
        <v>107</v>
      </c>
      <c r="D2029">
        <v>9</v>
      </c>
      <c r="E2029" t="s">
        <v>48</v>
      </c>
    </row>
    <row r="2030" spans="1:5">
      <c r="A2030" t="s">
        <v>3513</v>
      </c>
      <c r="B2030" t="s">
        <v>589</v>
      </c>
      <c r="D2030">
        <v>9</v>
      </c>
      <c r="E2030" t="s">
        <v>48</v>
      </c>
    </row>
    <row r="2031" spans="1:5">
      <c r="A2031" t="s">
        <v>3514</v>
      </c>
      <c r="B2031" t="s">
        <v>3515</v>
      </c>
      <c r="C2031">
        <v>125</v>
      </c>
      <c r="D2031">
        <v>9</v>
      </c>
      <c r="E2031" t="s">
        <v>48</v>
      </c>
    </row>
    <row r="2032" spans="1:5">
      <c r="A2032" t="s">
        <v>3516</v>
      </c>
      <c r="B2032" t="s">
        <v>479</v>
      </c>
      <c r="C2032">
        <v>118</v>
      </c>
      <c r="D2032">
        <v>9</v>
      </c>
      <c r="E2032" t="s">
        <v>45</v>
      </c>
    </row>
    <row r="2033" spans="1:5">
      <c r="A2033" t="s">
        <v>3516</v>
      </c>
      <c r="B2033" t="s">
        <v>479</v>
      </c>
      <c r="C2033">
        <v>52</v>
      </c>
      <c r="D2033">
        <v>9</v>
      </c>
      <c r="E2033" t="s">
        <v>45</v>
      </c>
    </row>
    <row r="2034" spans="1:5">
      <c r="A2034" t="s">
        <v>3517</v>
      </c>
      <c r="B2034" t="s">
        <v>3518</v>
      </c>
      <c r="D2034">
        <v>9</v>
      </c>
      <c r="E2034" t="s">
        <v>45</v>
      </c>
    </row>
    <row r="2035" spans="1:5">
      <c r="A2035" t="s">
        <v>3519</v>
      </c>
      <c r="B2035" t="s">
        <v>3520</v>
      </c>
      <c r="D2035">
        <v>9</v>
      </c>
      <c r="E2035" t="s">
        <v>45</v>
      </c>
    </row>
    <row r="2036" spans="1:5">
      <c r="A2036" t="s">
        <v>3521</v>
      </c>
      <c r="B2036" t="s">
        <v>3522</v>
      </c>
      <c r="C2036">
        <v>78</v>
      </c>
      <c r="D2036">
        <v>9</v>
      </c>
      <c r="E2036" t="s">
        <v>45</v>
      </c>
    </row>
    <row r="2037" spans="1:5">
      <c r="A2037" t="s">
        <v>3523</v>
      </c>
      <c r="B2037" t="s">
        <v>3524</v>
      </c>
      <c r="D2037">
        <v>9</v>
      </c>
      <c r="E2037" t="s">
        <v>45</v>
      </c>
    </row>
    <row r="2038" spans="1:5">
      <c r="A2038" t="s">
        <v>3525</v>
      </c>
      <c r="B2038" t="s">
        <v>3526</v>
      </c>
      <c r="D2038">
        <v>9</v>
      </c>
      <c r="E2038" t="s">
        <v>45</v>
      </c>
    </row>
    <row r="2039" spans="1:5">
      <c r="A2039" t="s">
        <v>3527</v>
      </c>
      <c r="B2039" t="s">
        <v>1267</v>
      </c>
      <c r="D2039">
        <v>9</v>
      </c>
      <c r="E2039" t="s">
        <v>52</v>
      </c>
    </row>
    <row r="2040" spans="1:5">
      <c r="A2040" t="s">
        <v>3528</v>
      </c>
      <c r="B2040" t="s">
        <v>3529</v>
      </c>
      <c r="D2040">
        <v>9</v>
      </c>
      <c r="E2040" t="s">
        <v>45</v>
      </c>
    </row>
    <row r="2041" spans="1:5">
      <c r="A2041" t="s">
        <v>3530</v>
      </c>
      <c r="B2041" t="s">
        <v>3531</v>
      </c>
      <c r="C2041">
        <v>122</v>
      </c>
      <c r="D2041">
        <v>9</v>
      </c>
      <c r="E2041" t="s">
        <v>45</v>
      </c>
    </row>
    <row r="2042" spans="1:5">
      <c r="A2042" t="s">
        <v>3532</v>
      </c>
      <c r="B2042" t="s">
        <v>3533</v>
      </c>
      <c r="D2042">
        <v>9</v>
      </c>
      <c r="E2042" t="s">
        <v>45</v>
      </c>
    </row>
    <row r="2043" spans="1:5">
      <c r="A2043" t="s">
        <v>3536</v>
      </c>
      <c r="B2043" t="s">
        <v>3537</v>
      </c>
      <c r="D2043">
        <v>9</v>
      </c>
      <c r="E2043" t="s">
        <v>45</v>
      </c>
    </row>
    <row r="2044" spans="1:5">
      <c r="A2044" t="s">
        <v>3538</v>
      </c>
      <c r="B2044" t="s">
        <v>3539</v>
      </c>
      <c r="D2044">
        <v>9</v>
      </c>
      <c r="E2044" t="s">
        <v>45</v>
      </c>
    </row>
    <row r="2045" spans="1:5">
      <c r="A2045" t="s">
        <v>3540</v>
      </c>
      <c r="B2045" t="s">
        <v>3541</v>
      </c>
      <c r="D2045">
        <v>9</v>
      </c>
      <c r="E2045" t="s">
        <v>45</v>
      </c>
    </row>
    <row r="2046" spans="1:5">
      <c r="A2046" t="s">
        <v>3542</v>
      </c>
      <c r="B2046" t="s">
        <v>3543</v>
      </c>
      <c r="D2046">
        <v>9</v>
      </c>
      <c r="E2046" t="s">
        <v>45</v>
      </c>
    </row>
    <row r="2047" spans="1:5">
      <c r="A2047" t="s">
        <v>3544</v>
      </c>
      <c r="B2047" t="s">
        <v>3545</v>
      </c>
      <c r="C2047">
        <v>113</v>
      </c>
      <c r="D2047">
        <v>9</v>
      </c>
      <c r="E2047" t="s">
        <v>45</v>
      </c>
    </row>
    <row r="2048" spans="1:5">
      <c r="A2048" t="s">
        <v>3546</v>
      </c>
      <c r="B2048" t="s">
        <v>3547</v>
      </c>
      <c r="C2048">
        <v>124</v>
      </c>
      <c r="D2048">
        <v>9</v>
      </c>
      <c r="E2048" t="s">
        <v>45</v>
      </c>
    </row>
    <row r="2049" spans="1:5">
      <c r="A2049" t="s">
        <v>3548</v>
      </c>
      <c r="B2049" t="s">
        <v>3549</v>
      </c>
      <c r="D2049">
        <v>9</v>
      </c>
      <c r="E2049" t="s">
        <v>45</v>
      </c>
    </row>
    <row r="2050" spans="1:5">
      <c r="A2050" t="s">
        <v>3550</v>
      </c>
      <c r="B2050" t="s">
        <v>3551</v>
      </c>
      <c r="D2050">
        <v>9</v>
      </c>
      <c r="E2050" t="s">
        <v>45</v>
      </c>
    </row>
    <row r="2051" spans="1:5">
      <c r="A2051" t="s">
        <v>3552</v>
      </c>
      <c r="B2051" t="s">
        <v>3553</v>
      </c>
      <c r="D2051">
        <v>9</v>
      </c>
      <c r="E2051" t="s">
        <v>45</v>
      </c>
    </row>
    <row r="2052" spans="1:5">
      <c r="A2052" t="s">
        <v>3554</v>
      </c>
      <c r="B2052" t="s">
        <v>3555</v>
      </c>
      <c r="C2052">
        <v>91</v>
      </c>
      <c r="D2052">
        <v>9</v>
      </c>
      <c r="E2052" t="s">
        <v>45</v>
      </c>
    </row>
    <row r="2053" spans="1:5">
      <c r="A2053" t="s">
        <v>3556</v>
      </c>
      <c r="B2053" t="s">
        <v>3557</v>
      </c>
      <c r="D2053">
        <v>9</v>
      </c>
      <c r="E2053" t="s">
        <v>45</v>
      </c>
    </row>
    <row r="2054" spans="1:5">
      <c r="A2054" t="s">
        <v>3558</v>
      </c>
      <c r="B2054" t="s">
        <v>3559</v>
      </c>
      <c r="D2054">
        <v>9</v>
      </c>
      <c r="E2054" t="s">
        <v>45</v>
      </c>
    </row>
    <row r="2055" spans="1:5">
      <c r="A2055" t="s">
        <v>3560</v>
      </c>
      <c r="B2055" t="s">
        <v>3561</v>
      </c>
      <c r="C2055">
        <v>37</v>
      </c>
      <c r="D2055">
        <v>9</v>
      </c>
      <c r="E2055" t="s">
        <v>45</v>
      </c>
    </row>
    <row r="2056" spans="1:5">
      <c r="A2056" t="s">
        <v>3562</v>
      </c>
      <c r="B2056" t="s">
        <v>3563</v>
      </c>
      <c r="C2056">
        <v>81</v>
      </c>
      <c r="D2056">
        <v>9</v>
      </c>
      <c r="E2056" t="s">
        <v>45</v>
      </c>
    </row>
    <row r="2057" spans="1:5">
      <c r="A2057" t="s">
        <v>3564</v>
      </c>
      <c r="B2057" t="s">
        <v>3565</v>
      </c>
      <c r="C2057">
        <v>68</v>
      </c>
      <c r="D2057">
        <v>9</v>
      </c>
      <c r="E2057" t="s">
        <v>45</v>
      </c>
    </row>
    <row r="2058" spans="1:5">
      <c r="A2058" t="s">
        <v>3566</v>
      </c>
      <c r="B2058" t="s">
        <v>981</v>
      </c>
      <c r="C2058">
        <v>78</v>
      </c>
      <c r="D2058">
        <v>9</v>
      </c>
      <c r="E2058" t="s">
        <v>45</v>
      </c>
    </row>
    <row r="2059" spans="1:5">
      <c r="A2059" t="s">
        <v>3567</v>
      </c>
      <c r="B2059" t="s">
        <v>3568</v>
      </c>
      <c r="C2059">
        <v>58</v>
      </c>
      <c r="D2059">
        <v>9</v>
      </c>
      <c r="E2059" t="s">
        <v>45</v>
      </c>
    </row>
    <row r="2060" spans="1:5">
      <c r="A2060" t="s">
        <v>3569</v>
      </c>
      <c r="B2060" t="s">
        <v>3570</v>
      </c>
      <c r="C2060">
        <v>48</v>
      </c>
      <c r="D2060">
        <v>9</v>
      </c>
      <c r="E2060" t="s">
        <v>45</v>
      </c>
    </row>
    <row r="2061" spans="1:5">
      <c r="A2061" t="s">
        <v>3571</v>
      </c>
      <c r="B2061" t="s">
        <v>3572</v>
      </c>
      <c r="D2061">
        <v>9</v>
      </c>
      <c r="E2061" t="s">
        <v>47</v>
      </c>
    </row>
    <row r="2062" spans="1:5">
      <c r="A2062" t="s">
        <v>3573</v>
      </c>
      <c r="B2062" t="s">
        <v>3574</v>
      </c>
      <c r="D2062">
        <v>9</v>
      </c>
      <c r="E2062" t="s">
        <v>45</v>
      </c>
    </row>
    <row r="2063" spans="1:5">
      <c r="A2063" t="s">
        <v>3575</v>
      </c>
      <c r="B2063" t="s">
        <v>3576</v>
      </c>
      <c r="D2063">
        <v>9</v>
      </c>
      <c r="E2063" t="s">
        <v>45</v>
      </c>
    </row>
    <row r="2064" spans="1:5">
      <c r="A2064" t="s">
        <v>3577</v>
      </c>
      <c r="B2064" t="s">
        <v>3578</v>
      </c>
      <c r="C2064">
        <v>52</v>
      </c>
      <c r="D2064">
        <v>9</v>
      </c>
      <c r="E2064" t="s">
        <v>45</v>
      </c>
    </row>
    <row r="2065" spans="1:5">
      <c r="A2065" t="s">
        <v>3579</v>
      </c>
      <c r="B2065" t="s">
        <v>3580</v>
      </c>
      <c r="C2065">
        <v>68</v>
      </c>
      <c r="D2065">
        <v>9</v>
      </c>
      <c r="E2065" t="s">
        <v>45</v>
      </c>
    </row>
    <row r="2066" spans="1:5">
      <c r="A2066" t="s">
        <v>3581</v>
      </c>
      <c r="B2066" t="s">
        <v>3580</v>
      </c>
      <c r="D2066">
        <v>9</v>
      </c>
      <c r="E2066" t="s">
        <v>45</v>
      </c>
    </row>
    <row r="2067" spans="1:5">
      <c r="A2067" t="s">
        <v>3583</v>
      </c>
      <c r="B2067" t="s">
        <v>3582</v>
      </c>
      <c r="D2067">
        <v>9</v>
      </c>
      <c r="E2067" t="s">
        <v>45</v>
      </c>
    </row>
    <row r="2068" spans="1:5">
      <c r="A2068" t="s">
        <v>3584</v>
      </c>
      <c r="B2068" t="s">
        <v>3585</v>
      </c>
      <c r="D2068">
        <v>9</v>
      </c>
      <c r="E2068" t="s">
        <v>45</v>
      </c>
    </row>
    <row r="2069" spans="1:5">
      <c r="A2069" t="s">
        <v>3586</v>
      </c>
      <c r="B2069" t="s">
        <v>3587</v>
      </c>
      <c r="C2069">
        <v>119</v>
      </c>
      <c r="D2069">
        <v>9</v>
      </c>
      <c r="E2069" t="s">
        <v>45</v>
      </c>
    </row>
    <row r="2070" spans="1:5">
      <c r="A2070" t="s">
        <v>3588</v>
      </c>
      <c r="B2070" t="s">
        <v>3587</v>
      </c>
      <c r="D2070">
        <v>9</v>
      </c>
      <c r="E2070" t="s">
        <v>45</v>
      </c>
    </row>
    <row r="2071" spans="1:5">
      <c r="A2071" t="s">
        <v>313</v>
      </c>
      <c r="B2071" t="s">
        <v>3589</v>
      </c>
      <c r="C2071">
        <v>72</v>
      </c>
      <c r="D2071">
        <v>9</v>
      </c>
      <c r="E2071" t="s">
        <v>45</v>
      </c>
    </row>
    <row r="2072" spans="1:5">
      <c r="A2072" t="s">
        <v>3590</v>
      </c>
      <c r="B2072" t="s">
        <v>3591</v>
      </c>
      <c r="D2072">
        <v>9</v>
      </c>
      <c r="E2072" t="s">
        <v>45</v>
      </c>
    </row>
    <row r="2073" spans="1:5">
      <c r="A2073" t="s">
        <v>3592</v>
      </c>
      <c r="B2073" t="s">
        <v>3593</v>
      </c>
      <c r="C2073">
        <v>122</v>
      </c>
      <c r="D2073">
        <v>9</v>
      </c>
      <c r="E2073" t="s">
        <v>48</v>
      </c>
    </row>
    <row r="2074" spans="1:5">
      <c r="A2074" t="s">
        <v>3594</v>
      </c>
      <c r="B2074" t="s">
        <v>3595</v>
      </c>
      <c r="D2074">
        <v>9</v>
      </c>
      <c r="E2074" t="s">
        <v>48</v>
      </c>
    </row>
    <row r="2075" spans="1:5">
      <c r="A2075" t="s">
        <v>3596</v>
      </c>
      <c r="B2075" t="s">
        <v>3597</v>
      </c>
      <c r="C2075">
        <v>92</v>
      </c>
      <c r="D2075">
        <v>9</v>
      </c>
      <c r="E2075" t="s">
        <v>45</v>
      </c>
    </row>
    <row r="2076" spans="1:5">
      <c r="A2076" t="s">
        <v>3598</v>
      </c>
      <c r="B2076" t="s">
        <v>3599</v>
      </c>
      <c r="C2076">
        <v>117</v>
      </c>
      <c r="D2076">
        <v>9</v>
      </c>
      <c r="E2076" t="s">
        <v>48</v>
      </c>
    </row>
    <row r="2077" spans="1:5">
      <c r="A2077" t="s">
        <v>3600</v>
      </c>
      <c r="B2077" t="s">
        <v>3601</v>
      </c>
      <c r="D2077">
        <v>9</v>
      </c>
      <c r="E2077" t="s">
        <v>48</v>
      </c>
    </row>
    <row r="2078" spans="1:5">
      <c r="A2078" t="s">
        <v>314</v>
      </c>
      <c r="B2078" t="s">
        <v>809</v>
      </c>
      <c r="D2078">
        <v>9</v>
      </c>
      <c r="E2078" t="s">
        <v>48</v>
      </c>
    </row>
    <row r="2079" spans="1:5">
      <c r="A2079" t="s">
        <v>3602</v>
      </c>
      <c r="B2079" t="s">
        <v>3603</v>
      </c>
      <c r="C2079">
        <v>116</v>
      </c>
      <c r="D2079">
        <v>9</v>
      </c>
      <c r="E2079" t="s">
        <v>48</v>
      </c>
    </row>
    <row r="2080" spans="1:5">
      <c r="A2080" t="s">
        <v>3605</v>
      </c>
      <c r="B2080" t="s">
        <v>3606</v>
      </c>
      <c r="C2080">
        <v>114</v>
      </c>
      <c r="D2080">
        <v>9</v>
      </c>
      <c r="E2080" t="s">
        <v>48</v>
      </c>
    </row>
    <row r="2081" spans="1:5">
      <c r="A2081" t="s">
        <v>265</v>
      </c>
      <c r="B2081" t="s">
        <v>3607</v>
      </c>
      <c r="C2081">
        <v>129</v>
      </c>
      <c r="D2081">
        <v>9</v>
      </c>
      <c r="E2081" t="s">
        <v>48</v>
      </c>
    </row>
    <row r="2082" spans="1:5">
      <c r="A2082" t="s">
        <v>3608</v>
      </c>
      <c r="B2082" t="s">
        <v>3609</v>
      </c>
      <c r="D2082">
        <v>9</v>
      </c>
      <c r="E2082" t="s">
        <v>48</v>
      </c>
    </row>
    <row r="2083" spans="1:5">
      <c r="A2083" t="s">
        <v>3610</v>
      </c>
      <c r="B2083" t="s">
        <v>546</v>
      </c>
      <c r="D2083">
        <v>9</v>
      </c>
      <c r="E2083" t="s">
        <v>47</v>
      </c>
    </row>
    <row r="2084" spans="1:5">
      <c r="A2084" t="s">
        <v>3611</v>
      </c>
      <c r="B2084" t="s">
        <v>3612</v>
      </c>
      <c r="D2084">
        <v>9</v>
      </c>
      <c r="E2084" t="s">
        <v>48</v>
      </c>
    </row>
    <row r="2085" spans="1:5">
      <c r="A2085" t="s">
        <v>3613</v>
      </c>
      <c r="B2085" t="s">
        <v>3614</v>
      </c>
      <c r="D2085">
        <v>9</v>
      </c>
      <c r="E2085" t="s">
        <v>48</v>
      </c>
    </row>
    <row r="2086" spans="1:5">
      <c r="A2086" t="s">
        <v>3615</v>
      </c>
      <c r="B2086" t="s">
        <v>3616</v>
      </c>
      <c r="D2086">
        <v>9</v>
      </c>
      <c r="E2086" t="s">
        <v>48</v>
      </c>
    </row>
    <row r="2087" spans="1:5">
      <c r="A2087" t="s">
        <v>3617</v>
      </c>
      <c r="B2087" t="s">
        <v>3618</v>
      </c>
      <c r="C2087">
        <v>87</v>
      </c>
      <c r="D2087">
        <v>9</v>
      </c>
      <c r="E2087" t="s">
        <v>48</v>
      </c>
    </row>
    <row r="2088" spans="1:5">
      <c r="A2088" t="s">
        <v>3619</v>
      </c>
      <c r="B2088" t="s">
        <v>3620</v>
      </c>
      <c r="C2088">
        <v>93</v>
      </c>
      <c r="D2088">
        <v>9</v>
      </c>
      <c r="E2088" t="s">
        <v>48</v>
      </c>
    </row>
    <row r="2089" spans="1:5">
      <c r="A2089" t="s">
        <v>3621</v>
      </c>
      <c r="B2089" t="s">
        <v>3622</v>
      </c>
      <c r="D2089">
        <v>9</v>
      </c>
      <c r="E2089" t="s">
        <v>47</v>
      </c>
    </row>
    <row r="2090" spans="1:5">
      <c r="A2090" t="s">
        <v>3623</v>
      </c>
      <c r="B2090" t="s">
        <v>3624</v>
      </c>
      <c r="C2090">
        <v>142</v>
      </c>
      <c r="D2090">
        <v>9</v>
      </c>
      <c r="E2090" t="s">
        <v>49</v>
      </c>
    </row>
    <row r="2091" spans="1:5">
      <c r="A2091" t="s">
        <v>3625</v>
      </c>
      <c r="B2091" t="s">
        <v>3626</v>
      </c>
      <c r="D2091">
        <v>9</v>
      </c>
      <c r="E2091" t="s">
        <v>49</v>
      </c>
    </row>
    <row r="2092" spans="1:5">
      <c r="A2092" t="s">
        <v>3627</v>
      </c>
      <c r="B2092" t="s">
        <v>3628</v>
      </c>
      <c r="C2092">
        <v>108</v>
      </c>
      <c r="D2092">
        <v>9</v>
      </c>
      <c r="E2092" t="s">
        <v>49</v>
      </c>
    </row>
    <row r="2093" spans="1:5">
      <c r="A2093" t="s">
        <v>3629</v>
      </c>
      <c r="B2093" t="s">
        <v>3630</v>
      </c>
      <c r="C2093">
        <v>104</v>
      </c>
      <c r="D2093">
        <v>9</v>
      </c>
      <c r="E2093" t="s">
        <v>49</v>
      </c>
    </row>
    <row r="2094" spans="1:5">
      <c r="A2094" t="s">
        <v>3631</v>
      </c>
      <c r="B2094" t="s">
        <v>3632</v>
      </c>
      <c r="C2094">
        <v>137</v>
      </c>
      <c r="D2094">
        <v>9</v>
      </c>
      <c r="E2094" t="s">
        <v>49</v>
      </c>
    </row>
    <row r="2095" spans="1:5">
      <c r="A2095" t="s">
        <v>3633</v>
      </c>
      <c r="B2095" t="s">
        <v>3634</v>
      </c>
      <c r="C2095">
        <v>84</v>
      </c>
      <c r="D2095">
        <v>9</v>
      </c>
      <c r="E2095" t="s">
        <v>49</v>
      </c>
    </row>
    <row r="2096" spans="1:5">
      <c r="A2096" t="s">
        <v>3635</v>
      </c>
      <c r="B2096" t="s">
        <v>3636</v>
      </c>
      <c r="D2096">
        <v>9</v>
      </c>
      <c r="E2096" t="s">
        <v>49</v>
      </c>
    </row>
    <row r="2097" spans="1:5">
      <c r="A2097" t="s">
        <v>3637</v>
      </c>
      <c r="B2097" t="s">
        <v>491</v>
      </c>
      <c r="D2097">
        <v>9</v>
      </c>
      <c r="E2097" t="s">
        <v>49</v>
      </c>
    </row>
    <row r="2098" spans="1:5">
      <c r="A2098" t="s">
        <v>3638</v>
      </c>
      <c r="B2098" t="s">
        <v>196</v>
      </c>
      <c r="C2098">
        <v>120</v>
      </c>
      <c r="D2098">
        <v>9</v>
      </c>
      <c r="E2098" t="s">
        <v>48</v>
      </c>
    </row>
    <row r="2099" spans="1:5">
      <c r="A2099" t="s">
        <v>286</v>
      </c>
      <c r="B2099" t="s">
        <v>3639</v>
      </c>
      <c r="C2099">
        <v>116</v>
      </c>
      <c r="D2099">
        <v>9</v>
      </c>
      <c r="E2099" t="s">
        <v>48</v>
      </c>
    </row>
    <row r="2100" spans="1:5">
      <c r="A2100" t="s">
        <v>3640</v>
      </c>
      <c r="B2100" t="s">
        <v>3641</v>
      </c>
      <c r="C2100">
        <v>109</v>
      </c>
      <c r="D2100">
        <v>9</v>
      </c>
      <c r="E2100" t="s">
        <v>48</v>
      </c>
    </row>
    <row r="2101" spans="1:5">
      <c r="A2101" t="s">
        <v>3642</v>
      </c>
      <c r="B2101" t="s">
        <v>3643</v>
      </c>
      <c r="C2101">
        <v>138</v>
      </c>
      <c r="D2101">
        <v>9</v>
      </c>
      <c r="E2101" t="s">
        <v>48</v>
      </c>
    </row>
    <row r="2102" spans="1:5">
      <c r="A2102" t="s">
        <v>3644</v>
      </c>
      <c r="B2102" t="s">
        <v>3645</v>
      </c>
      <c r="C2102">
        <v>107</v>
      </c>
      <c r="D2102">
        <v>9</v>
      </c>
      <c r="E2102" t="s">
        <v>48</v>
      </c>
    </row>
    <row r="2103" spans="1:5">
      <c r="A2103" t="s">
        <v>3646</v>
      </c>
      <c r="B2103" t="s">
        <v>3647</v>
      </c>
      <c r="D2103">
        <v>9</v>
      </c>
      <c r="E2103" t="s">
        <v>48</v>
      </c>
    </row>
    <row r="2104" spans="1:5">
      <c r="A2104" t="s">
        <v>3648</v>
      </c>
      <c r="B2104" t="s">
        <v>3649</v>
      </c>
      <c r="D2104">
        <v>9</v>
      </c>
      <c r="E2104" t="s">
        <v>48</v>
      </c>
    </row>
    <row r="2105" spans="1:5">
      <c r="A2105" t="s">
        <v>3650</v>
      </c>
      <c r="B2105" t="s">
        <v>3651</v>
      </c>
      <c r="D2105">
        <v>9</v>
      </c>
      <c r="E2105" t="s">
        <v>47</v>
      </c>
    </row>
    <row r="2106" spans="1:5">
      <c r="A2106" t="s">
        <v>3652</v>
      </c>
      <c r="B2106" t="s">
        <v>3653</v>
      </c>
      <c r="D2106">
        <v>9</v>
      </c>
      <c r="E2106" t="s">
        <v>48</v>
      </c>
    </row>
    <row r="2107" spans="1:5">
      <c r="A2107" t="s">
        <v>3654</v>
      </c>
      <c r="B2107" t="s">
        <v>3655</v>
      </c>
      <c r="D2107">
        <v>9</v>
      </c>
      <c r="E2107" t="s">
        <v>48</v>
      </c>
    </row>
    <row r="2108" spans="1:5">
      <c r="A2108" t="s">
        <v>3658</v>
      </c>
      <c r="B2108" t="s">
        <v>3659</v>
      </c>
      <c r="C2108">
        <v>130</v>
      </c>
      <c r="D2108">
        <v>9</v>
      </c>
      <c r="E2108" t="s">
        <v>48</v>
      </c>
    </row>
    <row r="2109" spans="1:5">
      <c r="A2109" t="s">
        <v>3660</v>
      </c>
      <c r="B2109" t="s">
        <v>683</v>
      </c>
      <c r="C2109">
        <v>135</v>
      </c>
      <c r="D2109">
        <v>9</v>
      </c>
      <c r="E2109" t="s">
        <v>48</v>
      </c>
    </row>
    <row r="2110" spans="1:5">
      <c r="A2110" t="s">
        <v>3661</v>
      </c>
      <c r="B2110" t="s">
        <v>3662</v>
      </c>
      <c r="D2110">
        <v>9</v>
      </c>
      <c r="E2110" t="s">
        <v>48</v>
      </c>
    </row>
    <row r="2111" spans="1:5">
      <c r="A2111" t="s">
        <v>3663</v>
      </c>
      <c r="B2111" t="s">
        <v>3664</v>
      </c>
      <c r="D2111">
        <v>9</v>
      </c>
      <c r="E2111" t="s">
        <v>48</v>
      </c>
    </row>
    <row r="2112" spans="1:5">
      <c r="A2112" t="s">
        <v>3665</v>
      </c>
      <c r="B2112" t="s">
        <v>3666</v>
      </c>
      <c r="C2112">
        <v>57</v>
      </c>
      <c r="D2112">
        <v>9</v>
      </c>
      <c r="E2112" t="s">
        <v>49</v>
      </c>
    </row>
    <row r="2113" spans="1:5">
      <c r="A2113" t="s">
        <v>3667</v>
      </c>
      <c r="B2113" t="s">
        <v>3668</v>
      </c>
      <c r="D2113">
        <v>9</v>
      </c>
      <c r="E2113" t="s">
        <v>48</v>
      </c>
    </row>
    <row r="2114" spans="1:5">
      <c r="A2114" t="s">
        <v>3669</v>
      </c>
      <c r="B2114" t="s">
        <v>1091</v>
      </c>
      <c r="C2114">
        <v>127</v>
      </c>
      <c r="D2114">
        <v>9</v>
      </c>
      <c r="E2114" t="s">
        <v>47</v>
      </c>
    </row>
    <row r="2115" spans="1:5">
      <c r="A2115" t="s">
        <v>3672</v>
      </c>
      <c r="B2115" t="s">
        <v>3673</v>
      </c>
      <c r="D2115">
        <v>9</v>
      </c>
      <c r="E2115" t="s">
        <v>48</v>
      </c>
    </row>
    <row r="2116" spans="1:5">
      <c r="A2116" t="s">
        <v>3674</v>
      </c>
      <c r="B2116" t="s">
        <v>3675</v>
      </c>
      <c r="C2116">
        <v>82</v>
      </c>
      <c r="D2116">
        <v>9</v>
      </c>
      <c r="E2116" t="s">
        <v>48</v>
      </c>
    </row>
    <row r="2117" spans="1:5">
      <c r="A2117" t="s">
        <v>3676</v>
      </c>
      <c r="B2117" t="s">
        <v>3677</v>
      </c>
      <c r="C2117">
        <v>67</v>
      </c>
      <c r="D2117">
        <v>9</v>
      </c>
      <c r="E2117" t="s">
        <v>48</v>
      </c>
    </row>
    <row r="2118" spans="1:5">
      <c r="A2118" t="s">
        <v>3678</v>
      </c>
      <c r="B2118" t="s">
        <v>3679</v>
      </c>
      <c r="C2118">
        <v>27</v>
      </c>
      <c r="D2118">
        <v>9</v>
      </c>
      <c r="E2118" t="s">
        <v>48</v>
      </c>
    </row>
    <row r="2119" spans="1:5">
      <c r="A2119" t="s">
        <v>3680</v>
      </c>
      <c r="B2119" t="s">
        <v>3681</v>
      </c>
      <c r="C2119">
        <v>74</v>
      </c>
      <c r="D2119">
        <v>9</v>
      </c>
      <c r="E2119" t="s">
        <v>48</v>
      </c>
    </row>
    <row r="2120" spans="1:5">
      <c r="A2120" t="s">
        <v>3682</v>
      </c>
      <c r="B2120" t="s">
        <v>3683</v>
      </c>
      <c r="C2120">
        <v>99</v>
      </c>
      <c r="D2120">
        <v>9</v>
      </c>
      <c r="E2120" t="s">
        <v>49</v>
      </c>
    </row>
    <row r="2121" spans="1:5">
      <c r="A2121" t="s">
        <v>3684</v>
      </c>
      <c r="B2121" t="s">
        <v>3685</v>
      </c>
      <c r="C2121">
        <v>103</v>
      </c>
      <c r="D2121">
        <v>9</v>
      </c>
      <c r="E2121" t="s">
        <v>49</v>
      </c>
    </row>
    <row r="2122" spans="1:5">
      <c r="A2122" t="s">
        <v>3686</v>
      </c>
      <c r="B2122" t="s">
        <v>3687</v>
      </c>
      <c r="C2122">
        <v>84</v>
      </c>
      <c r="D2122">
        <v>9</v>
      </c>
      <c r="E2122" t="s">
        <v>49</v>
      </c>
    </row>
    <row r="2123" spans="1:5">
      <c r="A2123" t="s">
        <v>3688</v>
      </c>
      <c r="B2123" t="s">
        <v>683</v>
      </c>
      <c r="C2123">
        <v>125</v>
      </c>
      <c r="D2123">
        <v>9</v>
      </c>
      <c r="E2123" t="s">
        <v>49</v>
      </c>
    </row>
    <row r="2124" spans="1:5">
      <c r="A2124" t="s">
        <v>3689</v>
      </c>
      <c r="B2124" t="s">
        <v>3068</v>
      </c>
      <c r="C2124">
        <v>128</v>
      </c>
      <c r="D2124">
        <v>9</v>
      </c>
      <c r="E2124" t="s">
        <v>49</v>
      </c>
    </row>
    <row r="2125" spans="1:5">
      <c r="A2125" t="s">
        <v>3690</v>
      </c>
      <c r="B2125" t="s">
        <v>631</v>
      </c>
      <c r="C2125">
        <v>148</v>
      </c>
      <c r="D2125">
        <v>9</v>
      </c>
      <c r="E2125" t="s">
        <v>49</v>
      </c>
    </row>
    <row r="2126" spans="1:5">
      <c r="A2126" t="s">
        <v>3691</v>
      </c>
      <c r="B2126" t="s">
        <v>1702</v>
      </c>
      <c r="C2126">
        <v>139</v>
      </c>
      <c r="D2126">
        <v>9</v>
      </c>
      <c r="E2126" t="s">
        <v>49</v>
      </c>
    </row>
    <row r="2127" spans="1:5">
      <c r="A2127" t="s">
        <v>3692</v>
      </c>
      <c r="B2127" t="s">
        <v>3693</v>
      </c>
      <c r="C2127">
        <v>133</v>
      </c>
      <c r="D2127">
        <v>9</v>
      </c>
      <c r="E2127" t="s">
        <v>49</v>
      </c>
    </row>
    <row r="2128" spans="1:5">
      <c r="A2128" t="s">
        <v>3694</v>
      </c>
      <c r="B2128" t="s">
        <v>3695</v>
      </c>
      <c r="C2128">
        <v>113</v>
      </c>
      <c r="D2128">
        <v>9</v>
      </c>
      <c r="E2128" t="s">
        <v>49</v>
      </c>
    </row>
    <row r="2129" spans="1:5">
      <c r="A2129" t="s">
        <v>3696</v>
      </c>
      <c r="B2129" t="s">
        <v>3697</v>
      </c>
      <c r="C2129">
        <v>74</v>
      </c>
      <c r="D2129">
        <v>9</v>
      </c>
      <c r="E2129" t="s">
        <v>49</v>
      </c>
    </row>
    <row r="2130" spans="1:5">
      <c r="A2130" t="s">
        <v>3698</v>
      </c>
      <c r="B2130" t="s">
        <v>3699</v>
      </c>
      <c r="C2130">
        <v>118</v>
      </c>
      <c r="D2130">
        <v>9</v>
      </c>
      <c r="E2130" t="s">
        <v>49</v>
      </c>
    </row>
    <row r="2131" spans="1:5">
      <c r="A2131" t="s">
        <v>3700</v>
      </c>
      <c r="B2131" t="s">
        <v>3701</v>
      </c>
      <c r="C2131">
        <v>105</v>
      </c>
      <c r="D2131">
        <v>9</v>
      </c>
      <c r="E2131" t="s">
        <v>49</v>
      </c>
    </row>
    <row r="2132" spans="1:5">
      <c r="A2132" t="s">
        <v>3702</v>
      </c>
      <c r="B2132" t="s">
        <v>3703</v>
      </c>
      <c r="D2132">
        <v>9</v>
      </c>
      <c r="E2132" t="s">
        <v>49</v>
      </c>
    </row>
    <row r="2133" spans="1:5">
      <c r="A2133" t="s">
        <v>269</v>
      </c>
      <c r="B2133" t="s">
        <v>3704</v>
      </c>
      <c r="C2133">
        <v>87</v>
      </c>
      <c r="D2133">
        <v>9</v>
      </c>
      <c r="E2133" t="s">
        <v>49</v>
      </c>
    </row>
    <row r="2134" spans="1:5">
      <c r="A2134" t="s">
        <v>3705</v>
      </c>
      <c r="B2134" t="s">
        <v>3706</v>
      </c>
      <c r="C2134">
        <v>147</v>
      </c>
      <c r="D2134">
        <v>9</v>
      </c>
      <c r="E2134" t="s">
        <v>49</v>
      </c>
    </row>
    <row r="2135" spans="1:5">
      <c r="A2135" t="s">
        <v>3707</v>
      </c>
      <c r="B2135" t="s">
        <v>3708</v>
      </c>
      <c r="C2135">
        <v>87</v>
      </c>
      <c r="D2135">
        <v>9</v>
      </c>
      <c r="E2135" t="s">
        <v>49</v>
      </c>
    </row>
    <row r="2136" spans="1:5">
      <c r="A2136" t="s">
        <v>3709</v>
      </c>
      <c r="B2136" t="s">
        <v>1164</v>
      </c>
      <c r="D2136">
        <v>9</v>
      </c>
      <c r="E2136" t="s">
        <v>47</v>
      </c>
    </row>
    <row r="2137" spans="1:5">
      <c r="A2137" t="s">
        <v>3710</v>
      </c>
      <c r="B2137" t="s">
        <v>3711</v>
      </c>
      <c r="C2137">
        <v>66</v>
      </c>
      <c r="D2137">
        <v>9</v>
      </c>
      <c r="E2137" t="s">
        <v>49</v>
      </c>
    </row>
    <row r="2138" spans="1:5">
      <c r="A2138" t="s">
        <v>3712</v>
      </c>
      <c r="B2138" t="s">
        <v>3713</v>
      </c>
      <c r="C2138">
        <v>123</v>
      </c>
      <c r="D2138">
        <v>9</v>
      </c>
      <c r="E2138" t="s">
        <v>49</v>
      </c>
    </row>
    <row r="2139" spans="1:5">
      <c r="A2139" t="s">
        <v>3714</v>
      </c>
      <c r="B2139" t="s">
        <v>3715</v>
      </c>
      <c r="C2139">
        <v>71</v>
      </c>
      <c r="D2139">
        <v>9</v>
      </c>
      <c r="E2139" t="s">
        <v>49</v>
      </c>
    </row>
    <row r="2140" spans="1:5">
      <c r="A2140" t="s">
        <v>3716</v>
      </c>
      <c r="B2140" t="s">
        <v>3717</v>
      </c>
      <c r="C2140">
        <v>125</v>
      </c>
      <c r="D2140">
        <v>9</v>
      </c>
      <c r="E2140" t="s">
        <v>49</v>
      </c>
    </row>
    <row r="2141" spans="1:5">
      <c r="A2141" t="s">
        <v>3718</v>
      </c>
      <c r="B2141" t="s">
        <v>792</v>
      </c>
      <c r="C2141">
        <v>131</v>
      </c>
      <c r="D2141">
        <v>9</v>
      </c>
      <c r="E2141" t="s">
        <v>49</v>
      </c>
    </row>
    <row r="2142" spans="1:5">
      <c r="A2142" t="s">
        <v>3719</v>
      </c>
      <c r="B2142" t="s">
        <v>3720</v>
      </c>
      <c r="D2142">
        <v>9</v>
      </c>
      <c r="E2142" t="s">
        <v>49</v>
      </c>
    </row>
    <row r="2143" spans="1:5">
      <c r="A2143" t="s">
        <v>3721</v>
      </c>
      <c r="B2143" t="s">
        <v>3722</v>
      </c>
      <c r="D2143">
        <v>9</v>
      </c>
      <c r="E2143" t="s">
        <v>49</v>
      </c>
    </row>
    <row r="2144" spans="1:5">
      <c r="A2144" t="s">
        <v>3725</v>
      </c>
      <c r="B2144" t="s">
        <v>3726</v>
      </c>
      <c r="C2144">
        <v>61</v>
      </c>
      <c r="D2144">
        <v>9</v>
      </c>
      <c r="E2144" t="s">
        <v>49</v>
      </c>
    </row>
    <row r="2145" spans="1:5">
      <c r="A2145" t="s">
        <v>3727</v>
      </c>
      <c r="B2145" t="s">
        <v>3728</v>
      </c>
      <c r="C2145">
        <v>49</v>
      </c>
      <c r="D2145">
        <v>9</v>
      </c>
      <c r="E2145" t="s">
        <v>49</v>
      </c>
    </row>
    <row r="2146" spans="1:5">
      <c r="A2146" t="s">
        <v>3729</v>
      </c>
      <c r="B2146" t="s">
        <v>3730</v>
      </c>
      <c r="C2146">
        <v>147</v>
      </c>
      <c r="D2146">
        <v>9</v>
      </c>
      <c r="E2146" t="s">
        <v>49</v>
      </c>
    </row>
    <row r="2147" spans="1:5">
      <c r="A2147" t="s">
        <v>3735</v>
      </c>
      <c r="B2147" t="s">
        <v>3736</v>
      </c>
      <c r="C2147">
        <v>126</v>
      </c>
      <c r="D2147">
        <v>9</v>
      </c>
      <c r="E2147" t="s">
        <v>49</v>
      </c>
    </row>
    <row r="2148" spans="1:5">
      <c r="A2148" t="s">
        <v>3739</v>
      </c>
      <c r="B2148" t="s">
        <v>3740</v>
      </c>
      <c r="D2148">
        <v>9</v>
      </c>
      <c r="E2148" t="s">
        <v>49</v>
      </c>
    </row>
    <row r="2149" spans="1:5">
      <c r="A2149" t="s">
        <v>3741</v>
      </c>
      <c r="B2149" t="s">
        <v>3742</v>
      </c>
      <c r="C2149">
        <v>78</v>
      </c>
      <c r="D2149">
        <v>9</v>
      </c>
      <c r="E2149" t="s">
        <v>48</v>
      </c>
    </row>
    <row r="2150" spans="1:5">
      <c r="A2150" t="s">
        <v>3743</v>
      </c>
      <c r="B2150" t="s">
        <v>3744</v>
      </c>
      <c r="D2150">
        <v>9</v>
      </c>
      <c r="E2150" t="s">
        <v>48</v>
      </c>
    </row>
    <row r="2151" spans="1:5">
      <c r="A2151" t="s">
        <v>3745</v>
      </c>
      <c r="B2151" t="s">
        <v>3746</v>
      </c>
      <c r="D2151">
        <v>9</v>
      </c>
      <c r="E2151" t="s">
        <v>47</v>
      </c>
    </row>
    <row r="2152" spans="1:5">
      <c r="A2152" t="s">
        <v>3747</v>
      </c>
      <c r="B2152" t="s">
        <v>3748</v>
      </c>
      <c r="C2152">
        <v>82</v>
      </c>
      <c r="D2152">
        <v>9</v>
      </c>
      <c r="E2152" t="s">
        <v>49</v>
      </c>
    </row>
    <row r="2153" spans="1:5">
      <c r="A2153" t="s">
        <v>3749</v>
      </c>
      <c r="B2153" t="s">
        <v>3750</v>
      </c>
      <c r="D2153">
        <v>9</v>
      </c>
      <c r="E2153" t="s">
        <v>49</v>
      </c>
    </row>
    <row r="2154" spans="1:5">
      <c r="A2154" t="s">
        <v>3751</v>
      </c>
      <c r="B2154" t="s">
        <v>3752</v>
      </c>
      <c r="D2154">
        <v>9</v>
      </c>
      <c r="E2154" t="s">
        <v>49</v>
      </c>
    </row>
    <row r="2155" spans="1:5">
      <c r="A2155" t="s">
        <v>3753</v>
      </c>
      <c r="B2155" t="s">
        <v>3754</v>
      </c>
      <c r="C2155">
        <v>125</v>
      </c>
      <c r="D2155">
        <v>9</v>
      </c>
      <c r="E2155" t="s">
        <v>49</v>
      </c>
    </row>
    <row r="2156" spans="1:5">
      <c r="A2156" t="s">
        <v>3755</v>
      </c>
      <c r="B2156" t="s">
        <v>3756</v>
      </c>
      <c r="D2156">
        <v>9</v>
      </c>
      <c r="E2156" t="s">
        <v>49</v>
      </c>
    </row>
    <row r="2157" spans="1:5">
      <c r="A2157" t="s">
        <v>7348</v>
      </c>
      <c r="B2157" t="s">
        <v>7349</v>
      </c>
      <c r="D2157">
        <v>9</v>
      </c>
      <c r="E2157" t="s">
        <v>49</v>
      </c>
    </row>
    <row r="2158" spans="1:5">
      <c r="A2158" t="s">
        <v>3757</v>
      </c>
      <c r="B2158" t="s">
        <v>1300</v>
      </c>
      <c r="C2158">
        <v>99</v>
      </c>
      <c r="D2158">
        <v>9</v>
      </c>
      <c r="E2158" t="s">
        <v>49</v>
      </c>
    </row>
    <row r="2159" spans="1:5">
      <c r="A2159" t="s">
        <v>3758</v>
      </c>
      <c r="B2159" t="s">
        <v>2004</v>
      </c>
      <c r="C2159">
        <v>111</v>
      </c>
      <c r="D2159">
        <v>9</v>
      </c>
      <c r="E2159" t="s">
        <v>49</v>
      </c>
    </row>
    <row r="2160" spans="1:5">
      <c r="A2160" t="s">
        <v>3759</v>
      </c>
      <c r="B2160" t="s">
        <v>3760</v>
      </c>
      <c r="D2160">
        <v>9</v>
      </c>
      <c r="E2160" t="s">
        <v>49</v>
      </c>
    </row>
    <row r="2161" spans="1:5">
      <c r="A2161" t="s">
        <v>3761</v>
      </c>
      <c r="B2161" t="s">
        <v>3762</v>
      </c>
      <c r="D2161">
        <v>9</v>
      </c>
      <c r="E2161" t="s">
        <v>49</v>
      </c>
    </row>
    <row r="2162" spans="1:5">
      <c r="A2162" t="s">
        <v>3763</v>
      </c>
      <c r="B2162" t="s">
        <v>3764</v>
      </c>
      <c r="D2162">
        <v>9</v>
      </c>
      <c r="E2162" t="s">
        <v>52</v>
      </c>
    </row>
    <row r="2163" spans="1:5">
      <c r="A2163" t="s">
        <v>3765</v>
      </c>
      <c r="B2163" t="s">
        <v>3766</v>
      </c>
      <c r="D2163">
        <v>9</v>
      </c>
      <c r="E2163" t="s">
        <v>49</v>
      </c>
    </row>
    <row r="2164" spans="1:5">
      <c r="A2164" t="s">
        <v>3767</v>
      </c>
      <c r="B2164" t="s">
        <v>3768</v>
      </c>
      <c r="D2164">
        <v>9</v>
      </c>
      <c r="E2164" t="s">
        <v>49</v>
      </c>
    </row>
    <row r="2165" spans="1:5">
      <c r="A2165" t="s">
        <v>3769</v>
      </c>
      <c r="B2165" t="s">
        <v>3770</v>
      </c>
      <c r="D2165">
        <v>9</v>
      </c>
      <c r="E2165" t="s">
        <v>49</v>
      </c>
    </row>
    <row r="2166" spans="1:5">
      <c r="A2166" t="s">
        <v>3771</v>
      </c>
      <c r="B2166" t="s">
        <v>3772</v>
      </c>
      <c r="D2166">
        <v>9</v>
      </c>
      <c r="E2166" t="s">
        <v>47</v>
      </c>
    </row>
    <row r="2167" spans="1:5">
      <c r="A2167" t="s">
        <v>3773</v>
      </c>
      <c r="B2167" t="s">
        <v>683</v>
      </c>
      <c r="C2167">
        <v>75</v>
      </c>
      <c r="D2167">
        <v>9</v>
      </c>
      <c r="E2167" t="s">
        <v>52</v>
      </c>
    </row>
    <row r="2168" spans="1:5">
      <c r="A2168" t="s">
        <v>3774</v>
      </c>
      <c r="B2168" t="s">
        <v>3775</v>
      </c>
      <c r="D2168">
        <v>9</v>
      </c>
      <c r="E2168" t="s">
        <v>47</v>
      </c>
    </row>
    <row r="2169" spans="1:5">
      <c r="A2169" t="s">
        <v>3776</v>
      </c>
      <c r="B2169" t="s">
        <v>291</v>
      </c>
      <c r="D2169">
        <v>9</v>
      </c>
      <c r="E2169" t="s">
        <v>52</v>
      </c>
    </row>
    <row r="2170" spans="1:5">
      <c r="A2170" t="s">
        <v>3777</v>
      </c>
      <c r="B2170" t="s">
        <v>3778</v>
      </c>
      <c r="C2170">
        <v>149</v>
      </c>
      <c r="D2170">
        <v>9</v>
      </c>
      <c r="E2170" t="s">
        <v>52</v>
      </c>
    </row>
    <row r="2171" spans="1:5">
      <c r="A2171" t="s">
        <v>3779</v>
      </c>
      <c r="B2171" t="s">
        <v>3778</v>
      </c>
      <c r="C2171">
        <v>154</v>
      </c>
      <c r="D2171">
        <v>9</v>
      </c>
      <c r="E2171" t="s">
        <v>52</v>
      </c>
    </row>
    <row r="2172" spans="1:5">
      <c r="A2172" t="s">
        <v>3780</v>
      </c>
      <c r="B2172" t="s">
        <v>1164</v>
      </c>
      <c r="D2172">
        <v>9</v>
      </c>
      <c r="E2172" t="s">
        <v>52</v>
      </c>
    </row>
    <row r="2173" spans="1:5">
      <c r="A2173" t="s">
        <v>3781</v>
      </c>
      <c r="B2173" t="s">
        <v>2195</v>
      </c>
      <c r="D2173">
        <v>9</v>
      </c>
      <c r="E2173" t="s">
        <v>52</v>
      </c>
    </row>
    <row r="2174" spans="1:5">
      <c r="A2174" t="s">
        <v>3782</v>
      </c>
      <c r="B2174" t="s">
        <v>402</v>
      </c>
      <c r="D2174">
        <v>9</v>
      </c>
      <c r="E2174" t="s">
        <v>52</v>
      </c>
    </row>
    <row r="2175" spans="1:5">
      <c r="A2175" t="s">
        <v>3785</v>
      </c>
      <c r="B2175" t="s">
        <v>402</v>
      </c>
      <c r="D2175">
        <v>9</v>
      </c>
      <c r="E2175" t="s">
        <v>52</v>
      </c>
    </row>
    <row r="2176" spans="1:5">
      <c r="A2176" t="s">
        <v>3786</v>
      </c>
      <c r="B2176" t="s">
        <v>402</v>
      </c>
      <c r="D2176">
        <v>9</v>
      </c>
      <c r="E2176" t="s">
        <v>52</v>
      </c>
    </row>
    <row r="2177" spans="1:5">
      <c r="A2177" t="s">
        <v>3789</v>
      </c>
      <c r="B2177" t="s">
        <v>3790</v>
      </c>
      <c r="D2177">
        <v>9</v>
      </c>
      <c r="E2177" t="s">
        <v>52</v>
      </c>
    </row>
    <row r="2178" spans="1:5">
      <c r="A2178" t="s">
        <v>3791</v>
      </c>
      <c r="B2178" t="s">
        <v>3792</v>
      </c>
      <c r="C2178">
        <v>135</v>
      </c>
      <c r="D2178">
        <v>9</v>
      </c>
      <c r="E2178" t="s">
        <v>47</v>
      </c>
    </row>
    <row r="2179" spans="1:5">
      <c r="A2179" t="s">
        <v>3793</v>
      </c>
      <c r="B2179" t="s">
        <v>402</v>
      </c>
      <c r="D2179">
        <v>9</v>
      </c>
      <c r="E2179" t="s">
        <v>52</v>
      </c>
    </row>
    <row r="2180" spans="1:5">
      <c r="A2180" t="s">
        <v>3794</v>
      </c>
      <c r="B2180" t="s">
        <v>3795</v>
      </c>
      <c r="D2180">
        <v>9</v>
      </c>
      <c r="E2180" t="s">
        <v>52</v>
      </c>
    </row>
    <row r="2181" spans="1:5">
      <c r="A2181" t="s">
        <v>3796</v>
      </c>
      <c r="B2181" t="s">
        <v>3797</v>
      </c>
      <c r="D2181">
        <v>9</v>
      </c>
      <c r="E2181" t="s">
        <v>52</v>
      </c>
    </row>
    <row r="2182" spans="1:5">
      <c r="A2182" t="s">
        <v>3798</v>
      </c>
      <c r="B2182" t="s">
        <v>3799</v>
      </c>
      <c r="C2182">
        <v>144</v>
      </c>
      <c r="D2182">
        <v>9</v>
      </c>
      <c r="E2182" t="s">
        <v>52</v>
      </c>
    </row>
    <row r="2183" spans="1:5">
      <c r="A2183" t="s">
        <v>3802</v>
      </c>
      <c r="B2183" t="s">
        <v>3801</v>
      </c>
      <c r="C2183">
        <v>129</v>
      </c>
      <c r="D2183">
        <v>9</v>
      </c>
      <c r="E2183" t="s">
        <v>52</v>
      </c>
    </row>
    <row r="2184" spans="1:5">
      <c r="A2184" t="s">
        <v>3803</v>
      </c>
      <c r="B2184" t="s">
        <v>533</v>
      </c>
      <c r="C2184">
        <v>136</v>
      </c>
      <c r="D2184">
        <v>9</v>
      </c>
      <c r="E2184" t="s">
        <v>52</v>
      </c>
    </row>
    <row r="2185" spans="1:5">
      <c r="A2185" t="s">
        <v>3804</v>
      </c>
      <c r="B2185" t="s">
        <v>3805</v>
      </c>
      <c r="D2185">
        <v>9</v>
      </c>
      <c r="E2185" t="s">
        <v>52</v>
      </c>
    </row>
    <row r="2186" spans="1:5">
      <c r="A2186" t="s">
        <v>3806</v>
      </c>
      <c r="B2186" t="s">
        <v>291</v>
      </c>
      <c r="D2186">
        <v>9</v>
      </c>
      <c r="E2186" t="s">
        <v>52</v>
      </c>
    </row>
    <row r="2187" spans="1:5">
      <c r="A2187" t="s">
        <v>3807</v>
      </c>
      <c r="B2187" t="s">
        <v>291</v>
      </c>
      <c r="D2187">
        <v>9</v>
      </c>
      <c r="E2187" t="s">
        <v>52</v>
      </c>
    </row>
    <row r="2188" spans="1:5">
      <c r="A2188" t="s">
        <v>3808</v>
      </c>
      <c r="B2188" t="s">
        <v>3809</v>
      </c>
      <c r="D2188">
        <v>9</v>
      </c>
      <c r="E2188" t="s">
        <v>52</v>
      </c>
    </row>
    <row r="2189" spans="1:5">
      <c r="A2189" t="s">
        <v>3810</v>
      </c>
      <c r="B2189" t="s">
        <v>3811</v>
      </c>
      <c r="D2189">
        <v>9</v>
      </c>
      <c r="E2189" t="s">
        <v>47</v>
      </c>
    </row>
    <row r="2190" spans="1:5">
      <c r="A2190" t="s">
        <v>3814</v>
      </c>
      <c r="B2190" t="s">
        <v>3815</v>
      </c>
      <c r="C2190">
        <v>115</v>
      </c>
      <c r="D2190">
        <v>9</v>
      </c>
      <c r="E2190" t="s">
        <v>52</v>
      </c>
    </row>
    <row r="2191" spans="1:5">
      <c r="A2191" t="s">
        <v>3816</v>
      </c>
      <c r="B2191" t="s">
        <v>291</v>
      </c>
      <c r="D2191">
        <v>9</v>
      </c>
      <c r="E2191" t="s">
        <v>52</v>
      </c>
    </row>
    <row r="2192" spans="1:5">
      <c r="A2192" t="s">
        <v>3817</v>
      </c>
      <c r="B2192" t="s">
        <v>3818</v>
      </c>
      <c r="D2192">
        <v>9</v>
      </c>
      <c r="E2192" t="s">
        <v>46</v>
      </c>
    </row>
    <row r="2193" spans="1:5">
      <c r="A2193" t="s">
        <v>3819</v>
      </c>
      <c r="B2193" t="s">
        <v>683</v>
      </c>
      <c r="D2193">
        <v>9</v>
      </c>
      <c r="E2193" t="s">
        <v>46</v>
      </c>
    </row>
    <row r="2194" spans="1:5">
      <c r="A2194" t="s">
        <v>3820</v>
      </c>
      <c r="B2194" t="s">
        <v>291</v>
      </c>
      <c r="D2194">
        <v>9</v>
      </c>
      <c r="E2194" t="s">
        <v>52</v>
      </c>
    </row>
    <row r="2195" spans="1:5">
      <c r="A2195" t="s">
        <v>3821</v>
      </c>
      <c r="B2195" t="s">
        <v>402</v>
      </c>
      <c r="D2195">
        <v>9</v>
      </c>
      <c r="E2195" t="s">
        <v>52</v>
      </c>
    </row>
    <row r="2196" spans="1:5">
      <c r="A2196" t="s">
        <v>301</v>
      </c>
      <c r="B2196" t="s">
        <v>300</v>
      </c>
      <c r="D2196">
        <v>9</v>
      </c>
      <c r="E2196" t="s">
        <v>52</v>
      </c>
    </row>
    <row r="2197" spans="1:5">
      <c r="A2197" t="s">
        <v>3822</v>
      </c>
      <c r="B2197" t="s">
        <v>3823</v>
      </c>
      <c r="D2197">
        <v>9</v>
      </c>
      <c r="E2197" t="s">
        <v>46</v>
      </c>
    </row>
    <row r="2198" spans="1:5">
      <c r="A2198" t="s">
        <v>3824</v>
      </c>
      <c r="B2198" t="s">
        <v>3825</v>
      </c>
      <c r="D2198">
        <v>9</v>
      </c>
      <c r="E2198" t="s">
        <v>52</v>
      </c>
    </row>
    <row r="2199" spans="1:5">
      <c r="A2199" t="s">
        <v>3826</v>
      </c>
      <c r="B2199" t="s">
        <v>3827</v>
      </c>
      <c r="D2199">
        <v>9</v>
      </c>
      <c r="E2199" t="s">
        <v>47</v>
      </c>
    </row>
    <row r="2200" spans="1:5">
      <c r="A2200" t="s">
        <v>3828</v>
      </c>
      <c r="B2200" t="s">
        <v>291</v>
      </c>
      <c r="D2200">
        <v>9</v>
      </c>
      <c r="E2200" t="s">
        <v>52</v>
      </c>
    </row>
    <row r="2201" spans="1:5">
      <c r="A2201" t="s">
        <v>3829</v>
      </c>
      <c r="B2201" t="s">
        <v>3830</v>
      </c>
      <c r="C2201">
        <v>145</v>
      </c>
      <c r="D2201">
        <v>9</v>
      </c>
      <c r="E2201" t="s">
        <v>46</v>
      </c>
    </row>
    <row r="2202" spans="1:5">
      <c r="A2202" t="s">
        <v>3829</v>
      </c>
      <c r="B2202" t="s">
        <v>3830</v>
      </c>
      <c r="C2202">
        <v>136</v>
      </c>
      <c r="D2202">
        <v>9</v>
      </c>
      <c r="E2202" t="s">
        <v>46</v>
      </c>
    </row>
    <row r="2203" spans="1:5">
      <c r="A2203" t="s">
        <v>3831</v>
      </c>
      <c r="B2203" t="s">
        <v>3830</v>
      </c>
      <c r="C2203">
        <v>145</v>
      </c>
      <c r="D2203">
        <v>9</v>
      </c>
      <c r="E2203" t="s">
        <v>46</v>
      </c>
    </row>
    <row r="2204" spans="1:5">
      <c r="A2204" t="s">
        <v>3831</v>
      </c>
      <c r="B2204" t="s">
        <v>3830</v>
      </c>
      <c r="C2204">
        <v>132</v>
      </c>
      <c r="D2204">
        <v>9</v>
      </c>
      <c r="E2204" t="s">
        <v>46</v>
      </c>
    </row>
    <row r="2205" spans="1:5">
      <c r="A2205" t="s">
        <v>3832</v>
      </c>
      <c r="B2205" t="s">
        <v>3830</v>
      </c>
      <c r="C2205">
        <v>142</v>
      </c>
      <c r="D2205">
        <v>9</v>
      </c>
      <c r="E2205" t="s">
        <v>46</v>
      </c>
    </row>
    <row r="2206" spans="1:5">
      <c r="A2206" t="s">
        <v>3833</v>
      </c>
      <c r="B2206" t="s">
        <v>3830</v>
      </c>
      <c r="C2206">
        <v>125</v>
      </c>
      <c r="D2206">
        <v>9</v>
      </c>
      <c r="E2206" t="s">
        <v>46</v>
      </c>
    </row>
    <row r="2207" spans="1:5">
      <c r="A2207" t="s">
        <v>3834</v>
      </c>
      <c r="B2207" t="s">
        <v>406</v>
      </c>
      <c r="D2207">
        <v>9</v>
      </c>
      <c r="E2207" t="s">
        <v>46</v>
      </c>
    </row>
    <row r="2208" spans="1:5">
      <c r="A2208" t="s">
        <v>3835</v>
      </c>
      <c r="B2208" t="s">
        <v>3836</v>
      </c>
      <c r="D2208">
        <v>9</v>
      </c>
      <c r="E2208" t="s">
        <v>46</v>
      </c>
    </row>
    <row r="2209" spans="1:5">
      <c r="A2209" t="s">
        <v>3837</v>
      </c>
      <c r="B2209" t="s">
        <v>402</v>
      </c>
      <c r="D2209">
        <v>9</v>
      </c>
      <c r="E2209" t="s">
        <v>52</v>
      </c>
    </row>
    <row r="2210" spans="1:5">
      <c r="A2210" t="s">
        <v>3838</v>
      </c>
      <c r="B2210" t="s">
        <v>3839</v>
      </c>
      <c r="D2210">
        <v>9</v>
      </c>
      <c r="E2210" t="s">
        <v>46</v>
      </c>
    </row>
    <row r="2211" spans="1:5">
      <c r="A2211" t="s">
        <v>3840</v>
      </c>
      <c r="B2211" t="s">
        <v>491</v>
      </c>
      <c r="D2211">
        <v>9</v>
      </c>
      <c r="E2211" t="s">
        <v>52</v>
      </c>
    </row>
    <row r="2212" spans="1:5">
      <c r="A2212" t="s">
        <v>3841</v>
      </c>
      <c r="B2212" t="s">
        <v>3842</v>
      </c>
      <c r="D2212">
        <v>9</v>
      </c>
      <c r="E2212" t="s">
        <v>46</v>
      </c>
    </row>
    <row r="2213" spans="1:5">
      <c r="A2213" t="s">
        <v>3843</v>
      </c>
      <c r="B2213" t="s">
        <v>3844</v>
      </c>
      <c r="D2213">
        <v>9</v>
      </c>
      <c r="E2213" t="s">
        <v>52</v>
      </c>
    </row>
    <row r="2214" spans="1:5">
      <c r="A2214" t="s">
        <v>3845</v>
      </c>
      <c r="B2214" t="s">
        <v>3846</v>
      </c>
      <c r="D2214">
        <v>9</v>
      </c>
      <c r="E2214" t="s">
        <v>52</v>
      </c>
    </row>
    <row r="2215" spans="1:5">
      <c r="A2215" t="s">
        <v>3847</v>
      </c>
      <c r="B2215" t="s">
        <v>3848</v>
      </c>
      <c r="D2215">
        <v>9</v>
      </c>
      <c r="E2215" t="s">
        <v>47</v>
      </c>
    </row>
    <row r="2216" spans="1:5">
      <c r="A2216" t="s">
        <v>3849</v>
      </c>
      <c r="B2216" t="s">
        <v>291</v>
      </c>
      <c r="D2216">
        <v>9</v>
      </c>
      <c r="E2216" t="s">
        <v>52</v>
      </c>
    </row>
    <row r="2217" spans="1:5">
      <c r="A2217" t="s">
        <v>3850</v>
      </c>
      <c r="B2217" t="s">
        <v>2638</v>
      </c>
      <c r="D2217">
        <v>9</v>
      </c>
      <c r="E2217" t="s">
        <v>52</v>
      </c>
    </row>
    <row r="2218" spans="1:5">
      <c r="A2218" t="s">
        <v>3851</v>
      </c>
      <c r="B2218" t="s">
        <v>673</v>
      </c>
      <c r="D2218">
        <v>9</v>
      </c>
      <c r="E2218" t="s">
        <v>46</v>
      </c>
    </row>
    <row r="2219" spans="1:5">
      <c r="A2219" t="s">
        <v>3852</v>
      </c>
      <c r="B2219" t="s">
        <v>291</v>
      </c>
      <c r="D2219">
        <v>9</v>
      </c>
      <c r="E2219" t="s">
        <v>52</v>
      </c>
    </row>
    <row r="2220" spans="1:5">
      <c r="A2220" t="s">
        <v>38</v>
      </c>
      <c r="B2220" t="s">
        <v>3853</v>
      </c>
      <c r="D2220">
        <v>9</v>
      </c>
      <c r="E2220" t="s">
        <v>52</v>
      </c>
    </row>
    <row r="2221" spans="1:5">
      <c r="A2221" t="s">
        <v>3854</v>
      </c>
      <c r="B2221" t="s">
        <v>402</v>
      </c>
      <c r="D2221">
        <v>9</v>
      </c>
      <c r="E2221" t="s">
        <v>52</v>
      </c>
    </row>
    <row r="2222" spans="1:5">
      <c r="A2222" t="s">
        <v>3855</v>
      </c>
      <c r="B2222" t="s">
        <v>402</v>
      </c>
      <c r="D2222">
        <v>9</v>
      </c>
      <c r="E2222" t="s">
        <v>46</v>
      </c>
    </row>
    <row r="2223" spans="1:5">
      <c r="A2223" t="s">
        <v>3856</v>
      </c>
      <c r="B2223" t="s">
        <v>657</v>
      </c>
      <c r="C2223">
        <v>135</v>
      </c>
      <c r="D2223">
        <v>9</v>
      </c>
      <c r="E2223" t="s">
        <v>46</v>
      </c>
    </row>
    <row r="2224" spans="1:5">
      <c r="A2224" t="s">
        <v>3857</v>
      </c>
      <c r="B2224" t="s">
        <v>291</v>
      </c>
      <c r="D2224">
        <v>9</v>
      </c>
      <c r="E2224" t="s">
        <v>52</v>
      </c>
    </row>
    <row r="2225" spans="1:5">
      <c r="A2225" t="s">
        <v>3858</v>
      </c>
      <c r="B2225" t="s">
        <v>491</v>
      </c>
      <c r="D2225">
        <v>9</v>
      </c>
      <c r="E2225" t="s">
        <v>46</v>
      </c>
    </row>
    <row r="2226" spans="1:5">
      <c r="A2226" t="s">
        <v>3859</v>
      </c>
      <c r="B2226" t="s">
        <v>739</v>
      </c>
      <c r="D2226">
        <v>9</v>
      </c>
      <c r="E2226" t="s">
        <v>46</v>
      </c>
    </row>
    <row r="2227" spans="1:5">
      <c r="A2227" t="s">
        <v>3860</v>
      </c>
      <c r="B2227" t="s">
        <v>291</v>
      </c>
      <c r="D2227">
        <v>9</v>
      </c>
      <c r="E2227" t="s">
        <v>52</v>
      </c>
    </row>
    <row r="2228" spans="1:5">
      <c r="A2228" t="s">
        <v>3861</v>
      </c>
      <c r="B2228" t="s">
        <v>397</v>
      </c>
      <c r="D2228">
        <v>9</v>
      </c>
      <c r="E2228" t="s">
        <v>46</v>
      </c>
    </row>
    <row r="2229" spans="1:5">
      <c r="A2229" t="s">
        <v>3862</v>
      </c>
      <c r="B2229" t="s">
        <v>3863</v>
      </c>
      <c r="D2229">
        <v>9</v>
      </c>
      <c r="E2229" t="s">
        <v>46</v>
      </c>
    </row>
    <row r="2230" spans="1:5">
      <c r="A2230" t="s">
        <v>3866</v>
      </c>
      <c r="B2230" t="s">
        <v>928</v>
      </c>
      <c r="C2230">
        <v>129</v>
      </c>
      <c r="D2230">
        <v>9</v>
      </c>
      <c r="E2230" t="s">
        <v>46</v>
      </c>
    </row>
    <row r="2231" spans="1:5">
      <c r="A2231" t="s">
        <v>3867</v>
      </c>
      <c r="B2231" t="s">
        <v>3868</v>
      </c>
      <c r="D2231">
        <v>9</v>
      </c>
      <c r="E2231" t="s">
        <v>52</v>
      </c>
    </row>
    <row r="2232" spans="1:5">
      <c r="A2232" t="s">
        <v>3869</v>
      </c>
      <c r="B2232" t="s">
        <v>402</v>
      </c>
      <c r="D2232">
        <v>9</v>
      </c>
      <c r="E2232" t="s">
        <v>46</v>
      </c>
    </row>
    <row r="2233" spans="1:5">
      <c r="A2233" t="s">
        <v>3870</v>
      </c>
      <c r="B2233" t="s">
        <v>3871</v>
      </c>
      <c r="C2233">
        <v>95</v>
      </c>
      <c r="D2233">
        <v>9</v>
      </c>
      <c r="E2233" t="s">
        <v>46</v>
      </c>
    </row>
    <row r="2234" spans="1:5">
      <c r="A2234" t="s">
        <v>3872</v>
      </c>
      <c r="B2234" t="s">
        <v>291</v>
      </c>
      <c r="D2234">
        <v>9</v>
      </c>
      <c r="E2234" t="s">
        <v>46</v>
      </c>
    </row>
    <row r="2235" spans="1:5">
      <c r="A2235" t="s">
        <v>3873</v>
      </c>
      <c r="B2235" t="s">
        <v>739</v>
      </c>
      <c r="C2235">
        <v>99</v>
      </c>
      <c r="D2235">
        <v>9</v>
      </c>
      <c r="E2235" t="s">
        <v>52</v>
      </c>
    </row>
    <row r="2236" spans="1:5">
      <c r="A2236" t="s">
        <v>3874</v>
      </c>
      <c r="B2236" t="s">
        <v>3875</v>
      </c>
      <c r="D2236">
        <v>9</v>
      </c>
      <c r="E2236" t="s">
        <v>46</v>
      </c>
    </row>
    <row r="2237" spans="1:5">
      <c r="A2237" t="s">
        <v>3878</v>
      </c>
      <c r="B2237" t="s">
        <v>491</v>
      </c>
      <c r="D2237">
        <v>9</v>
      </c>
      <c r="E2237" t="s">
        <v>46</v>
      </c>
    </row>
    <row r="2238" spans="1:5">
      <c r="A2238" t="s">
        <v>3879</v>
      </c>
      <c r="B2238" t="s">
        <v>3880</v>
      </c>
      <c r="D2238">
        <v>9</v>
      </c>
      <c r="E2238" t="s">
        <v>52</v>
      </c>
    </row>
    <row r="2239" spans="1:5">
      <c r="A2239" t="s">
        <v>3881</v>
      </c>
      <c r="B2239" t="s">
        <v>397</v>
      </c>
      <c r="C2239">
        <v>108</v>
      </c>
      <c r="D2239">
        <v>9</v>
      </c>
      <c r="E2239" t="s">
        <v>46</v>
      </c>
    </row>
    <row r="2240" spans="1:5">
      <c r="A2240" t="s">
        <v>3882</v>
      </c>
      <c r="B2240" t="s">
        <v>3883</v>
      </c>
      <c r="D2240">
        <v>9</v>
      </c>
      <c r="E2240" t="s">
        <v>52</v>
      </c>
    </row>
    <row r="2241" spans="1:5">
      <c r="A2241" t="s">
        <v>3884</v>
      </c>
      <c r="B2241" t="s">
        <v>3885</v>
      </c>
      <c r="D2241">
        <v>9</v>
      </c>
      <c r="E2241" t="s">
        <v>47</v>
      </c>
    </row>
    <row r="2242" spans="1:5">
      <c r="A2242" t="s">
        <v>3886</v>
      </c>
      <c r="B2242" t="s">
        <v>491</v>
      </c>
      <c r="D2242">
        <v>9</v>
      </c>
      <c r="E2242" t="s">
        <v>46</v>
      </c>
    </row>
    <row r="2243" spans="1:5">
      <c r="A2243" t="s">
        <v>3887</v>
      </c>
      <c r="B2243" t="s">
        <v>1881</v>
      </c>
      <c r="D2243">
        <v>9</v>
      </c>
      <c r="E2243" t="s">
        <v>46</v>
      </c>
    </row>
    <row r="2244" spans="1:5">
      <c r="A2244" t="s">
        <v>3888</v>
      </c>
      <c r="B2244" t="s">
        <v>491</v>
      </c>
      <c r="D2244">
        <v>9</v>
      </c>
      <c r="E2244" t="s">
        <v>52</v>
      </c>
    </row>
    <row r="2245" spans="1:5">
      <c r="A2245" t="s">
        <v>3889</v>
      </c>
      <c r="B2245" t="s">
        <v>3890</v>
      </c>
      <c r="D2245">
        <v>9</v>
      </c>
      <c r="E2245" t="s">
        <v>46</v>
      </c>
    </row>
    <row r="2246" spans="1:5">
      <c r="A2246" t="s">
        <v>3891</v>
      </c>
      <c r="B2246" t="s">
        <v>291</v>
      </c>
      <c r="D2246">
        <v>9</v>
      </c>
      <c r="E2246" t="s">
        <v>46</v>
      </c>
    </row>
    <row r="2247" spans="1:5">
      <c r="A2247" t="s">
        <v>3892</v>
      </c>
      <c r="B2247" t="s">
        <v>291</v>
      </c>
      <c r="D2247">
        <v>9</v>
      </c>
      <c r="E2247" t="s">
        <v>52</v>
      </c>
    </row>
    <row r="2248" spans="1:5">
      <c r="A2248" t="s">
        <v>3893</v>
      </c>
      <c r="B2248" t="s">
        <v>402</v>
      </c>
      <c r="D2248">
        <v>9</v>
      </c>
      <c r="E2248" t="s">
        <v>46</v>
      </c>
    </row>
    <row r="2249" spans="1:5">
      <c r="A2249" t="s">
        <v>3894</v>
      </c>
      <c r="B2249" t="s">
        <v>352</v>
      </c>
      <c r="C2249">
        <v>116</v>
      </c>
      <c r="D2249">
        <v>9</v>
      </c>
      <c r="E2249" t="s">
        <v>46</v>
      </c>
    </row>
    <row r="2250" spans="1:5">
      <c r="A2250" t="s">
        <v>3895</v>
      </c>
      <c r="B2250" t="s">
        <v>3896</v>
      </c>
      <c r="D2250">
        <v>9</v>
      </c>
      <c r="E2250" t="s">
        <v>47</v>
      </c>
    </row>
    <row r="2251" spans="1:5">
      <c r="A2251" t="s">
        <v>3897</v>
      </c>
      <c r="B2251" t="s">
        <v>491</v>
      </c>
      <c r="D2251">
        <v>9</v>
      </c>
      <c r="E2251" t="s">
        <v>46</v>
      </c>
    </row>
    <row r="2252" spans="1:5">
      <c r="A2252" t="s">
        <v>3898</v>
      </c>
      <c r="B2252" t="s">
        <v>491</v>
      </c>
      <c r="D2252">
        <v>9</v>
      </c>
      <c r="E2252" t="s">
        <v>46</v>
      </c>
    </row>
    <row r="2253" spans="1:5">
      <c r="A2253" t="s">
        <v>3899</v>
      </c>
      <c r="B2253" t="s">
        <v>3900</v>
      </c>
      <c r="D2253">
        <v>9</v>
      </c>
      <c r="E2253" t="s">
        <v>52</v>
      </c>
    </row>
    <row r="2254" spans="1:5">
      <c r="A2254" t="s">
        <v>3901</v>
      </c>
      <c r="B2254" t="s">
        <v>3902</v>
      </c>
      <c r="C2254">
        <v>133</v>
      </c>
      <c r="D2254">
        <v>9</v>
      </c>
      <c r="E2254" t="s">
        <v>46</v>
      </c>
    </row>
    <row r="2255" spans="1:5">
      <c r="A2255" t="s">
        <v>3903</v>
      </c>
      <c r="B2255" t="s">
        <v>291</v>
      </c>
      <c r="D2255">
        <v>9</v>
      </c>
      <c r="E2255" t="s">
        <v>46</v>
      </c>
    </row>
    <row r="2256" spans="1:5">
      <c r="A2256" t="s">
        <v>3904</v>
      </c>
      <c r="B2256" t="s">
        <v>291</v>
      </c>
      <c r="D2256">
        <v>9</v>
      </c>
      <c r="E2256" t="s">
        <v>46</v>
      </c>
    </row>
    <row r="2257" spans="1:5">
      <c r="A2257" t="s">
        <v>3905</v>
      </c>
      <c r="B2257" t="s">
        <v>548</v>
      </c>
      <c r="D2257">
        <v>9</v>
      </c>
      <c r="E2257" t="s">
        <v>52</v>
      </c>
    </row>
    <row r="2258" spans="1:5">
      <c r="A2258" t="s">
        <v>3906</v>
      </c>
      <c r="B2258" t="s">
        <v>291</v>
      </c>
      <c r="D2258">
        <v>9</v>
      </c>
      <c r="E2258" t="s">
        <v>52</v>
      </c>
    </row>
    <row r="2259" spans="1:5">
      <c r="A2259" t="s">
        <v>3907</v>
      </c>
      <c r="B2259" t="s">
        <v>291</v>
      </c>
      <c r="D2259">
        <v>9</v>
      </c>
      <c r="E2259" t="s">
        <v>52</v>
      </c>
    </row>
    <row r="2260" spans="1:5">
      <c r="A2260" t="s">
        <v>3908</v>
      </c>
      <c r="B2260" t="s">
        <v>3909</v>
      </c>
      <c r="C2260">
        <v>119</v>
      </c>
      <c r="D2260">
        <v>9</v>
      </c>
      <c r="E2260" t="s">
        <v>47</v>
      </c>
    </row>
    <row r="2261" spans="1:5">
      <c r="A2261" t="s">
        <v>3910</v>
      </c>
      <c r="B2261" t="s">
        <v>3911</v>
      </c>
      <c r="C2261">
        <v>119</v>
      </c>
      <c r="D2261">
        <v>9</v>
      </c>
      <c r="E2261" t="s">
        <v>47</v>
      </c>
    </row>
    <row r="2262" spans="1:5">
      <c r="A2262" t="s">
        <v>3912</v>
      </c>
      <c r="B2262" t="s">
        <v>370</v>
      </c>
      <c r="D2262">
        <v>9</v>
      </c>
      <c r="E2262" t="s">
        <v>52</v>
      </c>
    </row>
    <row r="2263" spans="1:5">
      <c r="A2263" t="s">
        <v>3915</v>
      </c>
      <c r="B2263" t="s">
        <v>1133</v>
      </c>
      <c r="D2263">
        <v>9</v>
      </c>
      <c r="E2263" t="s">
        <v>52</v>
      </c>
    </row>
    <row r="2264" spans="1:5">
      <c r="A2264" t="s">
        <v>3916</v>
      </c>
      <c r="B2264" t="s">
        <v>402</v>
      </c>
      <c r="D2264">
        <v>9</v>
      </c>
      <c r="E2264" t="s">
        <v>46</v>
      </c>
    </row>
    <row r="2265" spans="1:5">
      <c r="A2265" t="s">
        <v>3917</v>
      </c>
      <c r="B2265" t="s">
        <v>291</v>
      </c>
      <c r="D2265">
        <v>9</v>
      </c>
      <c r="E2265" t="s">
        <v>46</v>
      </c>
    </row>
    <row r="2266" spans="1:5">
      <c r="A2266" t="s">
        <v>3918</v>
      </c>
      <c r="B2266" t="s">
        <v>739</v>
      </c>
      <c r="D2266">
        <v>9</v>
      </c>
      <c r="E2266" t="s">
        <v>46</v>
      </c>
    </row>
    <row r="2267" spans="1:5">
      <c r="A2267" t="s">
        <v>3919</v>
      </c>
      <c r="B2267" t="s">
        <v>491</v>
      </c>
      <c r="D2267">
        <v>9</v>
      </c>
      <c r="E2267" t="s">
        <v>52</v>
      </c>
    </row>
    <row r="2268" spans="1:5">
      <c r="A2268" t="s">
        <v>3920</v>
      </c>
      <c r="B2268" t="s">
        <v>291</v>
      </c>
      <c r="D2268">
        <v>9</v>
      </c>
      <c r="E2268" t="s">
        <v>46</v>
      </c>
    </row>
    <row r="2269" spans="1:5">
      <c r="A2269" t="s">
        <v>3921</v>
      </c>
      <c r="B2269" t="s">
        <v>548</v>
      </c>
      <c r="D2269">
        <v>9</v>
      </c>
      <c r="E2269" t="s">
        <v>52</v>
      </c>
    </row>
    <row r="2270" spans="1:5">
      <c r="A2270" t="s">
        <v>3922</v>
      </c>
      <c r="B2270" t="s">
        <v>3923</v>
      </c>
      <c r="D2270">
        <v>9</v>
      </c>
      <c r="E2270" t="s">
        <v>47</v>
      </c>
    </row>
    <row r="2271" spans="1:5">
      <c r="A2271" t="s">
        <v>3924</v>
      </c>
      <c r="B2271" t="s">
        <v>491</v>
      </c>
      <c r="D2271">
        <v>9</v>
      </c>
      <c r="E2271" t="s">
        <v>46</v>
      </c>
    </row>
    <row r="2272" spans="1:5">
      <c r="A2272" t="s">
        <v>3925</v>
      </c>
      <c r="B2272" t="s">
        <v>406</v>
      </c>
      <c r="D2272">
        <v>9</v>
      </c>
      <c r="E2272" t="s">
        <v>52</v>
      </c>
    </row>
    <row r="2273" spans="1:5">
      <c r="A2273" t="s">
        <v>3926</v>
      </c>
      <c r="B2273" t="s">
        <v>533</v>
      </c>
      <c r="C2273">
        <v>129</v>
      </c>
      <c r="D2273">
        <v>9</v>
      </c>
      <c r="E2273" t="s">
        <v>52</v>
      </c>
    </row>
    <row r="2274" spans="1:5">
      <c r="A2274" t="s">
        <v>3927</v>
      </c>
      <c r="B2274" t="s">
        <v>291</v>
      </c>
      <c r="D2274">
        <v>9</v>
      </c>
      <c r="E2274" t="s">
        <v>46</v>
      </c>
    </row>
    <row r="2275" spans="1:5">
      <c r="A2275" t="s">
        <v>3928</v>
      </c>
      <c r="B2275" t="s">
        <v>291</v>
      </c>
      <c r="D2275">
        <v>9</v>
      </c>
      <c r="E2275" t="s">
        <v>46</v>
      </c>
    </row>
    <row r="2276" spans="1:5">
      <c r="A2276" t="s">
        <v>3929</v>
      </c>
      <c r="B2276" t="s">
        <v>406</v>
      </c>
      <c r="D2276">
        <v>9</v>
      </c>
      <c r="E2276" t="s">
        <v>52</v>
      </c>
    </row>
    <row r="2277" spans="1:5">
      <c r="A2277" t="s">
        <v>3930</v>
      </c>
      <c r="B2277" t="s">
        <v>406</v>
      </c>
      <c r="C2277">
        <v>122</v>
      </c>
      <c r="D2277">
        <v>9</v>
      </c>
      <c r="E2277" t="s">
        <v>46</v>
      </c>
    </row>
    <row r="2278" spans="1:5">
      <c r="A2278" t="s">
        <v>3931</v>
      </c>
      <c r="B2278" t="s">
        <v>3932</v>
      </c>
      <c r="D2278">
        <v>9</v>
      </c>
      <c r="E2278" t="s">
        <v>52</v>
      </c>
    </row>
    <row r="2279" spans="1:5">
      <c r="A2279" t="s">
        <v>3933</v>
      </c>
      <c r="B2279" t="s">
        <v>406</v>
      </c>
      <c r="D2279">
        <v>9</v>
      </c>
      <c r="E2279" t="s">
        <v>46</v>
      </c>
    </row>
    <row r="2280" spans="1:5">
      <c r="A2280" t="s">
        <v>3934</v>
      </c>
      <c r="B2280" t="s">
        <v>3935</v>
      </c>
      <c r="D2280">
        <v>9</v>
      </c>
      <c r="E2280" t="s">
        <v>47</v>
      </c>
    </row>
    <row r="2281" spans="1:5">
      <c r="A2281" t="s">
        <v>3936</v>
      </c>
      <c r="B2281" t="s">
        <v>291</v>
      </c>
      <c r="D2281">
        <v>9</v>
      </c>
      <c r="E2281" t="s">
        <v>46</v>
      </c>
    </row>
    <row r="2282" spans="1:5">
      <c r="A2282" t="s">
        <v>3937</v>
      </c>
      <c r="B2282" t="s">
        <v>291</v>
      </c>
      <c r="D2282">
        <v>9</v>
      </c>
      <c r="E2282" t="s">
        <v>46</v>
      </c>
    </row>
    <row r="2283" spans="1:5">
      <c r="A2283" t="s">
        <v>3938</v>
      </c>
      <c r="B2283" t="s">
        <v>3939</v>
      </c>
      <c r="C2283">
        <v>130</v>
      </c>
      <c r="D2283">
        <v>9</v>
      </c>
      <c r="E2283" t="s">
        <v>46</v>
      </c>
    </row>
    <row r="2284" spans="1:5">
      <c r="A2284" t="s">
        <v>3942</v>
      </c>
      <c r="B2284" t="s">
        <v>3943</v>
      </c>
      <c r="D2284">
        <v>9</v>
      </c>
      <c r="E2284" t="s">
        <v>52</v>
      </c>
    </row>
    <row r="2285" spans="1:5">
      <c r="A2285" t="s">
        <v>3944</v>
      </c>
      <c r="B2285" t="s">
        <v>3945</v>
      </c>
      <c r="D2285">
        <v>9</v>
      </c>
      <c r="E2285" t="s">
        <v>46</v>
      </c>
    </row>
    <row r="2286" spans="1:5">
      <c r="A2286" t="s">
        <v>3947</v>
      </c>
      <c r="B2286" t="s">
        <v>3948</v>
      </c>
      <c r="C2286">
        <v>152</v>
      </c>
      <c r="D2286">
        <v>9</v>
      </c>
      <c r="E2286" t="s">
        <v>46</v>
      </c>
    </row>
    <row r="2287" spans="1:5">
      <c r="A2287" t="s">
        <v>3949</v>
      </c>
      <c r="B2287" t="s">
        <v>3950</v>
      </c>
      <c r="D2287">
        <v>9</v>
      </c>
      <c r="E2287" t="s">
        <v>52</v>
      </c>
    </row>
    <row r="2288" spans="1:5">
      <c r="A2288" t="s">
        <v>3951</v>
      </c>
      <c r="B2288" t="s">
        <v>406</v>
      </c>
      <c r="D2288">
        <v>9</v>
      </c>
      <c r="E2288" t="s">
        <v>52</v>
      </c>
    </row>
    <row r="2289" spans="1:5">
      <c r="A2289" t="s">
        <v>3952</v>
      </c>
      <c r="B2289" t="s">
        <v>3953</v>
      </c>
      <c r="D2289">
        <v>9</v>
      </c>
      <c r="E2289" t="s">
        <v>46</v>
      </c>
    </row>
    <row r="2290" spans="1:5">
      <c r="A2290" t="s">
        <v>3954</v>
      </c>
      <c r="B2290" t="s">
        <v>3955</v>
      </c>
      <c r="D2290">
        <v>9</v>
      </c>
      <c r="E2290" t="s">
        <v>46</v>
      </c>
    </row>
    <row r="2291" spans="1:5">
      <c r="A2291" t="s">
        <v>3956</v>
      </c>
      <c r="B2291" t="s">
        <v>3957</v>
      </c>
      <c r="D2291">
        <v>9</v>
      </c>
      <c r="E2291" t="s">
        <v>52</v>
      </c>
    </row>
    <row r="2292" spans="1:5">
      <c r="A2292" t="s">
        <v>3958</v>
      </c>
      <c r="B2292" t="s">
        <v>3959</v>
      </c>
      <c r="C2292">
        <v>122</v>
      </c>
      <c r="D2292">
        <v>9</v>
      </c>
      <c r="E2292" t="s">
        <v>46</v>
      </c>
    </row>
    <row r="2293" spans="1:5">
      <c r="A2293" t="s">
        <v>3960</v>
      </c>
      <c r="B2293" t="s">
        <v>3961</v>
      </c>
      <c r="D2293">
        <v>9</v>
      </c>
      <c r="E2293" t="s">
        <v>46</v>
      </c>
    </row>
    <row r="2294" spans="1:5">
      <c r="A2294" t="s">
        <v>3962</v>
      </c>
      <c r="B2294" t="s">
        <v>3963</v>
      </c>
      <c r="D2294">
        <v>9</v>
      </c>
      <c r="E2294" t="s">
        <v>46</v>
      </c>
    </row>
    <row r="2295" spans="1:5">
      <c r="A2295" t="s">
        <v>3964</v>
      </c>
      <c r="B2295" t="s">
        <v>491</v>
      </c>
      <c r="D2295">
        <v>9</v>
      </c>
      <c r="E2295" t="s">
        <v>52</v>
      </c>
    </row>
    <row r="2296" spans="1:5">
      <c r="A2296" t="s">
        <v>3965</v>
      </c>
      <c r="B2296" t="s">
        <v>291</v>
      </c>
      <c r="D2296">
        <v>9</v>
      </c>
      <c r="E2296" t="s">
        <v>52</v>
      </c>
    </row>
    <row r="2297" spans="1:5">
      <c r="A2297" t="s">
        <v>3966</v>
      </c>
      <c r="B2297" t="s">
        <v>3967</v>
      </c>
      <c r="D2297">
        <v>9</v>
      </c>
      <c r="E2297" t="s">
        <v>46</v>
      </c>
    </row>
    <row r="2298" spans="1:5">
      <c r="A2298" t="s">
        <v>3968</v>
      </c>
      <c r="B2298" t="s">
        <v>491</v>
      </c>
      <c r="D2298">
        <v>9</v>
      </c>
      <c r="E2298" t="s">
        <v>52</v>
      </c>
    </row>
    <row r="2299" spans="1:5">
      <c r="A2299" t="s">
        <v>3969</v>
      </c>
      <c r="B2299" t="s">
        <v>2690</v>
      </c>
      <c r="D2299">
        <v>9</v>
      </c>
      <c r="E2299" t="s">
        <v>46</v>
      </c>
    </row>
    <row r="2300" spans="1:5">
      <c r="A2300" t="s">
        <v>3970</v>
      </c>
      <c r="B2300" t="s">
        <v>1127</v>
      </c>
      <c r="D2300">
        <v>9</v>
      </c>
      <c r="E2300" t="s">
        <v>46</v>
      </c>
    </row>
    <row r="2301" spans="1:5">
      <c r="A2301" t="s">
        <v>3971</v>
      </c>
      <c r="B2301" t="s">
        <v>3972</v>
      </c>
      <c r="D2301">
        <v>9</v>
      </c>
      <c r="E2301" t="s">
        <v>46</v>
      </c>
    </row>
    <row r="2302" spans="1:5">
      <c r="A2302" t="s">
        <v>3973</v>
      </c>
      <c r="B2302" t="s">
        <v>491</v>
      </c>
      <c r="D2302">
        <v>9</v>
      </c>
      <c r="E2302" t="s">
        <v>46</v>
      </c>
    </row>
    <row r="2303" spans="1:5">
      <c r="A2303" t="s">
        <v>3974</v>
      </c>
      <c r="B2303" t="s">
        <v>3975</v>
      </c>
      <c r="D2303">
        <v>9</v>
      </c>
      <c r="E2303" t="s">
        <v>46</v>
      </c>
    </row>
    <row r="2304" spans="1:5">
      <c r="A2304" t="s">
        <v>3976</v>
      </c>
      <c r="B2304" t="s">
        <v>3977</v>
      </c>
      <c r="D2304">
        <v>9</v>
      </c>
      <c r="E2304" t="s">
        <v>52</v>
      </c>
    </row>
    <row r="2305" spans="1:5">
      <c r="A2305" t="s">
        <v>3978</v>
      </c>
      <c r="B2305" t="s">
        <v>548</v>
      </c>
      <c r="D2305">
        <v>9</v>
      </c>
      <c r="E2305" t="s">
        <v>46</v>
      </c>
    </row>
    <row r="2306" spans="1:5">
      <c r="A2306" t="s">
        <v>3979</v>
      </c>
      <c r="B2306" t="s">
        <v>406</v>
      </c>
      <c r="D2306">
        <v>9</v>
      </c>
      <c r="E2306" t="s">
        <v>46</v>
      </c>
    </row>
    <row r="2307" spans="1:5">
      <c r="A2307" t="s">
        <v>3980</v>
      </c>
      <c r="B2307" t="s">
        <v>3981</v>
      </c>
      <c r="D2307">
        <v>9</v>
      </c>
      <c r="E2307" t="s">
        <v>46</v>
      </c>
    </row>
    <row r="2308" spans="1:5">
      <c r="A2308" t="s">
        <v>3982</v>
      </c>
      <c r="B2308" t="s">
        <v>3983</v>
      </c>
      <c r="D2308">
        <v>9</v>
      </c>
      <c r="E2308" t="s">
        <v>52</v>
      </c>
    </row>
    <row r="2309" spans="1:5">
      <c r="A2309" t="s">
        <v>3984</v>
      </c>
      <c r="B2309" t="s">
        <v>291</v>
      </c>
      <c r="D2309">
        <v>9</v>
      </c>
      <c r="E2309" t="s">
        <v>46</v>
      </c>
    </row>
    <row r="2310" spans="1:5">
      <c r="A2310" t="s">
        <v>3985</v>
      </c>
      <c r="B2310" t="s">
        <v>548</v>
      </c>
      <c r="D2310">
        <v>9</v>
      </c>
      <c r="E2310" t="s">
        <v>46</v>
      </c>
    </row>
    <row r="2311" spans="1:5">
      <c r="A2311" t="s">
        <v>3986</v>
      </c>
      <c r="B2311" t="s">
        <v>3987</v>
      </c>
      <c r="D2311">
        <v>9</v>
      </c>
      <c r="E2311" t="s">
        <v>52</v>
      </c>
    </row>
    <row r="2312" spans="1:5">
      <c r="A2312" t="s">
        <v>3988</v>
      </c>
      <c r="B2312" t="s">
        <v>491</v>
      </c>
      <c r="D2312">
        <v>9</v>
      </c>
      <c r="E2312" t="s">
        <v>52</v>
      </c>
    </row>
    <row r="2313" spans="1:5">
      <c r="A2313" t="s">
        <v>3989</v>
      </c>
      <c r="B2313" t="s">
        <v>491</v>
      </c>
      <c r="D2313">
        <v>9</v>
      </c>
      <c r="E2313" t="s">
        <v>52</v>
      </c>
    </row>
    <row r="2314" spans="1:5">
      <c r="A2314" t="s">
        <v>3990</v>
      </c>
      <c r="B2314" t="s">
        <v>3265</v>
      </c>
      <c r="D2314">
        <v>9</v>
      </c>
      <c r="E2314" t="s">
        <v>46</v>
      </c>
    </row>
    <row r="2315" spans="1:5">
      <c r="A2315" t="s">
        <v>3991</v>
      </c>
      <c r="B2315" t="s">
        <v>3992</v>
      </c>
      <c r="D2315">
        <v>9</v>
      </c>
      <c r="E2315" t="s">
        <v>52</v>
      </c>
    </row>
    <row r="2316" spans="1:5">
      <c r="A2316" t="s">
        <v>3993</v>
      </c>
      <c r="B2316" t="s">
        <v>491</v>
      </c>
      <c r="D2316">
        <v>9</v>
      </c>
      <c r="E2316" t="s">
        <v>46</v>
      </c>
    </row>
    <row r="2317" spans="1:5">
      <c r="A2317" t="s">
        <v>3994</v>
      </c>
      <c r="B2317" t="s">
        <v>291</v>
      </c>
      <c r="D2317">
        <v>9</v>
      </c>
      <c r="E2317" t="s">
        <v>46</v>
      </c>
    </row>
    <row r="2318" spans="1:5">
      <c r="A2318" t="s">
        <v>3995</v>
      </c>
      <c r="B2318" t="s">
        <v>3996</v>
      </c>
      <c r="C2318">
        <v>132</v>
      </c>
      <c r="D2318">
        <v>9</v>
      </c>
      <c r="E2318" t="s">
        <v>46</v>
      </c>
    </row>
    <row r="2319" spans="1:5">
      <c r="A2319" t="s">
        <v>3997</v>
      </c>
      <c r="B2319" t="s">
        <v>291</v>
      </c>
      <c r="D2319">
        <v>9</v>
      </c>
      <c r="E2319" t="s">
        <v>46</v>
      </c>
    </row>
    <row r="2320" spans="1:5">
      <c r="A2320" t="s">
        <v>3998</v>
      </c>
      <c r="B2320" t="s">
        <v>3999</v>
      </c>
      <c r="C2320">
        <v>119</v>
      </c>
      <c r="D2320">
        <v>9</v>
      </c>
      <c r="E2320" t="s">
        <v>46</v>
      </c>
    </row>
    <row r="2321" spans="1:5">
      <c r="A2321" t="s">
        <v>4000</v>
      </c>
      <c r="B2321" t="s">
        <v>4001</v>
      </c>
      <c r="D2321">
        <v>9</v>
      </c>
      <c r="E2321" t="s">
        <v>46</v>
      </c>
    </row>
    <row r="2322" spans="1:5">
      <c r="A2322" t="s">
        <v>4002</v>
      </c>
      <c r="B2322" t="s">
        <v>4003</v>
      </c>
      <c r="D2322">
        <v>9</v>
      </c>
      <c r="E2322" t="s">
        <v>46</v>
      </c>
    </row>
    <row r="2323" spans="1:5">
      <c r="A2323" t="s">
        <v>4004</v>
      </c>
      <c r="B2323" t="s">
        <v>491</v>
      </c>
      <c r="D2323">
        <v>9</v>
      </c>
      <c r="E2323" t="s">
        <v>52</v>
      </c>
    </row>
    <row r="2324" spans="1:5">
      <c r="A2324" t="s">
        <v>4005</v>
      </c>
      <c r="B2324" t="s">
        <v>291</v>
      </c>
      <c r="C2324">
        <v>136</v>
      </c>
      <c r="D2324">
        <v>9</v>
      </c>
      <c r="E2324" t="s">
        <v>46</v>
      </c>
    </row>
    <row r="2325" spans="1:5">
      <c r="A2325" t="s">
        <v>4006</v>
      </c>
      <c r="B2325" t="s">
        <v>4007</v>
      </c>
      <c r="D2325">
        <v>9</v>
      </c>
      <c r="E2325" t="s">
        <v>52</v>
      </c>
    </row>
    <row r="2326" spans="1:5">
      <c r="A2326" t="s">
        <v>4008</v>
      </c>
      <c r="B2326" t="s">
        <v>4009</v>
      </c>
      <c r="D2326">
        <v>9</v>
      </c>
      <c r="E2326" t="s">
        <v>47</v>
      </c>
    </row>
    <row r="2327" spans="1:5">
      <c r="A2327" t="s">
        <v>4010</v>
      </c>
      <c r="B2327" t="s">
        <v>419</v>
      </c>
      <c r="C2327">
        <v>107</v>
      </c>
      <c r="D2327">
        <v>9</v>
      </c>
      <c r="E2327" t="s">
        <v>52</v>
      </c>
    </row>
    <row r="2328" spans="1:5">
      <c r="A2328" t="s">
        <v>4011</v>
      </c>
      <c r="B2328" t="s">
        <v>739</v>
      </c>
      <c r="D2328">
        <v>9</v>
      </c>
      <c r="E2328" t="s">
        <v>52</v>
      </c>
    </row>
    <row r="2329" spans="1:5">
      <c r="A2329" t="s">
        <v>4012</v>
      </c>
      <c r="B2329" t="s">
        <v>4013</v>
      </c>
      <c r="C2329">
        <v>135</v>
      </c>
      <c r="D2329">
        <v>9</v>
      </c>
      <c r="E2329" t="s">
        <v>52</v>
      </c>
    </row>
    <row r="2330" spans="1:5">
      <c r="A2330" t="s">
        <v>4014</v>
      </c>
      <c r="B2330" t="s">
        <v>291</v>
      </c>
      <c r="D2330">
        <v>9</v>
      </c>
      <c r="E2330" t="s">
        <v>46</v>
      </c>
    </row>
    <row r="2331" spans="1:5">
      <c r="A2331" t="s">
        <v>4015</v>
      </c>
      <c r="B2331" t="s">
        <v>739</v>
      </c>
      <c r="D2331">
        <v>9</v>
      </c>
      <c r="E2331" t="s">
        <v>52</v>
      </c>
    </row>
    <row r="2332" spans="1:5">
      <c r="A2332" t="s">
        <v>4016</v>
      </c>
      <c r="B2332" t="s">
        <v>4017</v>
      </c>
      <c r="D2332">
        <v>9</v>
      </c>
      <c r="E2332" t="s">
        <v>52</v>
      </c>
    </row>
    <row r="2333" spans="1:5">
      <c r="A2333" t="s">
        <v>4018</v>
      </c>
      <c r="B2333" t="s">
        <v>3999</v>
      </c>
      <c r="C2333">
        <v>145</v>
      </c>
      <c r="D2333">
        <v>9</v>
      </c>
      <c r="E2333" t="s">
        <v>46</v>
      </c>
    </row>
    <row r="2334" spans="1:5">
      <c r="A2334" t="s">
        <v>4019</v>
      </c>
      <c r="B2334" t="s">
        <v>491</v>
      </c>
      <c r="D2334">
        <v>9</v>
      </c>
      <c r="E2334" t="s">
        <v>46</v>
      </c>
    </row>
    <row r="2335" spans="1:5">
      <c r="A2335" t="s">
        <v>4020</v>
      </c>
      <c r="B2335" t="s">
        <v>829</v>
      </c>
      <c r="D2335">
        <v>9</v>
      </c>
      <c r="E2335" t="s">
        <v>52</v>
      </c>
    </row>
    <row r="2336" spans="1:5">
      <c r="A2336" t="s">
        <v>4021</v>
      </c>
      <c r="B2336" t="s">
        <v>683</v>
      </c>
      <c r="D2336">
        <v>9</v>
      </c>
      <c r="E2336" t="s">
        <v>52</v>
      </c>
    </row>
    <row r="2337" spans="1:5">
      <c r="A2337" t="s">
        <v>4022</v>
      </c>
      <c r="B2337" t="s">
        <v>402</v>
      </c>
      <c r="D2337">
        <v>9</v>
      </c>
      <c r="E2337" t="s">
        <v>46</v>
      </c>
    </row>
    <row r="2338" spans="1:5">
      <c r="A2338" t="s">
        <v>4023</v>
      </c>
      <c r="B2338" t="s">
        <v>4024</v>
      </c>
      <c r="D2338">
        <v>9</v>
      </c>
      <c r="E2338" t="s">
        <v>52</v>
      </c>
    </row>
    <row r="2339" spans="1:5">
      <c r="A2339" t="s">
        <v>4025</v>
      </c>
      <c r="B2339" t="s">
        <v>491</v>
      </c>
      <c r="D2339">
        <v>9</v>
      </c>
      <c r="E2339" t="s">
        <v>46</v>
      </c>
    </row>
    <row r="2340" spans="1:5">
      <c r="A2340" t="s">
        <v>4026</v>
      </c>
      <c r="B2340" t="s">
        <v>291</v>
      </c>
      <c r="C2340">
        <v>136</v>
      </c>
      <c r="D2340">
        <v>9</v>
      </c>
      <c r="E2340" t="s">
        <v>52</v>
      </c>
    </row>
    <row r="2341" spans="1:5">
      <c r="A2341" t="s">
        <v>4027</v>
      </c>
      <c r="B2341" t="s">
        <v>4028</v>
      </c>
      <c r="D2341">
        <v>9</v>
      </c>
      <c r="E2341" t="s">
        <v>46</v>
      </c>
    </row>
    <row r="2342" spans="1:5">
      <c r="A2342" t="s">
        <v>4029</v>
      </c>
      <c r="B2342" t="s">
        <v>402</v>
      </c>
      <c r="D2342">
        <v>9</v>
      </c>
      <c r="E2342" t="s">
        <v>46</v>
      </c>
    </row>
    <row r="2343" spans="1:5">
      <c r="A2343" t="s">
        <v>4030</v>
      </c>
      <c r="B2343" t="s">
        <v>4031</v>
      </c>
      <c r="D2343">
        <v>9</v>
      </c>
      <c r="E2343" t="s">
        <v>46</v>
      </c>
    </row>
    <row r="2344" spans="1:5">
      <c r="A2344" t="s">
        <v>4032</v>
      </c>
      <c r="B2344" t="s">
        <v>370</v>
      </c>
      <c r="C2344">
        <v>110</v>
      </c>
      <c r="D2344">
        <v>9</v>
      </c>
      <c r="E2344" t="s">
        <v>47</v>
      </c>
    </row>
    <row r="2345" spans="1:5">
      <c r="A2345" t="s">
        <v>4033</v>
      </c>
      <c r="B2345" t="s">
        <v>397</v>
      </c>
      <c r="D2345">
        <v>9</v>
      </c>
      <c r="E2345" t="s">
        <v>46</v>
      </c>
    </row>
    <row r="2346" spans="1:5">
      <c r="A2346" t="s">
        <v>4034</v>
      </c>
      <c r="B2346" t="s">
        <v>491</v>
      </c>
      <c r="D2346">
        <v>9</v>
      </c>
      <c r="E2346" t="s">
        <v>46</v>
      </c>
    </row>
    <row r="2347" spans="1:5">
      <c r="A2347" t="s">
        <v>4035</v>
      </c>
      <c r="B2347" t="s">
        <v>491</v>
      </c>
      <c r="D2347">
        <v>9</v>
      </c>
      <c r="E2347" t="s">
        <v>52</v>
      </c>
    </row>
    <row r="2348" spans="1:5">
      <c r="A2348" t="s">
        <v>4036</v>
      </c>
      <c r="B2348" t="s">
        <v>491</v>
      </c>
      <c r="D2348">
        <v>9</v>
      </c>
      <c r="E2348" t="s">
        <v>46</v>
      </c>
    </row>
    <row r="2349" spans="1:5">
      <c r="A2349" t="s">
        <v>4037</v>
      </c>
      <c r="B2349" t="s">
        <v>402</v>
      </c>
      <c r="D2349">
        <v>9</v>
      </c>
      <c r="E2349" t="s">
        <v>46</v>
      </c>
    </row>
    <row r="2350" spans="1:5">
      <c r="A2350" t="s">
        <v>4038</v>
      </c>
      <c r="B2350" t="s">
        <v>4039</v>
      </c>
      <c r="D2350">
        <v>9</v>
      </c>
      <c r="E2350" t="s">
        <v>52</v>
      </c>
    </row>
    <row r="2351" spans="1:5">
      <c r="A2351" t="s">
        <v>4040</v>
      </c>
      <c r="B2351" t="s">
        <v>2298</v>
      </c>
      <c r="D2351">
        <v>9</v>
      </c>
      <c r="E2351" t="s">
        <v>46</v>
      </c>
    </row>
    <row r="2352" spans="1:5">
      <c r="A2352" t="s">
        <v>4041</v>
      </c>
      <c r="B2352" t="s">
        <v>402</v>
      </c>
      <c r="D2352">
        <v>9</v>
      </c>
      <c r="E2352" t="s">
        <v>46</v>
      </c>
    </row>
    <row r="2353" spans="1:5">
      <c r="A2353" t="s">
        <v>4042</v>
      </c>
      <c r="B2353" t="s">
        <v>491</v>
      </c>
      <c r="D2353">
        <v>9</v>
      </c>
      <c r="E2353" t="s">
        <v>52</v>
      </c>
    </row>
    <row r="2354" spans="1:5">
      <c r="A2354" t="s">
        <v>4043</v>
      </c>
      <c r="B2354" t="s">
        <v>4044</v>
      </c>
      <c r="C2354">
        <v>113</v>
      </c>
      <c r="D2354">
        <v>9</v>
      </c>
      <c r="E2354" t="s">
        <v>46</v>
      </c>
    </row>
    <row r="2355" spans="1:5">
      <c r="A2355" t="s">
        <v>4045</v>
      </c>
      <c r="B2355" t="s">
        <v>4046</v>
      </c>
      <c r="D2355">
        <v>9</v>
      </c>
      <c r="E2355" t="s">
        <v>46</v>
      </c>
    </row>
    <row r="2356" spans="1:5">
      <c r="A2356" t="s">
        <v>4047</v>
      </c>
      <c r="B2356" t="s">
        <v>1071</v>
      </c>
      <c r="C2356">
        <v>117</v>
      </c>
      <c r="D2356">
        <v>9</v>
      </c>
      <c r="E2356" t="s">
        <v>47</v>
      </c>
    </row>
    <row r="2357" spans="1:5">
      <c r="A2357" t="s">
        <v>4049</v>
      </c>
      <c r="B2357" t="s">
        <v>4050</v>
      </c>
      <c r="D2357">
        <v>9</v>
      </c>
      <c r="E2357" t="s">
        <v>52</v>
      </c>
    </row>
    <row r="2358" spans="1:5">
      <c r="A2358" t="s">
        <v>4051</v>
      </c>
      <c r="B2358" t="s">
        <v>491</v>
      </c>
      <c r="D2358">
        <v>9</v>
      </c>
      <c r="E2358" t="s">
        <v>52</v>
      </c>
    </row>
    <row r="2359" spans="1:5">
      <c r="A2359" t="s">
        <v>4052</v>
      </c>
      <c r="B2359" t="s">
        <v>291</v>
      </c>
      <c r="D2359">
        <v>9</v>
      </c>
      <c r="E2359" t="s">
        <v>46</v>
      </c>
    </row>
    <row r="2360" spans="1:5">
      <c r="A2360" t="s">
        <v>4053</v>
      </c>
      <c r="B2360" t="s">
        <v>491</v>
      </c>
      <c r="D2360">
        <v>9</v>
      </c>
      <c r="E2360" t="s">
        <v>46</v>
      </c>
    </row>
    <row r="2361" spans="1:5">
      <c r="A2361" t="s">
        <v>4054</v>
      </c>
      <c r="B2361" t="s">
        <v>4055</v>
      </c>
      <c r="C2361">
        <v>130</v>
      </c>
      <c r="D2361">
        <v>9</v>
      </c>
      <c r="E2361" t="s">
        <v>46</v>
      </c>
    </row>
    <row r="2362" spans="1:5">
      <c r="A2362" t="s">
        <v>4056</v>
      </c>
      <c r="B2362" t="s">
        <v>4057</v>
      </c>
      <c r="D2362">
        <v>9</v>
      </c>
      <c r="E2362" t="s">
        <v>52</v>
      </c>
    </row>
    <row r="2363" spans="1:5">
      <c r="A2363" t="s">
        <v>4058</v>
      </c>
      <c r="B2363" t="s">
        <v>359</v>
      </c>
      <c r="C2363">
        <v>142</v>
      </c>
      <c r="D2363">
        <v>9</v>
      </c>
      <c r="E2363" t="s">
        <v>46</v>
      </c>
    </row>
    <row r="2364" spans="1:5">
      <c r="A2364" t="s">
        <v>4059</v>
      </c>
      <c r="B2364" t="s">
        <v>491</v>
      </c>
      <c r="D2364">
        <v>9</v>
      </c>
      <c r="E2364" t="s">
        <v>46</v>
      </c>
    </row>
    <row r="2365" spans="1:5">
      <c r="A2365" t="s">
        <v>4060</v>
      </c>
      <c r="B2365" t="s">
        <v>291</v>
      </c>
      <c r="D2365">
        <v>9</v>
      </c>
      <c r="E2365" t="s">
        <v>46</v>
      </c>
    </row>
    <row r="2366" spans="1:5">
      <c r="A2366" t="s">
        <v>4061</v>
      </c>
      <c r="B2366" t="s">
        <v>491</v>
      </c>
      <c r="D2366">
        <v>9</v>
      </c>
      <c r="E2366" t="s">
        <v>52</v>
      </c>
    </row>
    <row r="2367" spans="1:5">
      <c r="A2367" t="s">
        <v>4062</v>
      </c>
      <c r="B2367" t="s">
        <v>4063</v>
      </c>
      <c r="D2367">
        <v>9</v>
      </c>
      <c r="E2367" t="s">
        <v>52</v>
      </c>
    </row>
    <row r="2368" spans="1:5">
      <c r="A2368" t="s">
        <v>4066</v>
      </c>
      <c r="B2368" t="s">
        <v>402</v>
      </c>
      <c r="D2368">
        <v>9</v>
      </c>
      <c r="E2368" t="s">
        <v>46</v>
      </c>
    </row>
    <row r="2369" spans="1:5">
      <c r="A2369" t="s">
        <v>4069</v>
      </c>
      <c r="B2369" t="s">
        <v>402</v>
      </c>
      <c r="D2369">
        <v>9</v>
      </c>
      <c r="E2369" t="s">
        <v>46</v>
      </c>
    </row>
    <row r="2370" spans="1:5">
      <c r="A2370" t="s">
        <v>4070</v>
      </c>
      <c r="B2370" t="s">
        <v>981</v>
      </c>
      <c r="C2370">
        <v>122</v>
      </c>
      <c r="D2370">
        <v>9</v>
      </c>
      <c r="E2370" t="s">
        <v>46</v>
      </c>
    </row>
    <row r="2371" spans="1:5">
      <c r="A2371" t="s">
        <v>4071</v>
      </c>
      <c r="B2371" t="s">
        <v>3061</v>
      </c>
      <c r="C2371">
        <v>81</v>
      </c>
      <c r="D2371">
        <v>9</v>
      </c>
      <c r="E2371" t="s">
        <v>46</v>
      </c>
    </row>
    <row r="2372" spans="1:5">
      <c r="A2372" t="s">
        <v>4074</v>
      </c>
      <c r="B2372" t="s">
        <v>4075</v>
      </c>
      <c r="C2372">
        <v>114</v>
      </c>
      <c r="D2372">
        <v>9</v>
      </c>
      <c r="E2372" t="s">
        <v>47</v>
      </c>
    </row>
    <row r="2373" spans="1:5">
      <c r="A2373" t="s">
        <v>4076</v>
      </c>
      <c r="B2373" t="s">
        <v>491</v>
      </c>
      <c r="D2373">
        <v>9</v>
      </c>
      <c r="E2373" t="s">
        <v>46</v>
      </c>
    </row>
    <row r="2374" spans="1:5">
      <c r="A2374" t="s">
        <v>4077</v>
      </c>
      <c r="B2374" t="s">
        <v>491</v>
      </c>
      <c r="D2374">
        <v>9</v>
      </c>
      <c r="E2374" t="s">
        <v>46</v>
      </c>
    </row>
    <row r="2375" spans="1:5">
      <c r="A2375" t="s">
        <v>4078</v>
      </c>
      <c r="B2375" t="s">
        <v>3322</v>
      </c>
      <c r="C2375">
        <v>121</v>
      </c>
      <c r="D2375">
        <v>9</v>
      </c>
      <c r="E2375" t="s">
        <v>46</v>
      </c>
    </row>
    <row r="2376" spans="1:5">
      <c r="A2376" t="s">
        <v>4079</v>
      </c>
      <c r="B2376" t="s">
        <v>4080</v>
      </c>
      <c r="D2376">
        <v>9</v>
      </c>
      <c r="E2376" t="s">
        <v>52</v>
      </c>
    </row>
    <row r="2377" spans="1:5">
      <c r="A2377" t="s">
        <v>4081</v>
      </c>
      <c r="B2377" t="s">
        <v>402</v>
      </c>
      <c r="D2377">
        <v>9</v>
      </c>
      <c r="E2377" t="s">
        <v>46</v>
      </c>
    </row>
    <row r="2378" spans="1:5">
      <c r="A2378" t="s">
        <v>4082</v>
      </c>
      <c r="B2378" t="s">
        <v>4083</v>
      </c>
      <c r="D2378">
        <v>9</v>
      </c>
      <c r="E2378" t="s">
        <v>52</v>
      </c>
    </row>
    <row r="2379" spans="1:5">
      <c r="A2379" t="s">
        <v>4084</v>
      </c>
      <c r="B2379" t="s">
        <v>2788</v>
      </c>
      <c r="D2379">
        <v>9</v>
      </c>
      <c r="E2379" t="s">
        <v>52</v>
      </c>
    </row>
    <row r="2380" spans="1:5">
      <c r="A2380" t="s">
        <v>4085</v>
      </c>
      <c r="B2380" t="s">
        <v>4086</v>
      </c>
      <c r="D2380">
        <v>9</v>
      </c>
      <c r="E2380" t="s">
        <v>52</v>
      </c>
    </row>
    <row r="2381" spans="1:5">
      <c r="A2381" t="s">
        <v>4087</v>
      </c>
      <c r="B2381" t="s">
        <v>3877</v>
      </c>
      <c r="C2381">
        <v>147</v>
      </c>
      <c r="D2381">
        <v>9</v>
      </c>
      <c r="E2381" t="s">
        <v>46</v>
      </c>
    </row>
    <row r="2382" spans="1:5">
      <c r="A2382" t="s">
        <v>4088</v>
      </c>
      <c r="B2382" t="s">
        <v>4089</v>
      </c>
      <c r="D2382">
        <v>9</v>
      </c>
      <c r="E2382" t="s">
        <v>46</v>
      </c>
    </row>
    <row r="2383" spans="1:5">
      <c r="A2383" t="s">
        <v>4090</v>
      </c>
      <c r="B2383" t="s">
        <v>4091</v>
      </c>
      <c r="D2383">
        <v>9</v>
      </c>
      <c r="E2383" t="s">
        <v>46</v>
      </c>
    </row>
    <row r="2384" spans="1:5">
      <c r="A2384" t="s">
        <v>4092</v>
      </c>
      <c r="B2384" t="s">
        <v>402</v>
      </c>
      <c r="D2384">
        <v>9</v>
      </c>
      <c r="E2384" t="s">
        <v>52</v>
      </c>
    </row>
    <row r="2385" spans="1:5">
      <c r="A2385" t="s">
        <v>4093</v>
      </c>
      <c r="B2385" t="s">
        <v>390</v>
      </c>
      <c r="D2385">
        <v>9</v>
      </c>
      <c r="E2385" t="s">
        <v>52</v>
      </c>
    </row>
    <row r="2386" spans="1:5">
      <c r="A2386" t="s">
        <v>4094</v>
      </c>
      <c r="B2386" t="s">
        <v>291</v>
      </c>
      <c r="D2386">
        <v>9</v>
      </c>
      <c r="E2386" t="s">
        <v>46</v>
      </c>
    </row>
    <row r="2387" spans="1:5">
      <c r="A2387" t="s">
        <v>4095</v>
      </c>
      <c r="B2387" t="s">
        <v>4096</v>
      </c>
      <c r="D2387">
        <v>9</v>
      </c>
      <c r="E2387" t="s">
        <v>52</v>
      </c>
    </row>
    <row r="2388" spans="1:5">
      <c r="A2388" t="s">
        <v>4097</v>
      </c>
      <c r="B2388" t="s">
        <v>4055</v>
      </c>
      <c r="D2388">
        <v>9</v>
      </c>
      <c r="E2388" t="s">
        <v>46</v>
      </c>
    </row>
    <row r="2389" spans="1:5">
      <c r="A2389" t="s">
        <v>4098</v>
      </c>
      <c r="B2389" t="s">
        <v>4099</v>
      </c>
      <c r="D2389">
        <v>9</v>
      </c>
      <c r="E2389" t="s">
        <v>52</v>
      </c>
    </row>
    <row r="2390" spans="1:5">
      <c r="A2390" t="s">
        <v>4100</v>
      </c>
      <c r="B2390" t="s">
        <v>3827</v>
      </c>
      <c r="D2390">
        <v>9</v>
      </c>
      <c r="E2390" t="s">
        <v>47</v>
      </c>
    </row>
    <row r="2391" spans="1:5">
      <c r="A2391" t="s">
        <v>4101</v>
      </c>
      <c r="B2391" t="s">
        <v>491</v>
      </c>
      <c r="D2391">
        <v>9</v>
      </c>
      <c r="E2391" t="s">
        <v>46</v>
      </c>
    </row>
    <row r="2392" spans="1:5">
      <c r="A2392" t="s">
        <v>4102</v>
      </c>
      <c r="B2392" t="s">
        <v>4103</v>
      </c>
      <c r="D2392">
        <v>9</v>
      </c>
      <c r="E2392" t="s">
        <v>46</v>
      </c>
    </row>
    <row r="2393" spans="1:5">
      <c r="A2393" t="s">
        <v>4104</v>
      </c>
      <c r="B2393" t="s">
        <v>291</v>
      </c>
      <c r="D2393">
        <v>9</v>
      </c>
      <c r="E2393" t="s">
        <v>46</v>
      </c>
    </row>
    <row r="2394" spans="1:5">
      <c r="A2394" t="s">
        <v>4105</v>
      </c>
      <c r="B2394" t="s">
        <v>402</v>
      </c>
      <c r="D2394">
        <v>9</v>
      </c>
      <c r="E2394" t="s">
        <v>52</v>
      </c>
    </row>
    <row r="2395" spans="1:5">
      <c r="A2395" t="s">
        <v>4106</v>
      </c>
      <c r="B2395" t="s">
        <v>491</v>
      </c>
      <c r="D2395">
        <v>9</v>
      </c>
      <c r="E2395" t="s">
        <v>52</v>
      </c>
    </row>
    <row r="2396" spans="1:5">
      <c r="A2396" t="s">
        <v>4107</v>
      </c>
      <c r="B2396" t="s">
        <v>402</v>
      </c>
      <c r="D2396">
        <v>9</v>
      </c>
      <c r="E2396" t="s">
        <v>46</v>
      </c>
    </row>
    <row r="2397" spans="1:5">
      <c r="A2397" t="s">
        <v>4108</v>
      </c>
      <c r="B2397" t="s">
        <v>4109</v>
      </c>
      <c r="C2397">
        <v>134</v>
      </c>
      <c r="D2397">
        <v>9</v>
      </c>
      <c r="E2397" t="s">
        <v>46</v>
      </c>
    </row>
    <row r="2398" spans="1:5">
      <c r="A2398" t="s">
        <v>4110</v>
      </c>
      <c r="B2398" t="s">
        <v>291</v>
      </c>
      <c r="D2398">
        <v>9</v>
      </c>
      <c r="E2398" t="s">
        <v>46</v>
      </c>
    </row>
    <row r="2399" spans="1:5">
      <c r="A2399" t="s">
        <v>4111</v>
      </c>
      <c r="B2399" t="s">
        <v>491</v>
      </c>
      <c r="D2399">
        <v>9</v>
      </c>
      <c r="E2399" t="s">
        <v>46</v>
      </c>
    </row>
    <row r="2400" spans="1:5">
      <c r="A2400" t="s">
        <v>4112</v>
      </c>
      <c r="B2400" t="s">
        <v>533</v>
      </c>
      <c r="C2400">
        <v>139</v>
      </c>
      <c r="D2400">
        <v>9</v>
      </c>
      <c r="E2400" t="s">
        <v>46</v>
      </c>
    </row>
    <row r="2401" spans="1:5">
      <c r="A2401" t="s">
        <v>4113</v>
      </c>
      <c r="B2401" t="s">
        <v>397</v>
      </c>
      <c r="D2401">
        <v>9</v>
      </c>
      <c r="E2401" t="s">
        <v>52</v>
      </c>
    </row>
    <row r="2402" spans="1:5">
      <c r="A2402" t="s">
        <v>4114</v>
      </c>
      <c r="B2402" t="s">
        <v>402</v>
      </c>
      <c r="D2402">
        <v>9</v>
      </c>
      <c r="E2402" t="s">
        <v>52</v>
      </c>
    </row>
    <row r="2403" spans="1:5">
      <c r="A2403" t="s">
        <v>4115</v>
      </c>
      <c r="B2403" t="s">
        <v>390</v>
      </c>
      <c r="D2403">
        <v>9</v>
      </c>
      <c r="E2403" t="s">
        <v>52</v>
      </c>
    </row>
    <row r="2404" spans="1:5">
      <c r="A2404" t="s">
        <v>4116</v>
      </c>
      <c r="B2404" t="s">
        <v>4117</v>
      </c>
      <c r="D2404">
        <v>9</v>
      </c>
      <c r="E2404" t="s">
        <v>46</v>
      </c>
    </row>
    <row r="2405" spans="1:5">
      <c r="A2405" t="s">
        <v>4118</v>
      </c>
      <c r="B2405" t="s">
        <v>491</v>
      </c>
      <c r="D2405">
        <v>9</v>
      </c>
      <c r="E2405" t="s">
        <v>46</v>
      </c>
    </row>
    <row r="2406" spans="1:5">
      <c r="A2406" t="s">
        <v>4119</v>
      </c>
      <c r="B2406" t="s">
        <v>4120</v>
      </c>
      <c r="C2406">
        <v>119</v>
      </c>
      <c r="D2406">
        <v>9</v>
      </c>
      <c r="E2406" t="s">
        <v>52</v>
      </c>
    </row>
    <row r="2407" spans="1:5">
      <c r="A2407" t="s">
        <v>4121</v>
      </c>
      <c r="B2407" t="s">
        <v>491</v>
      </c>
      <c r="D2407">
        <v>9</v>
      </c>
      <c r="E2407" t="s">
        <v>46</v>
      </c>
    </row>
    <row r="2408" spans="1:5">
      <c r="A2408" t="s">
        <v>4124</v>
      </c>
      <c r="B2408" t="s">
        <v>4125</v>
      </c>
      <c r="C2408">
        <v>116</v>
      </c>
      <c r="D2408">
        <v>9</v>
      </c>
      <c r="E2408" t="s">
        <v>52</v>
      </c>
    </row>
    <row r="2409" spans="1:5">
      <c r="A2409" t="s">
        <v>4126</v>
      </c>
      <c r="B2409" t="s">
        <v>402</v>
      </c>
      <c r="D2409">
        <v>9</v>
      </c>
      <c r="E2409" t="s">
        <v>46</v>
      </c>
    </row>
    <row r="2410" spans="1:5">
      <c r="A2410" t="s">
        <v>4127</v>
      </c>
      <c r="B2410" t="s">
        <v>291</v>
      </c>
      <c r="D2410">
        <v>9</v>
      </c>
      <c r="E2410" t="s">
        <v>46</v>
      </c>
    </row>
    <row r="2411" spans="1:5">
      <c r="A2411" t="s">
        <v>4128</v>
      </c>
      <c r="B2411" t="s">
        <v>291</v>
      </c>
      <c r="C2411">
        <v>122</v>
      </c>
      <c r="D2411">
        <v>9</v>
      </c>
      <c r="E2411" t="s">
        <v>46</v>
      </c>
    </row>
    <row r="2412" spans="1:5">
      <c r="A2412" t="s">
        <v>4130</v>
      </c>
      <c r="B2412" t="s">
        <v>739</v>
      </c>
      <c r="D2412">
        <v>9</v>
      </c>
      <c r="E2412" t="s">
        <v>52</v>
      </c>
    </row>
    <row r="2413" spans="1:5">
      <c r="A2413" t="s">
        <v>4131</v>
      </c>
      <c r="B2413" t="s">
        <v>491</v>
      </c>
      <c r="D2413">
        <v>9</v>
      </c>
      <c r="E2413" t="s">
        <v>52</v>
      </c>
    </row>
    <row r="2414" spans="1:5">
      <c r="A2414" t="s">
        <v>4132</v>
      </c>
      <c r="B2414" t="s">
        <v>402</v>
      </c>
      <c r="D2414">
        <v>9</v>
      </c>
      <c r="E2414" t="s">
        <v>46</v>
      </c>
    </row>
    <row r="2415" spans="1:5">
      <c r="A2415" t="s">
        <v>4133</v>
      </c>
      <c r="B2415" t="s">
        <v>291</v>
      </c>
      <c r="D2415">
        <v>9</v>
      </c>
      <c r="E2415" t="s">
        <v>46</v>
      </c>
    </row>
    <row r="2416" spans="1:5">
      <c r="A2416" t="s">
        <v>4134</v>
      </c>
      <c r="B2416" t="s">
        <v>402</v>
      </c>
      <c r="D2416">
        <v>9</v>
      </c>
      <c r="E2416" t="s">
        <v>52</v>
      </c>
    </row>
    <row r="2417" spans="1:5">
      <c r="A2417" t="s">
        <v>4135</v>
      </c>
      <c r="B2417" t="s">
        <v>390</v>
      </c>
      <c r="D2417">
        <v>9</v>
      </c>
      <c r="E2417" t="s">
        <v>52</v>
      </c>
    </row>
    <row r="2418" spans="1:5">
      <c r="A2418" t="s">
        <v>4136</v>
      </c>
      <c r="B2418" t="s">
        <v>4137</v>
      </c>
      <c r="D2418">
        <v>9</v>
      </c>
      <c r="E2418" t="s">
        <v>46</v>
      </c>
    </row>
    <row r="2419" spans="1:5">
      <c r="A2419" t="s">
        <v>4138</v>
      </c>
      <c r="B2419" t="s">
        <v>4139</v>
      </c>
      <c r="C2419">
        <v>123</v>
      </c>
      <c r="D2419">
        <v>9</v>
      </c>
      <c r="E2419" t="s">
        <v>46</v>
      </c>
    </row>
    <row r="2420" spans="1:5">
      <c r="A2420" t="s">
        <v>4140</v>
      </c>
      <c r="B2420" t="s">
        <v>1182</v>
      </c>
      <c r="D2420">
        <v>9</v>
      </c>
      <c r="E2420" t="s">
        <v>52</v>
      </c>
    </row>
    <row r="2421" spans="1:5">
      <c r="A2421" t="s">
        <v>4141</v>
      </c>
      <c r="B2421" t="s">
        <v>4142</v>
      </c>
      <c r="C2421">
        <v>127</v>
      </c>
      <c r="D2421">
        <v>9</v>
      </c>
      <c r="E2421" t="s">
        <v>47</v>
      </c>
    </row>
    <row r="2422" spans="1:5">
      <c r="A2422" t="s">
        <v>4143</v>
      </c>
      <c r="B2422" t="s">
        <v>402</v>
      </c>
      <c r="D2422">
        <v>9</v>
      </c>
      <c r="E2422" t="s">
        <v>46</v>
      </c>
    </row>
    <row r="2423" spans="1:5">
      <c r="A2423" t="s">
        <v>4144</v>
      </c>
      <c r="B2423" t="s">
        <v>4145</v>
      </c>
      <c r="D2423">
        <v>9</v>
      </c>
      <c r="E2423" t="s">
        <v>46</v>
      </c>
    </row>
    <row r="2424" spans="1:5">
      <c r="A2424" t="s">
        <v>4146</v>
      </c>
      <c r="B2424" t="s">
        <v>4147</v>
      </c>
      <c r="D2424">
        <v>9</v>
      </c>
      <c r="E2424" t="s">
        <v>52</v>
      </c>
    </row>
    <row r="2425" spans="1:5">
      <c r="A2425" t="s">
        <v>4150</v>
      </c>
      <c r="B2425" t="s">
        <v>4151</v>
      </c>
      <c r="D2425">
        <v>9</v>
      </c>
      <c r="E2425" t="s">
        <v>52</v>
      </c>
    </row>
    <row r="2426" spans="1:5">
      <c r="A2426" t="s">
        <v>4152</v>
      </c>
      <c r="B2426" t="s">
        <v>291</v>
      </c>
      <c r="D2426">
        <v>9</v>
      </c>
      <c r="E2426" t="s">
        <v>46</v>
      </c>
    </row>
    <row r="2427" spans="1:5">
      <c r="A2427" t="s">
        <v>4153</v>
      </c>
      <c r="B2427" t="s">
        <v>4154</v>
      </c>
      <c r="C2427">
        <v>152</v>
      </c>
      <c r="D2427">
        <v>9</v>
      </c>
      <c r="E2427" t="s">
        <v>52</v>
      </c>
    </row>
    <row r="2428" spans="1:5">
      <c r="A2428" t="s">
        <v>4156</v>
      </c>
      <c r="B2428" t="s">
        <v>1164</v>
      </c>
      <c r="C2428">
        <v>117</v>
      </c>
      <c r="D2428">
        <v>9</v>
      </c>
      <c r="E2428" t="s">
        <v>46</v>
      </c>
    </row>
    <row r="2429" spans="1:5">
      <c r="A2429" t="s">
        <v>4157</v>
      </c>
      <c r="B2429" t="s">
        <v>4158</v>
      </c>
      <c r="D2429">
        <v>9</v>
      </c>
      <c r="E2429" t="s">
        <v>47</v>
      </c>
    </row>
    <row r="2430" spans="1:5">
      <c r="A2430" t="s">
        <v>4159</v>
      </c>
      <c r="B2430" t="s">
        <v>390</v>
      </c>
      <c r="C2430">
        <v>116</v>
      </c>
      <c r="D2430">
        <v>9</v>
      </c>
      <c r="E2430" t="s">
        <v>52</v>
      </c>
    </row>
    <row r="2431" spans="1:5">
      <c r="A2431" t="s">
        <v>4160</v>
      </c>
      <c r="B2431" t="s">
        <v>4161</v>
      </c>
      <c r="D2431">
        <v>9</v>
      </c>
      <c r="E2431" t="s">
        <v>52</v>
      </c>
    </row>
    <row r="2432" spans="1:5">
      <c r="A2432" t="s">
        <v>4162</v>
      </c>
      <c r="B2432" t="s">
        <v>4163</v>
      </c>
      <c r="D2432">
        <v>9</v>
      </c>
      <c r="E2432" t="s">
        <v>52</v>
      </c>
    </row>
    <row r="2433" spans="1:5">
      <c r="A2433" t="s">
        <v>4164</v>
      </c>
      <c r="B2433" t="s">
        <v>4165</v>
      </c>
      <c r="D2433">
        <v>9</v>
      </c>
      <c r="E2433" t="s">
        <v>46</v>
      </c>
    </row>
    <row r="2434" spans="1:5">
      <c r="A2434" t="s">
        <v>4166</v>
      </c>
      <c r="B2434" t="s">
        <v>491</v>
      </c>
      <c r="D2434">
        <v>9</v>
      </c>
      <c r="E2434" t="s">
        <v>46</v>
      </c>
    </row>
    <row r="2435" spans="1:5">
      <c r="A2435" t="s">
        <v>4167</v>
      </c>
      <c r="B2435" t="s">
        <v>291</v>
      </c>
      <c r="D2435">
        <v>9</v>
      </c>
      <c r="E2435" t="s">
        <v>46</v>
      </c>
    </row>
    <row r="2436" spans="1:5">
      <c r="A2436" t="s">
        <v>4168</v>
      </c>
      <c r="B2436" t="s">
        <v>4169</v>
      </c>
      <c r="D2436">
        <v>9</v>
      </c>
      <c r="E2436" t="s">
        <v>46</v>
      </c>
    </row>
    <row r="2437" spans="1:5">
      <c r="A2437" t="s">
        <v>4170</v>
      </c>
      <c r="B2437" t="s">
        <v>4171</v>
      </c>
      <c r="D2437">
        <v>9</v>
      </c>
      <c r="E2437" t="s">
        <v>46</v>
      </c>
    </row>
    <row r="2438" spans="1:5">
      <c r="A2438" t="s">
        <v>4172</v>
      </c>
      <c r="B2438" t="s">
        <v>4173</v>
      </c>
      <c r="C2438">
        <v>130</v>
      </c>
      <c r="D2438">
        <v>9</v>
      </c>
      <c r="E2438" t="s">
        <v>52</v>
      </c>
    </row>
    <row r="2439" spans="1:5">
      <c r="A2439" t="s">
        <v>4174</v>
      </c>
      <c r="B2439" t="s">
        <v>291</v>
      </c>
      <c r="C2439">
        <v>122</v>
      </c>
      <c r="D2439">
        <v>9</v>
      </c>
      <c r="E2439" t="s">
        <v>46</v>
      </c>
    </row>
    <row r="2440" spans="1:5">
      <c r="A2440" t="s">
        <v>4175</v>
      </c>
      <c r="B2440" t="s">
        <v>1425</v>
      </c>
      <c r="D2440">
        <v>9</v>
      </c>
      <c r="E2440" t="s">
        <v>47</v>
      </c>
    </row>
    <row r="2441" spans="1:5">
      <c r="A2441" t="s">
        <v>4176</v>
      </c>
      <c r="B2441" t="s">
        <v>4177</v>
      </c>
      <c r="D2441">
        <v>9</v>
      </c>
      <c r="E2441" t="s">
        <v>46</v>
      </c>
    </row>
    <row r="2442" spans="1:5">
      <c r="A2442" t="s">
        <v>4178</v>
      </c>
      <c r="B2442" t="s">
        <v>4179</v>
      </c>
      <c r="D2442">
        <v>9</v>
      </c>
      <c r="E2442" t="s">
        <v>52</v>
      </c>
    </row>
    <row r="2443" spans="1:5">
      <c r="A2443" t="s">
        <v>4180</v>
      </c>
      <c r="B2443" t="s">
        <v>4181</v>
      </c>
      <c r="D2443">
        <v>9</v>
      </c>
      <c r="E2443" t="s">
        <v>52</v>
      </c>
    </row>
    <row r="2444" spans="1:5">
      <c r="A2444" t="s">
        <v>4182</v>
      </c>
      <c r="B2444" t="s">
        <v>4183</v>
      </c>
      <c r="D2444">
        <v>9</v>
      </c>
      <c r="E2444" t="s">
        <v>46</v>
      </c>
    </row>
    <row r="2445" spans="1:5">
      <c r="A2445" t="s">
        <v>4184</v>
      </c>
      <c r="B2445" t="s">
        <v>4185</v>
      </c>
      <c r="C2445">
        <v>129</v>
      </c>
      <c r="D2445">
        <v>9</v>
      </c>
      <c r="E2445" t="s">
        <v>52</v>
      </c>
    </row>
    <row r="2446" spans="1:5">
      <c r="A2446" t="s">
        <v>4186</v>
      </c>
      <c r="B2446" t="s">
        <v>402</v>
      </c>
      <c r="D2446">
        <v>9</v>
      </c>
      <c r="E2446" t="s">
        <v>46</v>
      </c>
    </row>
    <row r="2447" spans="1:5">
      <c r="A2447" t="s">
        <v>4187</v>
      </c>
      <c r="B2447" t="s">
        <v>291</v>
      </c>
      <c r="D2447">
        <v>9</v>
      </c>
      <c r="E2447" t="s">
        <v>46</v>
      </c>
    </row>
    <row r="2448" spans="1:5">
      <c r="A2448" t="s">
        <v>4188</v>
      </c>
      <c r="B2448" t="s">
        <v>402</v>
      </c>
      <c r="D2448">
        <v>9</v>
      </c>
      <c r="E2448" t="s">
        <v>46</v>
      </c>
    </row>
    <row r="2449" spans="1:5">
      <c r="A2449" t="s">
        <v>4189</v>
      </c>
      <c r="B2449" t="s">
        <v>4190</v>
      </c>
      <c r="C2449">
        <v>131</v>
      </c>
      <c r="D2449">
        <v>9</v>
      </c>
      <c r="E2449" t="s">
        <v>46</v>
      </c>
    </row>
    <row r="2450" spans="1:5">
      <c r="A2450" t="s">
        <v>4191</v>
      </c>
      <c r="B2450" t="s">
        <v>533</v>
      </c>
      <c r="C2450">
        <v>117</v>
      </c>
      <c r="D2450">
        <v>9</v>
      </c>
      <c r="E2450" t="s">
        <v>46</v>
      </c>
    </row>
    <row r="2451" spans="1:5">
      <c r="A2451" t="s">
        <v>4192</v>
      </c>
      <c r="B2451" t="s">
        <v>491</v>
      </c>
      <c r="D2451">
        <v>9</v>
      </c>
      <c r="E2451" t="s">
        <v>52</v>
      </c>
    </row>
    <row r="2452" spans="1:5">
      <c r="A2452" t="s">
        <v>4193</v>
      </c>
      <c r="B2452" t="s">
        <v>1071</v>
      </c>
      <c r="D2452">
        <v>9</v>
      </c>
      <c r="E2452" t="s">
        <v>47</v>
      </c>
    </row>
    <row r="2453" spans="1:5">
      <c r="A2453" t="s">
        <v>4194</v>
      </c>
      <c r="B2453" t="s">
        <v>4195</v>
      </c>
      <c r="C2453">
        <v>121</v>
      </c>
      <c r="D2453">
        <v>9</v>
      </c>
      <c r="E2453" t="s">
        <v>47</v>
      </c>
    </row>
    <row r="2454" spans="1:5">
      <c r="A2454" t="s">
        <v>4196</v>
      </c>
      <c r="B2454" t="s">
        <v>3578</v>
      </c>
      <c r="D2454">
        <v>9</v>
      </c>
      <c r="E2454" t="s">
        <v>47</v>
      </c>
    </row>
    <row r="2455" spans="1:5">
      <c r="A2455" t="s">
        <v>4197</v>
      </c>
      <c r="B2455" t="s">
        <v>1550</v>
      </c>
      <c r="C2455">
        <v>118</v>
      </c>
      <c r="D2455">
        <v>9</v>
      </c>
      <c r="E2455" t="s">
        <v>46</v>
      </c>
    </row>
    <row r="2456" spans="1:5">
      <c r="A2456" t="s">
        <v>4198</v>
      </c>
      <c r="B2456" t="s">
        <v>406</v>
      </c>
      <c r="D2456">
        <v>9</v>
      </c>
      <c r="E2456" t="s">
        <v>46</v>
      </c>
    </row>
    <row r="2457" spans="1:5">
      <c r="A2457" t="s">
        <v>4199</v>
      </c>
      <c r="B2457" t="s">
        <v>291</v>
      </c>
      <c r="D2457">
        <v>9</v>
      </c>
      <c r="E2457" t="s">
        <v>46</v>
      </c>
    </row>
    <row r="2458" spans="1:5">
      <c r="A2458" t="s">
        <v>4200</v>
      </c>
      <c r="B2458" t="s">
        <v>4201</v>
      </c>
      <c r="C2458">
        <v>129</v>
      </c>
      <c r="D2458">
        <v>9</v>
      </c>
      <c r="E2458" t="s">
        <v>52</v>
      </c>
    </row>
    <row r="2459" spans="1:5">
      <c r="A2459" t="s">
        <v>4200</v>
      </c>
      <c r="B2459" t="s">
        <v>4201</v>
      </c>
      <c r="C2459">
        <v>129</v>
      </c>
      <c r="D2459">
        <v>9</v>
      </c>
      <c r="E2459" t="s">
        <v>52</v>
      </c>
    </row>
    <row r="2460" spans="1:5">
      <c r="A2460" t="s">
        <v>4202</v>
      </c>
      <c r="B2460" t="s">
        <v>291</v>
      </c>
      <c r="D2460">
        <v>9</v>
      </c>
      <c r="E2460" t="s">
        <v>46</v>
      </c>
    </row>
    <row r="2461" spans="1:5">
      <c r="A2461" t="s">
        <v>4205</v>
      </c>
      <c r="B2461" t="s">
        <v>4204</v>
      </c>
      <c r="C2461">
        <v>134</v>
      </c>
      <c r="D2461">
        <v>9</v>
      </c>
      <c r="E2461" t="s">
        <v>46</v>
      </c>
    </row>
    <row r="2462" spans="1:5">
      <c r="A2462" t="s">
        <v>4206</v>
      </c>
      <c r="B2462" t="s">
        <v>4204</v>
      </c>
      <c r="C2462">
        <v>138</v>
      </c>
      <c r="D2462">
        <v>9</v>
      </c>
      <c r="E2462" t="s">
        <v>46</v>
      </c>
    </row>
    <row r="2463" spans="1:5">
      <c r="A2463" t="s">
        <v>4207</v>
      </c>
      <c r="B2463" t="s">
        <v>1881</v>
      </c>
      <c r="C2463">
        <v>78</v>
      </c>
      <c r="D2463">
        <v>9</v>
      </c>
      <c r="E2463" t="s">
        <v>46</v>
      </c>
    </row>
    <row r="2464" spans="1:5">
      <c r="A2464" t="s">
        <v>4208</v>
      </c>
      <c r="B2464" t="s">
        <v>739</v>
      </c>
      <c r="D2464">
        <v>9</v>
      </c>
      <c r="E2464" t="s">
        <v>46</v>
      </c>
    </row>
    <row r="2465" spans="1:5">
      <c r="A2465" t="s">
        <v>4209</v>
      </c>
      <c r="B2465" t="s">
        <v>291</v>
      </c>
      <c r="D2465">
        <v>9</v>
      </c>
      <c r="E2465" t="s">
        <v>46</v>
      </c>
    </row>
    <row r="2466" spans="1:5">
      <c r="A2466" t="s">
        <v>4211</v>
      </c>
      <c r="B2466" t="s">
        <v>4212</v>
      </c>
      <c r="D2466">
        <v>9</v>
      </c>
      <c r="E2466" t="s">
        <v>52</v>
      </c>
    </row>
    <row r="2467" spans="1:5">
      <c r="A2467" t="s">
        <v>4213</v>
      </c>
      <c r="B2467" t="s">
        <v>291</v>
      </c>
      <c r="D2467">
        <v>9</v>
      </c>
      <c r="E2467" t="s">
        <v>46</v>
      </c>
    </row>
    <row r="2468" spans="1:5">
      <c r="A2468" t="s">
        <v>4214</v>
      </c>
      <c r="B2468" t="s">
        <v>406</v>
      </c>
      <c r="D2468">
        <v>9</v>
      </c>
      <c r="E2468" t="s">
        <v>46</v>
      </c>
    </row>
    <row r="2469" spans="1:5">
      <c r="A2469" t="s">
        <v>4215</v>
      </c>
      <c r="B2469" t="s">
        <v>291</v>
      </c>
      <c r="D2469">
        <v>9</v>
      </c>
      <c r="E2469" t="s">
        <v>46</v>
      </c>
    </row>
    <row r="2470" spans="1:5">
      <c r="A2470" t="s">
        <v>4216</v>
      </c>
      <c r="B2470" t="s">
        <v>402</v>
      </c>
      <c r="D2470">
        <v>9</v>
      </c>
      <c r="E2470" t="s">
        <v>46</v>
      </c>
    </row>
    <row r="2471" spans="1:5">
      <c r="A2471" t="s">
        <v>4217</v>
      </c>
      <c r="B2471" t="s">
        <v>402</v>
      </c>
      <c r="D2471">
        <v>9</v>
      </c>
      <c r="E2471" t="s">
        <v>46</v>
      </c>
    </row>
    <row r="2472" spans="1:5">
      <c r="A2472" t="s">
        <v>4218</v>
      </c>
      <c r="B2472" t="s">
        <v>739</v>
      </c>
      <c r="D2472">
        <v>9</v>
      </c>
      <c r="E2472" t="s">
        <v>46</v>
      </c>
    </row>
    <row r="2473" spans="1:5">
      <c r="A2473" t="s">
        <v>4219</v>
      </c>
      <c r="B2473" t="s">
        <v>291</v>
      </c>
      <c r="D2473">
        <v>9</v>
      </c>
      <c r="E2473" t="s">
        <v>46</v>
      </c>
    </row>
    <row r="2474" spans="1:5">
      <c r="A2474" t="s">
        <v>4220</v>
      </c>
      <c r="B2474" t="s">
        <v>402</v>
      </c>
      <c r="D2474">
        <v>9</v>
      </c>
      <c r="E2474" t="s">
        <v>46</v>
      </c>
    </row>
    <row r="2475" spans="1:5">
      <c r="A2475" t="s">
        <v>4221</v>
      </c>
      <c r="B2475" t="s">
        <v>402</v>
      </c>
      <c r="D2475">
        <v>9</v>
      </c>
      <c r="E2475" t="s">
        <v>46</v>
      </c>
    </row>
    <row r="2476" spans="1:5">
      <c r="A2476" t="s">
        <v>4222</v>
      </c>
      <c r="B2476" t="s">
        <v>4223</v>
      </c>
      <c r="D2476">
        <v>9</v>
      </c>
      <c r="E2476" t="s">
        <v>47</v>
      </c>
    </row>
    <row r="2477" spans="1:5">
      <c r="A2477" t="s">
        <v>4224</v>
      </c>
      <c r="B2477" t="s">
        <v>291</v>
      </c>
      <c r="D2477">
        <v>9</v>
      </c>
      <c r="E2477" t="s">
        <v>46</v>
      </c>
    </row>
    <row r="2478" spans="1:5">
      <c r="A2478" t="s">
        <v>4225</v>
      </c>
      <c r="B2478" t="s">
        <v>406</v>
      </c>
      <c r="C2478">
        <v>136</v>
      </c>
      <c r="D2478">
        <v>9</v>
      </c>
      <c r="E2478" t="s">
        <v>46</v>
      </c>
    </row>
    <row r="2479" spans="1:5">
      <c r="A2479" t="s">
        <v>4226</v>
      </c>
      <c r="B2479" t="s">
        <v>4227</v>
      </c>
      <c r="D2479">
        <v>9</v>
      </c>
      <c r="E2479" t="s">
        <v>46</v>
      </c>
    </row>
    <row r="2480" spans="1:5">
      <c r="A2480" t="s">
        <v>4228</v>
      </c>
      <c r="B2480" t="s">
        <v>491</v>
      </c>
      <c r="C2480">
        <v>121</v>
      </c>
      <c r="D2480">
        <v>9</v>
      </c>
      <c r="E2480" t="s">
        <v>46</v>
      </c>
    </row>
    <row r="2481" spans="1:5">
      <c r="A2481" t="s">
        <v>4229</v>
      </c>
      <c r="B2481" t="s">
        <v>402</v>
      </c>
      <c r="D2481">
        <v>9</v>
      </c>
      <c r="E2481" t="s">
        <v>52</v>
      </c>
    </row>
    <row r="2482" spans="1:5">
      <c r="A2482" t="s">
        <v>4230</v>
      </c>
      <c r="B2482" t="s">
        <v>406</v>
      </c>
      <c r="D2482">
        <v>9</v>
      </c>
      <c r="E2482" t="s">
        <v>46</v>
      </c>
    </row>
    <row r="2483" spans="1:5">
      <c r="A2483" t="s">
        <v>4231</v>
      </c>
      <c r="B2483" t="s">
        <v>4232</v>
      </c>
      <c r="D2483">
        <v>9</v>
      </c>
      <c r="E2483" t="s">
        <v>46</v>
      </c>
    </row>
    <row r="2484" spans="1:5">
      <c r="A2484" t="s">
        <v>4233</v>
      </c>
      <c r="B2484" t="s">
        <v>291</v>
      </c>
      <c r="C2484">
        <v>121</v>
      </c>
      <c r="D2484">
        <v>9</v>
      </c>
      <c r="E2484" t="s">
        <v>46</v>
      </c>
    </row>
    <row r="2485" spans="1:5">
      <c r="A2485" t="s">
        <v>4234</v>
      </c>
      <c r="B2485" t="s">
        <v>390</v>
      </c>
      <c r="D2485">
        <v>9</v>
      </c>
      <c r="E2485" t="s">
        <v>52</v>
      </c>
    </row>
    <row r="2486" spans="1:5">
      <c r="A2486" t="s">
        <v>4235</v>
      </c>
      <c r="B2486" t="s">
        <v>402</v>
      </c>
      <c r="D2486">
        <v>9</v>
      </c>
      <c r="E2486" t="s">
        <v>46</v>
      </c>
    </row>
    <row r="2487" spans="1:5">
      <c r="A2487" t="s">
        <v>4236</v>
      </c>
      <c r="B2487" t="s">
        <v>4237</v>
      </c>
      <c r="C2487">
        <v>133</v>
      </c>
      <c r="D2487">
        <v>9</v>
      </c>
      <c r="E2487" t="s">
        <v>47</v>
      </c>
    </row>
    <row r="2488" spans="1:5">
      <c r="A2488" t="s">
        <v>4238</v>
      </c>
      <c r="B2488" t="s">
        <v>4239</v>
      </c>
      <c r="C2488">
        <v>132</v>
      </c>
      <c r="D2488">
        <v>9</v>
      </c>
      <c r="E2488" t="s">
        <v>52</v>
      </c>
    </row>
    <row r="2489" spans="1:5">
      <c r="A2489" t="s">
        <v>4240</v>
      </c>
      <c r="B2489" t="s">
        <v>4241</v>
      </c>
      <c r="D2489">
        <v>9</v>
      </c>
      <c r="E2489" t="s">
        <v>46</v>
      </c>
    </row>
    <row r="2490" spans="1:5">
      <c r="A2490" t="s">
        <v>4242</v>
      </c>
      <c r="B2490" t="s">
        <v>4243</v>
      </c>
      <c r="C2490">
        <v>104</v>
      </c>
      <c r="D2490">
        <v>9</v>
      </c>
      <c r="E2490" t="s">
        <v>46</v>
      </c>
    </row>
    <row r="2491" spans="1:5">
      <c r="A2491" t="s">
        <v>4244</v>
      </c>
      <c r="B2491" t="s">
        <v>291</v>
      </c>
      <c r="D2491">
        <v>9</v>
      </c>
      <c r="E2491" t="s">
        <v>46</v>
      </c>
    </row>
    <row r="2492" spans="1:5">
      <c r="A2492" t="s">
        <v>4245</v>
      </c>
      <c r="B2492" t="s">
        <v>2220</v>
      </c>
      <c r="D2492">
        <v>9</v>
      </c>
      <c r="E2492" t="s">
        <v>46</v>
      </c>
    </row>
    <row r="2493" spans="1:5">
      <c r="A2493" t="s">
        <v>4246</v>
      </c>
      <c r="B2493" t="s">
        <v>402</v>
      </c>
      <c r="D2493">
        <v>9</v>
      </c>
      <c r="E2493" t="s">
        <v>46</v>
      </c>
    </row>
    <row r="2494" spans="1:5">
      <c r="A2494" t="s">
        <v>4247</v>
      </c>
      <c r="B2494" t="s">
        <v>291</v>
      </c>
      <c r="C2494">
        <v>131</v>
      </c>
      <c r="D2494">
        <v>9</v>
      </c>
      <c r="E2494" t="s">
        <v>46</v>
      </c>
    </row>
    <row r="2495" spans="1:5">
      <c r="A2495" t="s">
        <v>4248</v>
      </c>
      <c r="B2495" t="s">
        <v>402</v>
      </c>
      <c r="D2495">
        <v>9</v>
      </c>
      <c r="E2495" t="s">
        <v>46</v>
      </c>
    </row>
    <row r="2496" spans="1:5">
      <c r="A2496" t="s">
        <v>4249</v>
      </c>
      <c r="B2496" t="s">
        <v>4250</v>
      </c>
      <c r="D2496">
        <v>9</v>
      </c>
      <c r="E2496" t="s">
        <v>46</v>
      </c>
    </row>
    <row r="2497" spans="1:5">
      <c r="A2497" t="s">
        <v>4251</v>
      </c>
      <c r="B2497" t="s">
        <v>4252</v>
      </c>
      <c r="C2497">
        <v>107</v>
      </c>
      <c r="D2497">
        <v>9</v>
      </c>
      <c r="E2497" t="s">
        <v>47</v>
      </c>
    </row>
    <row r="2498" spans="1:5">
      <c r="A2498" t="s">
        <v>4253</v>
      </c>
      <c r="B2498" t="s">
        <v>390</v>
      </c>
      <c r="C2498">
        <v>129</v>
      </c>
      <c r="D2498">
        <v>9</v>
      </c>
      <c r="E2498" t="s">
        <v>52</v>
      </c>
    </row>
    <row r="2499" spans="1:5">
      <c r="A2499" t="s">
        <v>4254</v>
      </c>
      <c r="B2499" t="s">
        <v>4255</v>
      </c>
      <c r="C2499">
        <v>128</v>
      </c>
      <c r="D2499">
        <v>9</v>
      </c>
      <c r="E2499" t="s">
        <v>46</v>
      </c>
    </row>
    <row r="2500" spans="1:5">
      <c r="A2500" t="s">
        <v>4256</v>
      </c>
      <c r="B2500" t="s">
        <v>739</v>
      </c>
      <c r="D2500">
        <v>9</v>
      </c>
      <c r="E2500" t="s">
        <v>52</v>
      </c>
    </row>
    <row r="2501" spans="1:5">
      <c r="A2501" t="s">
        <v>4257</v>
      </c>
      <c r="B2501" t="s">
        <v>300</v>
      </c>
      <c r="D2501">
        <v>9</v>
      </c>
      <c r="E2501" t="s">
        <v>52</v>
      </c>
    </row>
    <row r="2502" spans="1:5">
      <c r="A2502" t="s">
        <v>4258</v>
      </c>
      <c r="B2502" t="s">
        <v>402</v>
      </c>
      <c r="D2502">
        <v>9</v>
      </c>
      <c r="E2502" t="s">
        <v>46</v>
      </c>
    </row>
    <row r="2503" spans="1:5">
      <c r="A2503" t="s">
        <v>4259</v>
      </c>
      <c r="B2503" t="s">
        <v>291</v>
      </c>
      <c r="D2503">
        <v>9</v>
      </c>
      <c r="E2503" t="s">
        <v>46</v>
      </c>
    </row>
    <row r="2504" spans="1:5">
      <c r="A2504" t="s">
        <v>4260</v>
      </c>
      <c r="B2504" t="s">
        <v>419</v>
      </c>
      <c r="C2504">
        <v>134</v>
      </c>
      <c r="D2504">
        <v>9</v>
      </c>
      <c r="E2504" t="s">
        <v>46</v>
      </c>
    </row>
    <row r="2505" spans="1:5">
      <c r="A2505" t="s">
        <v>4261</v>
      </c>
      <c r="B2505" t="s">
        <v>4262</v>
      </c>
      <c r="D2505">
        <v>9</v>
      </c>
      <c r="E2505" t="s">
        <v>47</v>
      </c>
    </row>
    <row r="2506" spans="1:5">
      <c r="A2506" t="s">
        <v>4263</v>
      </c>
      <c r="B2506" t="s">
        <v>2575</v>
      </c>
      <c r="C2506">
        <v>132</v>
      </c>
      <c r="D2506">
        <v>9</v>
      </c>
      <c r="E2506" t="s">
        <v>52</v>
      </c>
    </row>
    <row r="2507" spans="1:5">
      <c r="A2507" t="s">
        <v>4264</v>
      </c>
      <c r="B2507" t="s">
        <v>291</v>
      </c>
      <c r="C2507">
        <v>112</v>
      </c>
      <c r="D2507">
        <v>9</v>
      </c>
      <c r="E2507" t="s">
        <v>46</v>
      </c>
    </row>
    <row r="2508" spans="1:5">
      <c r="A2508" t="s">
        <v>4265</v>
      </c>
      <c r="B2508" t="s">
        <v>4266</v>
      </c>
      <c r="D2508">
        <v>9</v>
      </c>
      <c r="E2508" t="s">
        <v>46</v>
      </c>
    </row>
    <row r="2509" spans="1:5">
      <c r="A2509" t="s">
        <v>4267</v>
      </c>
      <c r="B2509" t="s">
        <v>4268</v>
      </c>
      <c r="D2509">
        <v>9</v>
      </c>
      <c r="E2509" t="s">
        <v>46</v>
      </c>
    </row>
    <row r="2510" spans="1:5">
      <c r="A2510" t="s">
        <v>4269</v>
      </c>
      <c r="B2510" t="s">
        <v>4270</v>
      </c>
      <c r="D2510">
        <v>9</v>
      </c>
      <c r="E2510" t="s">
        <v>46</v>
      </c>
    </row>
    <row r="2511" spans="1:5">
      <c r="A2511" t="s">
        <v>4271</v>
      </c>
      <c r="B2511" t="s">
        <v>491</v>
      </c>
      <c r="D2511">
        <v>9</v>
      </c>
      <c r="E2511" t="s">
        <v>46</v>
      </c>
    </row>
    <row r="2512" spans="1:5">
      <c r="A2512" t="s">
        <v>4272</v>
      </c>
      <c r="B2512" t="s">
        <v>291</v>
      </c>
      <c r="D2512">
        <v>9</v>
      </c>
      <c r="E2512" t="s">
        <v>46</v>
      </c>
    </row>
    <row r="2513" spans="1:5">
      <c r="A2513" t="s">
        <v>4273</v>
      </c>
      <c r="B2513" t="s">
        <v>406</v>
      </c>
      <c r="D2513">
        <v>9</v>
      </c>
      <c r="E2513" t="s">
        <v>46</v>
      </c>
    </row>
    <row r="2514" spans="1:5">
      <c r="A2514" t="s">
        <v>4274</v>
      </c>
      <c r="B2514" t="s">
        <v>491</v>
      </c>
      <c r="D2514">
        <v>9</v>
      </c>
      <c r="E2514" t="s">
        <v>52</v>
      </c>
    </row>
    <row r="2515" spans="1:5">
      <c r="A2515" t="s">
        <v>4275</v>
      </c>
      <c r="B2515" t="s">
        <v>4276</v>
      </c>
      <c r="D2515">
        <v>9</v>
      </c>
      <c r="E2515" t="s">
        <v>47</v>
      </c>
    </row>
    <row r="2516" spans="1:5">
      <c r="A2516" t="s">
        <v>4277</v>
      </c>
      <c r="B2516" t="s">
        <v>402</v>
      </c>
      <c r="D2516">
        <v>9</v>
      </c>
      <c r="E2516" t="s">
        <v>46</v>
      </c>
    </row>
    <row r="2517" spans="1:5">
      <c r="A2517" t="s">
        <v>4278</v>
      </c>
      <c r="B2517" t="s">
        <v>390</v>
      </c>
      <c r="D2517">
        <v>9</v>
      </c>
      <c r="E2517" t="s">
        <v>52</v>
      </c>
    </row>
    <row r="2518" spans="1:5">
      <c r="A2518" t="s">
        <v>4279</v>
      </c>
      <c r="B2518" t="s">
        <v>4280</v>
      </c>
      <c r="D2518">
        <v>9</v>
      </c>
      <c r="E2518" t="s">
        <v>46</v>
      </c>
    </row>
    <row r="2519" spans="1:5">
      <c r="A2519" t="s">
        <v>4281</v>
      </c>
      <c r="B2519" t="s">
        <v>4282</v>
      </c>
      <c r="D2519">
        <v>9</v>
      </c>
      <c r="E2519" t="s">
        <v>46</v>
      </c>
    </row>
    <row r="2520" spans="1:5">
      <c r="A2520" t="s">
        <v>4283</v>
      </c>
      <c r="B2520" t="s">
        <v>291</v>
      </c>
      <c r="C2520">
        <v>132</v>
      </c>
      <c r="D2520">
        <v>9</v>
      </c>
      <c r="E2520" t="s">
        <v>46</v>
      </c>
    </row>
    <row r="2521" spans="1:5">
      <c r="A2521" t="s">
        <v>4284</v>
      </c>
      <c r="B2521" t="s">
        <v>491</v>
      </c>
      <c r="D2521">
        <v>9</v>
      </c>
      <c r="E2521" t="s">
        <v>46</v>
      </c>
    </row>
    <row r="2522" spans="1:5">
      <c r="A2522" t="s">
        <v>4285</v>
      </c>
      <c r="B2522" t="s">
        <v>291</v>
      </c>
      <c r="D2522">
        <v>9</v>
      </c>
      <c r="E2522" t="s">
        <v>46</v>
      </c>
    </row>
    <row r="2523" spans="1:5">
      <c r="A2523" t="s">
        <v>4286</v>
      </c>
      <c r="B2523" t="s">
        <v>491</v>
      </c>
      <c r="D2523">
        <v>9</v>
      </c>
      <c r="E2523" t="s">
        <v>46</v>
      </c>
    </row>
    <row r="2524" spans="1:5">
      <c r="A2524" t="s">
        <v>4287</v>
      </c>
      <c r="B2524" t="s">
        <v>4288</v>
      </c>
      <c r="D2524">
        <v>9</v>
      </c>
      <c r="E2524" t="s">
        <v>46</v>
      </c>
    </row>
    <row r="2525" spans="1:5">
      <c r="A2525" t="s">
        <v>4289</v>
      </c>
      <c r="B2525" t="s">
        <v>291</v>
      </c>
      <c r="D2525">
        <v>9</v>
      </c>
      <c r="E2525" t="s">
        <v>46</v>
      </c>
    </row>
    <row r="2526" spans="1:5">
      <c r="A2526" t="s">
        <v>4290</v>
      </c>
      <c r="B2526" t="s">
        <v>4291</v>
      </c>
      <c r="D2526">
        <v>9</v>
      </c>
      <c r="E2526" t="s">
        <v>47</v>
      </c>
    </row>
    <row r="2527" spans="1:5">
      <c r="A2527" t="s">
        <v>4292</v>
      </c>
      <c r="B2527" t="s">
        <v>4293</v>
      </c>
      <c r="D2527">
        <v>9</v>
      </c>
      <c r="E2527" t="s">
        <v>46</v>
      </c>
    </row>
    <row r="2528" spans="1:5">
      <c r="A2528" t="s">
        <v>4294</v>
      </c>
      <c r="B2528" t="s">
        <v>3322</v>
      </c>
      <c r="C2528">
        <v>133</v>
      </c>
      <c r="D2528">
        <v>9</v>
      </c>
      <c r="E2528" t="s">
        <v>46</v>
      </c>
    </row>
    <row r="2529" spans="1:5">
      <c r="A2529" t="s">
        <v>4294</v>
      </c>
      <c r="B2529" t="s">
        <v>3322</v>
      </c>
      <c r="C2529">
        <v>117</v>
      </c>
      <c r="D2529">
        <v>9</v>
      </c>
      <c r="E2529" t="s">
        <v>46</v>
      </c>
    </row>
    <row r="2530" spans="1:5">
      <c r="A2530" t="s">
        <v>4295</v>
      </c>
      <c r="B2530" t="s">
        <v>491</v>
      </c>
      <c r="D2530">
        <v>9</v>
      </c>
      <c r="E2530" t="s">
        <v>52</v>
      </c>
    </row>
    <row r="2531" spans="1:5">
      <c r="A2531" t="s">
        <v>4298</v>
      </c>
      <c r="B2531" t="s">
        <v>2719</v>
      </c>
      <c r="D2531">
        <v>9</v>
      </c>
      <c r="E2531" t="s">
        <v>46</v>
      </c>
    </row>
    <row r="2532" spans="1:5">
      <c r="A2532" t="s">
        <v>4299</v>
      </c>
      <c r="B2532" t="s">
        <v>390</v>
      </c>
      <c r="D2532">
        <v>9</v>
      </c>
      <c r="E2532" t="s">
        <v>52</v>
      </c>
    </row>
    <row r="2533" spans="1:5">
      <c r="A2533" t="s">
        <v>4300</v>
      </c>
      <c r="B2533" t="s">
        <v>491</v>
      </c>
      <c r="C2533">
        <v>146</v>
      </c>
      <c r="D2533">
        <v>9</v>
      </c>
      <c r="E2533" t="s">
        <v>52</v>
      </c>
    </row>
    <row r="2534" spans="1:5">
      <c r="A2534" t="s">
        <v>4301</v>
      </c>
      <c r="B2534" t="s">
        <v>402</v>
      </c>
      <c r="D2534">
        <v>9</v>
      </c>
      <c r="E2534" t="s">
        <v>46</v>
      </c>
    </row>
    <row r="2535" spans="1:5">
      <c r="A2535" t="s">
        <v>4302</v>
      </c>
      <c r="B2535" t="s">
        <v>2332</v>
      </c>
      <c r="D2535">
        <v>9</v>
      </c>
      <c r="E2535" t="s">
        <v>47</v>
      </c>
    </row>
    <row r="2536" spans="1:5">
      <c r="A2536" t="s">
        <v>4303</v>
      </c>
      <c r="B2536" t="s">
        <v>4304</v>
      </c>
      <c r="D2536">
        <v>9</v>
      </c>
      <c r="E2536" t="s">
        <v>52</v>
      </c>
    </row>
    <row r="2537" spans="1:5">
      <c r="A2537" t="s">
        <v>4305</v>
      </c>
      <c r="B2537" t="s">
        <v>4306</v>
      </c>
      <c r="D2537">
        <v>9</v>
      </c>
      <c r="E2537" t="s">
        <v>46</v>
      </c>
    </row>
    <row r="2538" spans="1:5">
      <c r="A2538" t="s">
        <v>4307</v>
      </c>
      <c r="B2538" t="s">
        <v>4308</v>
      </c>
      <c r="D2538">
        <v>9</v>
      </c>
      <c r="E2538" t="s">
        <v>52</v>
      </c>
    </row>
    <row r="2539" spans="1:5">
      <c r="A2539" t="s">
        <v>4309</v>
      </c>
      <c r="B2539" t="s">
        <v>4310</v>
      </c>
      <c r="C2539">
        <v>95</v>
      </c>
      <c r="D2539">
        <v>9</v>
      </c>
      <c r="E2539" t="s">
        <v>52</v>
      </c>
    </row>
    <row r="2540" spans="1:5">
      <c r="A2540" t="s">
        <v>4311</v>
      </c>
      <c r="B2540" t="s">
        <v>1388</v>
      </c>
      <c r="D2540">
        <v>9</v>
      </c>
      <c r="E2540" t="s">
        <v>52</v>
      </c>
    </row>
    <row r="2541" spans="1:5">
      <c r="A2541" t="s">
        <v>4314</v>
      </c>
      <c r="B2541" t="s">
        <v>491</v>
      </c>
      <c r="D2541">
        <v>9</v>
      </c>
      <c r="E2541" t="s">
        <v>46</v>
      </c>
    </row>
    <row r="2542" spans="1:5">
      <c r="A2542" t="s">
        <v>4315</v>
      </c>
      <c r="B2542" t="s">
        <v>4316</v>
      </c>
      <c r="D2542">
        <v>9</v>
      </c>
      <c r="E2542" t="s">
        <v>52</v>
      </c>
    </row>
    <row r="2543" spans="1:5">
      <c r="A2543" t="s">
        <v>4317</v>
      </c>
      <c r="B2543" t="s">
        <v>390</v>
      </c>
      <c r="D2543">
        <v>9</v>
      </c>
      <c r="E2543" t="s">
        <v>52</v>
      </c>
    </row>
    <row r="2544" spans="1:5">
      <c r="A2544" t="s">
        <v>4318</v>
      </c>
      <c r="B2544" t="s">
        <v>4319</v>
      </c>
      <c r="D2544">
        <v>9</v>
      </c>
      <c r="E2544" t="s">
        <v>47</v>
      </c>
    </row>
    <row r="2545" spans="1:5">
      <c r="A2545" t="s">
        <v>4320</v>
      </c>
      <c r="B2545" t="s">
        <v>390</v>
      </c>
      <c r="D2545">
        <v>9</v>
      </c>
      <c r="E2545" t="s">
        <v>52</v>
      </c>
    </row>
    <row r="2546" spans="1:5">
      <c r="A2546" t="s">
        <v>4321</v>
      </c>
      <c r="B2546" t="s">
        <v>4322</v>
      </c>
      <c r="D2546">
        <v>9</v>
      </c>
      <c r="E2546" t="s">
        <v>52</v>
      </c>
    </row>
    <row r="2547" spans="1:5">
      <c r="A2547" t="s">
        <v>4323</v>
      </c>
      <c r="B2547" t="s">
        <v>739</v>
      </c>
      <c r="D2547">
        <v>9</v>
      </c>
      <c r="E2547" t="s">
        <v>52</v>
      </c>
    </row>
    <row r="2548" spans="1:5">
      <c r="A2548" t="s">
        <v>4324</v>
      </c>
      <c r="B2548" t="s">
        <v>402</v>
      </c>
      <c r="D2548">
        <v>9</v>
      </c>
      <c r="E2548" t="s">
        <v>46</v>
      </c>
    </row>
    <row r="2549" spans="1:5">
      <c r="A2549" t="s">
        <v>4325</v>
      </c>
      <c r="B2549" t="s">
        <v>390</v>
      </c>
      <c r="D2549">
        <v>9</v>
      </c>
      <c r="E2549" t="s">
        <v>52</v>
      </c>
    </row>
    <row r="2550" spans="1:5">
      <c r="A2550" t="s">
        <v>4326</v>
      </c>
      <c r="B2550" t="s">
        <v>390</v>
      </c>
      <c r="D2550">
        <v>9</v>
      </c>
      <c r="E2550" t="s">
        <v>52</v>
      </c>
    </row>
    <row r="2551" spans="1:5">
      <c r="A2551" t="s">
        <v>4327</v>
      </c>
      <c r="B2551" t="s">
        <v>1133</v>
      </c>
      <c r="C2551">
        <v>142</v>
      </c>
      <c r="D2551">
        <v>9</v>
      </c>
      <c r="E2551" t="s">
        <v>52</v>
      </c>
    </row>
    <row r="2552" spans="1:5">
      <c r="A2552" t="s">
        <v>4328</v>
      </c>
      <c r="B2552" t="s">
        <v>390</v>
      </c>
      <c r="D2552">
        <v>9</v>
      </c>
      <c r="E2552" t="s">
        <v>52</v>
      </c>
    </row>
    <row r="2553" spans="1:5">
      <c r="A2553" t="s">
        <v>4329</v>
      </c>
      <c r="B2553" t="s">
        <v>1034</v>
      </c>
      <c r="D2553">
        <v>9</v>
      </c>
      <c r="E2553" t="s">
        <v>52</v>
      </c>
    </row>
    <row r="2554" spans="1:5">
      <c r="A2554" t="s">
        <v>4332</v>
      </c>
      <c r="B2554" t="s">
        <v>1267</v>
      </c>
      <c r="C2554">
        <v>134</v>
      </c>
      <c r="D2554">
        <v>9</v>
      </c>
      <c r="E2554" t="s">
        <v>47</v>
      </c>
    </row>
    <row r="2555" spans="1:5">
      <c r="A2555" t="s">
        <v>4333</v>
      </c>
      <c r="B2555" t="s">
        <v>4334</v>
      </c>
      <c r="D2555">
        <v>9</v>
      </c>
      <c r="E2555" t="s">
        <v>47</v>
      </c>
    </row>
    <row r="2556" spans="1:5">
      <c r="A2556" t="s">
        <v>4335</v>
      </c>
      <c r="B2556" t="s">
        <v>390</v>
      </c>
      <c r="D2556">
        <v>9</v>
      </c>
      <c r="E2556" t="s">
        <v>52</v>
      </c>
    </row>
    <row r="2557" spans="1:5">
      <c r="A2557" t="s">
        <v>39</v>
      </c>
      <c r="B2557" t="s">
        <v>4336</v>
      </c>
      <c r="C2557">
        <v>75</v>
      </c>
      <c r="D2557">
        <v>9</v>
      </c>
      <c r="E2557" t="s">
        <v>45</v>
      </c>
    </row>
    <row r="2558" spans="1:5">
      <c r="A2558" t="s">
        <v>4337</v>
      </c>
      <c r="B2558" t="s">
        <v>491</v>
      </c>
      <c r="D2558">
        <v>9</v>
      </c>
      <c r="E2558" t="s">
        <v>52</v>
      </c>
    </row>
    <row r="2559" spans="1:5">
      <c r="A2559" t="s">
        <v>4338</v>
      </c>
      <c r="B2559" t="s">
        <v>491</v>
      </c>
      <c r="D2559">
        <v>9</v>
      </c>
      <c r="E2559" t="s">
        <v>52</v>
      </c>
    </row>
    <row r="2560" spans="1:5">
      <c r="A2560" t="s">
        <v>4339</v>
      </c>
      <c r="B2560" t="s">
        <v>491</v>
      </c>
      <c r="D2560">
        <v>9</v>
      </c>
      <c r="E2560" t="s">
        <v>52</v>
      </c>
    </row>
    <row r="2561" spans="1:5">
      <c r="A2561" t="s">
        <v>4341</v>
      </c>
      <c r="B2561" t="s">
        <v>402</v>
      </c>
      <c r="D2561">
        <v>9</v>
      </c>
      <c r="E2561" t="s">
        <v>46</v>
      </c>
    </row>
    <row r="2562" spans="1:5">
      <c r="A2562" t="s">
        <v>4342</v>
      </c>
      <c r="B2562" t="s">
        <v>402</v>
      </c>
      <c r="D2562">
        <v>9</v>
      </c>
      <c r="E2562" t="s">
        <v>46</v>
      </c>
    </row>
    <row r="2563" spans="1:5">
      <c r="A2563" t="s">
        <v>4343</v>
      </c>
      <c r="B2563" t="s">
        <v>4344</v>
      </c>
      <c r="D2563">
        <v>9</v>
      </c>
      <c r="E2563" t="s">
        <v>52</v>
      </c>
    </row>
    <row r="2564" spans="1:5">
      <c r="A2564" t="s">
        <v>4345</v>
      </c>
      <c r="B2564" t="s">
        <v>4346</v>
      </c>
      <c r="D2564">
        <v>9</v>
      </c>
      <c r="E2564" t="s">
        <v>52</v>
      </c>
    </row>
    <row r="2565" spans="1:5">
      <c r="A2565" t="s">
        <v>4347</v>
      </c>
      <c r="B2565" t="s">
        <v>491</v>
      </c>
      <c r="D2565">
        <v>9</v>
      </c>
      <c r="E2565" t="s">
        <v>52</v>
      </c>
    </row>
    <row r="2566" spans="1:5">
      <c r="A2566" t="s">
        <v>4348</v>
      </c>
      <c r="B2566" t="s">
        <v>491</v>
      </c>
      <c r="D2566">
        <v>9</v>
      </c>
      <c r="E2566" t="s">
        <v>52</v>
      </c>
    </row>
    <row r="2567" spans="1:5">
      <c r="A2567" t="s">
        <v>4349</v>
      </c>
      <c r="B2567" t="s">
        <v>892</v>
      </c>
      <c r="C2567">
        <v>129</v>
      </c>
      <c r="D2567">
        <v>9</v>
      </c>
      <c r="E2567" t="s">
        <v>52</v>
      </c>
    </row>
    <row r="2568" spans="1:5">
      <c r="A2568" t="s">
        <v>4350</v>
      </c>
      <c r="B2568" t="s">
        <v>4351</v>
      </c>
      <c r="C2568">
        <v>129</v>
      </c>
      <c r="D2568">
        <v>9</v>
      </c>
      <c r="E2568" t="s">
        <v>47</v>
      </c>
    </row>
    <row r="2569" spans="1:5">
      <c r="A2569" t="s">
        <v>4352</v>
      </c>
      <c r="B2569" t="s">
        <v>4353</v>
      </c>
      <c r="D2569">
        <v>9</v>
      </c>
      <c r="E2569" t="s">
        <v>52</v>
      </c>
    </row>
    <row r="2570" spans="1:5">
      <c r="A2570" t="s">
        <v>4354</v>
      </c>
      <c r="B2570" t="s">
        <v>4355</v>
      </c>
      <c r="D2570">
        <v>9</v>
      </c>
      <c r="E2570" t="s">
        <v>45</v>
      </c>
    </row>
    <row r="2571" spans="1:5">
      <c r="A2571" t="s">
        <v>4356</v>
      </c>
      <c r="B2571" t="s">
        <v>4357</v>
      </c>
      <c r="D2571">
        <v>9</v>
      </c>
      <c r="E2571" t="s">
        <v>52</v>
      </c>
    </row>
    <row r="2572" spans="1:5">
      <c r="A2572" t="s">
        <v>4358</v>
      </c>
      <c r="B2572" t="s">
        <v>4359</v>
      </c>
      <c r="D2572">
        <v>9</v>
      </c>
      <c r="E2572" t="s">
        <v>47</v>
      </c>
    </row>
    <row r="2573" spans="1:5">
      <c r="A2573" t="s">
        <v>4360</v>
      </c>
      <c r="B2573" t="s">
        <v>4361</v>
      </c>
      <c r="C2573">
        <v>140</v>
      </c>
      <c r="D2573">
        <v>9</v>
      </c>
      <c r="E2573" t="s">
        <v>45</v>
      </c>
    </row>
    <row r="2574" spans="1:5">
      <c r="A2574" t="s">
        <v>4362</v>
      </c>
      <c r="B2574" t="s">
        <v>4363</v>
      </c>
      <c r="C2574">
        <v>141</v>
      </c>
      <c r="D2574">
        <v>9</v>
      </c>
      <c r="E2574" t="s">
        <v>52</v>
      </c>
    </row>
    <row r="2575" spans="1:5">
      <c r="A2575" t="s">
        <v>4364</v>
      </c>
      <c r="B2575" t="s">
        <v>4365</v>
      </c>
      <c r="D2575">
        <v>9</v>
      </c>
      <c r="E2575" t="s">
        <v>45</v>
      </c>
    </row>
    <row r="2576" spans="1:5">
      <c r="A2576" t="s">
        <v>4366</v>
      </c>
      <c r="B2576" t="s">
        <v>2119</v>
      </c>
      <c r="D2576">
        <v>9</v>
      </c>
      <c r="E2576" t="s">
        <v>45</v>
      </c>
    </row>
    <row r="2577" spans="1:5">
      <c r="A2577" t="s">
        <v>4367</v>
      </c>
      <c r="B2577" t="s">
        <v>4368</v>
      </c>
      <c r="D2577">
        <v>9</v>
      </c>
      <c r="E2577" t="s">
        <v>47</v>
      </c>
    </row>
    <row r="2578" spans="1:5">
      <c r="A2578" t="s">
        <v>4369</v>
      </c>
      <c r="B2578" t="s">
        <v>4370</v>
      </c>
      <c r="D2578">
        <v>9</v>
      </c>
      <c r="E2578" t="s">
        <v>45</v>
      </c>
    </row>
    <row r="2579" spans="1:5">
      <c r="A2579" t="s">
        <v>4371</v>
      </c>
      <c r="B2579" t="s">
        <v>4372</v>
      </c>
      <c r="D2579">
        <v>9</v>
      </c>
      <c r="E2579" t="s">
        <v>45</v>
      </c>
    </row>
    <row r="2580" spans="1:5">
      <c r="A2580" t="s">
        <v>238</v>
      </c>
      <c r="B2580" t="s">
        <v>4373</v>
      </c>
      <c r="D2580">
        <v>9</v>
      </c>
      <c r="E2580" t="s">
        <v>52</v>
      </c>
    </row>
    <row r="2581" spans="1:5">
      <c r="A2581" t="s">
        <v>4374</v>
      </c>
      <c r="B2581" t="s">
        <v>4375</v>
      </c>
      <c r="C2581">
        <v>126</v>
      </c>
      <c r="D2581">
        <v>9</v>
      </c>
      <c r="E2581" t="s">
        <v>47</v>
      </c>
    </row>
    <row r="2582" spans="1:5">
      <c r="A2582" t="s">
        <v>4376</v>
      </c>
      <c r="B2582" t="s">
        <v>4377</v>
      </c>
      <c r="D2582">
        <v>9</v>
      </c>
      <c r="E2582" t="s">
        <v>52</v>
      </c>
    </row>
    <row r="2583" spans="1:5">
      <c r="A2583" t="s">
        <v>4378</v>
      </c>
      <c r="B2583" t="s">
        <v>4379</v>
      </c>
      <c r="C2583">
        <v>126</v>
      </c>
      <c r="D2583">
        <v>9</v>
      </c>
      <c r="E2583" t="s">
        <v>47</v>
      </c>
    </row>
    <row r="2584" spans="1:5">
      <c r="A2584" t="s">
        <v>4380</v>
      </c>
      <c r="B2584" t="s">
        <v>4381</v>
      </c>
      <c r="D2584">
        <v>9</v>
      </c>
      <c r="E2584" t="s">
        <v>47</v>
      </c>
    </row>
    <row r="2585" spans="1:5">
      <c r="A2585" t="s">
        <v>4382</v>
      </c>
      <c r="B2585" t="s">
        <v>4383</v>
      </c>
      <c r="D2585">
        <v>9</v>
      </c>
      <c r="E2585" t="s">
        <v>47</v>
      </c>
    </row>
    <row r="2586" spans="1:5">
      <c r="A2586" t="s">
        <v>4384</v>
      </c>
      <c r="B2586" t="s">
        <v>291</v>
      </c>
      <c r="C2586">
        <v>146</v>
      </c>
      <c r="D2586">
        <v>9</v>
      </c>
      <c r="E2586" t="s">
        <v>52</v>
      </c>
    </row>
    <row r="2587" spans="1:5">
      <c r="A2587" t="s">
        <v>4385</v>
      </c>
      <c r="B2587" t="s">
        <v>4386</v>
      </c>
      <c r="C2587">
        <v>118</v>
      </c>
      <c r="D2587">
        <v>9</v>
      </c>
      <c r="E2587" t="s">
        <v>47</v>
      </c>
    </row>
    <row r="2588" spans="1:5">
      <c r="A2588" t="s">
        <v>4387</v>
      </c>
      <c r="B2588" t="s">
        <v>1267</v>
      </c>
      <c r="D2588">
        <v>9</v>
      </c>
      <c r="E2588" t="s">
        <v>47</v>
      </c>
    </row>
    <row r="2589" spans="1:5">
      <c r="A2589" t="s">
        <v>4388</v>
      </c>
      <c r="B2589" t="s">
        <v>4389</v>
      </c>
      <c r="D2589">
        <v>9</v>
      </c>
      <c r="E2589" t="s">
        <v>52</v>
      </c>
    </row>
    <row r="2590" spans="1:5">
      <c r="A2590" t="s">
        <v>4390</v>
      </c>
      <c r="B2590" t="s">
        <v>4276</v>
      </c>
      <c r="D2590">
        <v>9</v>
      </c>
      <c r="E2590" t="s">
        <v>52</v>
      </c>
    </row>
    <row r="2591" spans="1:5">
      <c r="A2591" t="s">
        <v>4391</v>
      </c>
      <c r="B2591" t="s">
        <v>4389</v>
      </c>
      <c r="C2591">
        <v>133</v>
      </c>
      <c r="D2591">
        <v>9</v>
      </c>
      <c r="E2591" t="s">
        <v>52</v>
      </c>
    </row>
    <row r="2592" spans="1:5">
      <c r="A2592" t="s">
        <v>4392</v>
      </c>
      <c r="B2592" t="s">
        <v>4393</v>
      </c>
      <c r="D2592">
        <v>9</v>
      </c>
      <c r="E2592" t="s">
        <v>47</v>
      </c>
    </row>
    <row r="2593" spans="1:5">
      <c r="A2593" t="s">
        <v>4394</v>
      </c>
      <c r="B2593" t="s">
        <v>639</v>
      </c>
      <c r="D2593">
        <v>9</v>
      </c>
      <c r="E2593" t="s">
        <v>47</v>
      </c>
    </row>
    <row r="2594" spans="1:5">
      <c r="A2594" t="s">
        <v>4395</v>
      </c>
      <c r="B2594" t="s">
        <v>4396</v>
      </c>
      <c r="D2594">
        <v>9</v>
      </c>
      <c r="E2594" t="s">
        <v>47</v>
      </c>
    </row>
    <row r="2595" spans="1:5">
      <c r="A2595" t="s">
        <v>4397</v>
      </c>
      <c r="B2595" t="s">
        <v>4398</v>
      </c>
      <c r="C2595">
        <v>139</v>
      </c>
      <c r="D2595">
        <v>9</v>
      </c>
      <c r="E2595" t="s">
        <v>47</v>
      </c>
    </row>
    <row r="2596" spans="1:5">
      <c r="A2596" t="s">
        <v>4401</v>
      </c>
      <c r="B2596" t="s">
        <v>4402</v>
      </c>
      <c r="D2596">
        <v>9</v>
      </c>
      <c r="E2596" t="s">
        <v>52</v>
      </c>
    </row>
    <row r="2597" spans="1:5">
      <c r="A2597" t="s">
        <v>4403</v>
      </c>
      <c r="B2597" t="s">
        <v>4404</v>
      </c>
      <c r="C2597">
        <v>127</v>
      </c>
      <c r="D2597">
        <v>9</v>
      </c>
      <c r="E2597" t="s">
        <v>47</v>
      </c>
    </row>
    <row r="2598" spans="1:5">
      <c r="A2598" t="s">
        <v>4405</v>
      </c>
      <c r="B2598" t="s">
        <v>4406</v>
      </c>
      <c r="D2598">
        <v>9</v>
      </c>
      <c r="E2598" t="s">
        <v>47</v>
      </c>
    </row>
    <row r="2599" spans="1:5">
      <c r="A2599" t="s">
        <v>4407</v>
      </c>
      <c r="B2599" t="s">
        <v>1317</v>
      </c>
      <c r="C2599">
        <v>133</v>
      </c>
      <c r="D2599">
        <v>9</v>
      </c>
      <c r="E2599" t="s">
        <v>47</v>
      </c>
    </row>
    <row r="2600" spans="1:5">
      <c r="A2600" t="s">
        <v>4408</v>
      </c>
      <c r="B2600" t="s">
        <v>4409</v>
      </c>
      <c r="D2600">
        <v>9</v>
      </c>
      <c r="E2600" t="s">
        <v>47</v>
      </c>
    </row>
    <row r="2601" spans="1:5">
      <c r="A2601" t="s">
        <v>4410</v>
      </c>
      <c r="B2601" t="s">
        <v>4411</v>
      </c>
      <c r="C2601">
        <v>128</v>
      </c>
      <c r="D2601">
        <v>9</v>
      </c>
      <c r="E2601" t="s">
        <v>52</v>
      </c>
    </row>
    <row r="2602" spans="1:5">
      <c r="A2602" t="s">
        <v>4412</v>
      </c>
      <c r="B2602" t="s">
        <v>4413</v>
      </c>
      <c r="C2602">
        <v>123</v>
      </c>
      <c r="D2602">
        <v>9</v>
      </c>
      <c r="E2602" t="s">
        <v>52</v>
      </c>
    </row>
    <row r="2603" spans="1:5">
      <c r="A2603" t="s">
        <v>4414</v>
      </c>
      <c r="B2603" t="s">
        <v>4415</v>
      </c>
      <c r="D2603">
        <v>9</v>
      </c>
      <c r="E2603" t="s">
        <v>47</v>
      </c>
    </row>
    <row r="2604" spans="1:5">
      <c r="A2604" t="s">
        <v>4416</v>
      </c>
      <c r="B2604" t="s">
        <v>1127</v>
      </c>
      <c r="D2604">
        <v>9</v>
      </c>
      <c r="E2604" t="s">
        <v>47</v>
      </c>
    </row>
    <row r="2605" spans="1:5">
      <c r="A2605" t="s">
        <v>4417</v>
      </c>
      <c r="B2605" t="s">
        <v>1521</v>
      </c>
      <c r="D2605">
        <v>9</v>
      </c>
      <c r="E2605" t="s">
        <v>47</v>
      </c>
    </row>
    <row r="2606" spans="1:5">
      <c r="A2606" t="s">
        <v>4418</v>
      </c>
      <c r="B2606" t="s">
        <v>4419</v>
      </c>
      <c r="D2606">
        <v>9</v>
      </c>
      <c r="E2606" t="s">
        <v>52</v>
      </c>
    </row>
    <row r="2607" spans="1:5">
      <c r="A2607" t="s">
        <v>4420</v>
      </c>
      <c r="B2607" t="s">
        <v>4421</v>
      </c>
      <c r="C2607">
        <v>133</v>
      </c>
      <c r="D2607">
        <v>9</v>
      </c>
      <c r="E2607" t="s">
        <v>52</v>
      </c>
    </row>
    <row r="2608" spans="1:5">
      <c r="A2608" t="s">
        <v>4422</v>
      </c>
      <c r="B2608" t="s">
        <v>4423</v>
      </c>
      <c r="D2608">
        <v>9</v>
      </c>
      <c r="E2608" t="s">
        <v>52</v>
      </c>
    </row>
    <row r="2609" spans="1:5">
      <c r="A2609" t="s">
        <v>4424</v>
      </c>
      <c r="B2609" t="s">
        <v>4425</v>
      </c>
      <c r="D2609">
        <v>9</v>
      </c>
      <c r="E2609" t="s">
        <v>47</v>
      </c>
    </row>
    <row r="2610" spans="1:5">
      <c r="A2610" t="s">
        <v>4426</v>
      </c>
      <c r="B2610" t="s">
        <v>412</v>
      </c>
      <c r="D2610">
        <v>9</v>
      </c>
      <c r="E2610" t="s">
        <v>47</v>
      </c>
    </row>
    <row r="2611" spans="1:5">
      <c r="A2611" t="s">
        <v>4427</v>
      </c>
      <c r="B2611" t="s">
        <v>3381</v>
      </c>
      <c r="D2611">
        <v>9</v>
      </c>
      <c r="E2611" t="s">
        <v>47</v>
      </c>
    </row>
    <row r="2612" spans="1:5">
      <c r="A2612" t="s">
        <v>4428</v>
      </c>
      <c r="B2612" t="s">
        <v>291</v>
      </c>
      <c r="D2612">
        <v>9</v>
      </c>
      <c r="E2612" t="s">
        <v>52</v>
      </c>
    </row>
    <row r="2613" spans="1:5">
      <c r="A2613" t="s">
        <v>4429</v>
      </c>
      <c r="B2613" t="s">
        <v>4430</v>
      </c>
      <c r="D2613">
        <v>9</v>
      </c>
      <c r="E2613" t="s">
        <v>47</v>
      </c>
    </row>
    <row r="2614" spans="1:5">
      <c r="A2614" t="s">
        <v>4431</v>
      </c>
      <c r="B2614" t="s">
        <v>4432</v>
      </c>
      <c r="D2614">
        <v>9</v>
      </c>
      <c r="E2614" t="s">
        <v>47</v>
      </c>
    </row>
    <row r="2615" spans="1:5">
      <c r="A2615" t="s">
        <v>4433</v>
      </c>
      <c r="B2615" t="s">
        <v>4434</v>
      </c>
      <c r="C2615">
        <v>122</v>
      </c>
      <c r="D2615">
        <v>9</v>
      </c>
      <c r="E2615" t="s">
        <v>52</v>
      </c>
    </row>
    <row r="2616" spans="1:5">
      <c r="A2616" t="s">
        <v>4435</v>
      </c>
      <c r="B2616" t="s">
        <v>4436</v>
      </c>
      <c r="C2616">
        <v>125</v>
      </c>
      <c r="D2616">
        <v>9</v>
      </c>
      <c r="E2616" t="s">
        <v>47</v>
      </c>
    </row>
    <row r="2617" spans="1:5">
      <c r="A2617" t="s">
        <v>4437</v>
      </c>
      <c r="B2617" t="s">
        <v>406</v>
      </c>
      <c r="D2617">
        <v>9</v>
      </c>
      <c r="E2617" t="s">
        <v>47</v>
      </c>
    </row>
    <row r="2618" spans="1:5">
      <c r="A2618" t="s">
        <v>4438</v>
      </c>
      <c r="B2618" t="s">
        <v>291</v>
      </c>
      <c r="D2618">
        <v>9</v>
      </c>
      <c r="E2618" t="s">
        <v>52</v>
      </c>
    </row>
    <row r="2619" spans="1:5">
      <c r="A2619" t="s">
        <v>4439</v>
      </c>
      <c r="B2619" t="s">
        <v>291</v>
      </c>
      <c r="D2619">
        <v>9</v>
      </c>
      <c r="E2619" t="s">
        <v>52</v>
      </c>
    </row>
    <row r="2620" spans="1:5">
      <c r="A2620" t="s">
        <v>4440</v>
      </c>
      <c r="B2620" t="s">
        <v>4441</v>
      </c>
      <c r="D2620">
        <v>9</v>
      </c>
      <c r="E2620" t="s">
        <v>47</v>
      </c>
    </row>
    <row r="2621" spans="1:5">
      <c r="A2621" t="s">
        <v>4442</v>
      </c>
      <c r="B2621" t="s">
        <v>4443</v>
      </c>
      <c r="D2621">
        <v>9</v>
      </c>
      <c r="E2621" t="s">
        <v>47</v>
      </c>
    </row>
    <row r="2622" spans="1:5">
      <c r="A2622" t="s">
        <v>4444</v>
      </c>
      <c r="B2622" t="s">
        <v>4445</v>
      </c>
      <c r="D2622">
        <v>9</v>
      </c>
      <c r="E2622" t="s">
        <v>47</v>
      </c>
    </row>
    <row r="2623" spans="1:5">
      <c r="A2623" t="s">
        <v>4446</v>
      </c>
      <c r="B2623" t="s">
        <v>4447</v>
      </c>
      <c r="D2623">
        <v>9</v>
      </c>
      <c r="E2623" t="s">
        <v>52</v>
      </c>
    </row>
    <row r="2624" spans="1:5">
      <c r="A2624" t="s">
        <v>4448</v>
      </c>
      <c r="B2624" t="s">
        <v>4449</v>
      </c>
      <c r="D2624">
        <v>9</v>
      </c>
      <c r="E2624" t="s">
        <v>52</v>
      </c>
    </row>
    <row r="2625" spans="1:5">
      <c r="A2625" t="s">
        <v>4450</v>
      </c>
      <c r="B2625" t="s">
        <v>1678</v>
      </c>
      <c r="D2625">
        <v>9</v>
      </c>
      <c r="E2625" t="s">
        <v>47</v>
      </c>
    </row>
    <row r="2626" spans="1:5">
      <c r="A2626" t="s">
        <v>4451</v>
      </c>
      <c r="B2626" t="s">
        <v>4452</v>
      </c>
      <c r="D2626">
        <v>9</v>
      </c>
      <c r="E2626" t="s">
        <v>52</v>
      </c>
    </row>
    <row r="2627" spans="1:5">
      <c r="A2627" t="s">
        <v>4453</v>
      </c>
      <c r="B2627" t="s">
        <v>4454</v>
      </c>
      <c r="C2627">
        <v>137</v>
      </c>
      <c r="D2627">
        <v>9</v>
      </c>
      <c r="E2627" t="s">
        <v>47</v>
      </c>
    </row>
    <row r="2628" spans="1:5">
      <c r="A2628" t="s">
        <v>4455</v>
      </c>
      <c r="B2628" t="s">
        <v>291</v>
      </c>
      <c r="C2628">
        <v>110</v>
      </c>
      <c r="D2628">
        <v>9</v>
      </c>
      <c r="E2628" t="s">
        <v>52</v>
      </c>
    </row>
    <row r="2629" spans="1:5">
      <c r="A2629" t="s">
        <v>4456</v>
      </c>
      <c r="B2629" t="s">
        <v>4457</v>
      </c>
      <c r="D2629">
        <v>9</v>
      </c>
      <c r="E2629" t="s">
        <v>52</v>
      </c>
    </row>
    <row r="2630" spans="1:5">
      <c r="A2630" t="s">
        <v>4458</v>
      </c>
      <c r="B2630" t="s">
        <v>2298</v>
      </c>
      <c r="C2630">
        <v>128</v>
      </c>
      <c r="D2630">
        <v>9</v>
      </c>
      <c r="E2630" t="s">
        <v>52</v>
      </c>
    </row>
    <row r="2631" spans="1:5">
      <c r="A2631" t="s">
        <v>4459</v>
      </c>
      <c r="B2631" t="s">
        <v>4460</v>
      </c>
      <c r="D2631">
        <v>9</v>
      </c>
      <c r="E2631" t="s">
        <v>47</v>
      </c>
    </row>
    <row r="2632" spans="1:5">
      <c r="A2632" t="s">
        <v>4461</v>
      </c>
      <c r="B2632" t="s">
        <v>4462</v>
      </c>
      <c r="D2632">
        <v>9</v>
      </c>
      <c r="E2632" t="s">
        <v>52</v>
      </c>
    </row>
    <row r="2633" spans="1:5">
      <c r="A2633" t="s">
        <v>4463</v>
      </c>
      <c r="B2633" t="s">
        <v>370</v>
      </c>
      <c r="D2633">
        <v>9</v>
      </c>
      <c r="E2633" t="s">
        <v>52</v>
      </c>
    </row>
    <row r="2634" spans="1:5">
      <c r="A2634" t="s">
        <v>4465</v>
      </c>
      <c r="B2634" t="s">
        <v>330</v>
      </c>
      <c r="C2634">
        <v>133</v>
      </c>
      <c r="D2634">
        <v>9</v>
      </c>
      <c r="E2634" t="s">
        <v>47</v>
      </c>
    </row>
    <row r="2635" spans="1:5">
      <c r="A2635" t="s">
        <v>4466</v>
      </c>
      <c r="B2635" t="s">
        <v>4467</v>
      </c>
      <c r="D2635">
        <v>9</v>
      </c>
      <c r="E2635" t="s">
        <v>52</v>
      </c>
    </row>
    <row r="2636" spans="1:5">
      <c r="A2636" t="s">
        <v>4468</v>
      </c>
      <c r="B2636" t="s">
        <v>4469</v>
      </c>
      <c r="D2636">
        <v>9</v>
      </c>
      <c r="E2636" t="s">
        <v>52</v>
      </c>
    </row>
    <row r="2637" spans="1:5">
      <c r="A2637" t="s">
        <v>4470</v>
      </c>
      <c r="B2637" t="s">
        <v>291</v>
      </c>
      <c r="C2637">
        <v>126</v>
      </c>
      <c r="D2637">
        <v>9</v>
      </c>
      <c r="E2637" t="s">
        <v>52</v>
      </c>
    </row>
    <row r="2638" spans="1:5">
      <c r="A2638" t="s">
        <v>4471</v>
      </c>
      <c r="B2638" t="s">
        <v>4472</v>
      </c>
      <c r="D2638">
        <v>9</v>
      </c>
      <c r="E2638" t="s">
        <v>52</v>
      </c>
    </row>
    <row r="2639" spans="1:5">
      <c r="A2639" t="s">
        <v>4473</v>
      </c>
      <c r="B2639" t="s">
        <v>4474</v>
      </c>
      <c r="D2639">
        <v>9</v>
      </c>
      <c r="E2639" t="s">
        <v>52</v>
      </c>
    </row>
    <row r="2640" spans="1:5">
      <c r="A2640" t="s">
        <v>4475</v>
      </c>
      <c r="B2640" t="s">
        <v>4476</v>
      </c>
      <c r="D2640">
        <v>9</v>
      </c>
      <c r="E2640" t="s">
        <v>47</v>
      </c>
    </row>
    <row r="2641" spans="1:5">
      <c r="A2641" t="s">
        <v>4477</v>
      </c>
      <c r="B2641" t="s">
        <v>291</v>
      </c>
      <c r="D2641">
        <v>9</v>
      </c>
      <c r="E2641" t="s">
        <v>52</v>
      </c>
    </row>
    <row r="2642" spans="1:5">
      <c r="A2642" t="s">
        <v>4478</v>
      </c>
      <c r="B2642" t="s">
        <v>4479</v>
      </c>
      <c r="D2642">
        <v>9</v>
      </c>
      <c r="E2642" t="s">
        <v>47</v>
      </c>
    </row>
    <row r="2643" spans="1:5">
      <c r="A2643" t="s">
        <v>4480</v>
      </c>
      <c r="B2643" t="s">
        <v>4481</v>
      </c>
      <c r="C2643">
        <v>107</v>
      </c>
      <c r="D2643">
        <v>9</v>
      </c>
      <c r="E2643" t="s">
        <v>52</v>
      </c>
    </row>
    <row r="2644" spans="1:5">
      <c r="A2644" t="s">
        <v>4484</v>
      </c>
      <c r="B2644" t="s">
        <v>4485</v>
      </c>
      <c r="D2644">
        <v>9</v>
      </c>
      <c r="E2644" t="s">
        <v>47</v>
      </c>
    </row>
    <row r="2645" spans="1:5">
      <c r="A2645" t="s">
        <v>4486</v>
      </c>
      <c r="B2645" t="s">
        <v>4487</v>
      </c>
      <c r="D2645">
        <v>9</v>
      </c>
      <c r="E2645" t="s">
        <v>52</v>
      </c>
    </row>
    <row r="2646" spans="1:5">
      <c r="A2646" t="s">
        <v>4488</v>
      </c>
      <c r="B2646" t="s">
        <v>4489</v>
      </c>
      <c r="D2646">
        <v>9</v>
      </c>
      <c r="E2646" t="s">
        <v>52</v>
      </c>
    </row>
    <row r="2647" spans="1:5">
      <c r="A2647" t="s">
        <v>4490</v>
      </c>
      <c r="B2647" t="s">
        <v>4491</v>
      </c>
      <c r="D2647">
        <v>9</v>
      </c>
      <c r="E2647" t="s">
        <v>47</v>
      </c>
    </row>
    <row r="2648" spans="1:5">
      <c r="A2648" t="s">
        <v>4494</v>
      </c>
      <c r="B2648" t="s">
        <v>4495</v>
      </c>
      <c r="C2648">
        <v>100</v>
      </c>
      <c r="D2648">
        <v>9</v>
      </c>
      <c r="E2648" t="s">
        <v>47</v>
      </c>
    </row>
    <row r="2649" spans="1:5">
      <c r="A2649" t="s">
        <v>4496</v>
      </c>
      <c r="B2649" t="s">
        <v>4497</v>
      </c>
      <c r="D2649">
        <v>9</v>
      </c>
      <c r="E2649" t="s">
        <v>47</v>
      </c>
    </row>
    <row r="2650" spans="1:5">
      <c r="A2650" t="s">
        <v>4498</v>
      </c>
      <c r="B2650" t="s">
        <v>4499</v>
      </c>
      <c r="D2650">
        <v>9</v>
      </c>
      <c r="E2650" t="s">
        <v>52</v>
      </c>
    </row>
    <row r="2651" spans="1:5">
      <c r="A2651" t="s">
        <v>4500</v>
      </c>
      <c r="B2651" t="s">
        <v>4501</v>
      </c>
      <c r="C2651">
        <v>90</v>
      </c>
      <c r="D2651">
        <v>9</v>
      </c>
      <c r="E2651" t="s">
        <v>47</v>
      </c>
    </row>
    <row r="2652" spans="1:5">
      <c r="A2652" t="s">
        <v>4502</v>
      </c>
      <c r="B2652" t="s">
        <v>4503</v>
      </c>
      <c r="D2652">
        <v>9</v>
      </c>
      <c r="E2652" t="s">
        <v>52</v>
      </c>
    </row>
    <row r="2653" spans="1:5">
      <c r="A2653" t="s">
        <v>4504</v>
      </c>
      <c r="B2653" t="s">
        <v>430</v>
      </c>
      <c r="D2653">
        <v>9</v>
      </c>
      <c r="E2653" t="s">
        <v>47</v>
      </c>
    </row>
    <row r="2654" spans="1:5">
      <c r="A2654" t="s">
        <v>4505</v>
      </c>
      <c r="B2654" t="s">
        <v>4506</v>
      </c>
      <c r="D2654">
        <v>9</v>
      </c>
      <c r="E2654" t="s">
        <v>52</v>
      </c>
    </row>
    <row r="2655" spans="1:5">
      <c r="A2655" t="s">
        <v>4507</v>
      </c>
      <c r="B2655" t="s">
        <v>4508</v>
      </c>
      <c r="D2655">
        <v>9</v>
      </c>
      <c r="E2655" t="s">
        <v>52</v>
      </c>
    </row>
    <row r="2656" spans="1:5">
      <c r="A2656" t="s">
        <v>4509</v>
      </c>
      <c r="B2656" t="s">
        <v>4510</v>
      </c>
      <c r="D2656">
        <v>9</v>
      </c>
      <c r="E2656" t="s">
        <v>52</v>
      </c>
    </row>
    <row r="2657" spans="1:5">
      <c r="A2657" t="s">
        <v>4511</v>
      </c>
      <c r="B2657" t="s">
        <v>291</v>
      </c>
      <c r="C2657">
        <v>135</v>
      </c>
      <c r="D2657">
        <v>9</v>
      </c>
      <c r="E2657" t="s">
        <v>52</v>
      </c>
    </row>
    <row r="2658" spans="1:5">
      <c r="A2658" t="s">
        <v>4512</v>
      </c>
      <c r="B2658" t="s">
        <v>4513</v>
      </c>
      <c r="D2658">
        <v>9</v>
      </c>
      <c r="E2658" t="s">
        <v>52</v>
      </c>
    </row>
    <row r="2659" spans="1:5">
      <c r="A2659" t="s">
        <v>4514</v>
      </c>
      <c r="B2659" t="s">
        <v>1182</v>
      </c>
      <c r="C2659">
        <v>126</v>
      </c>
      <c r="D2659">
        <v>9</v>
      </c>
      <c r="E2659" t="s">
        <v>52</v>
      </c>
    </row>
    <row r="2660" spans="1:5">
      <c r="A2660" t="s">
        <v>4515</v>
      </c>
      <c r="B2660" t="s">
        <v>4516</v>
      </c>
      <c r="D2660">
        <v>9</v>
      </c>
      <c r="E2660" t="s">
        <v>47</v>
      </c>
    </row>
    <row r="2661" spans="1:5">
      <c r="A2661" t="s">
        <v>4517</v>
      </c>
      <c r="B2661" t="s">
        <v>1099</v>
      </c>
      <c r="D2661">
        <v>9</v>
      </c>
      <c r="E2661" t="s">
        <v>52</v>
      </c>
    </row>
    <row r="2662" spans="1:5">
      <c r="A2662" t="s">
        <v>4519</v>
      </c>
      <c r="B2662" t="s">
        <v>4520</v>
      </c>
      <c r="D2662">
        <v>9</v>
      </c>
      <c r="E2662" t="s">
        <v>47</v>
      </c>
    </row>
    <row r="2663" spans="1:5">
      <c r="A2663" t="s">
        <v>4521</v>
      </c>
      <c r="B2663" t="s">
        <v>4522</v>
      </c>
      <c r="D2663">
        <v>9</v>
      </c>
      <c r="E2663" t="s">
        <v>52</v>
      </c>
    </row>
    <row r="2664" spans="1:5">
      <c r="A2664" t="s">
        <v>4523</v>
      </c>
      <c r="B2664" t="s">
        <v>4524</v>
      </c>
      <c r="C2664">
        <v>128</v>
      </c>
      <c r="D2664">
        <v>9</v>
      </c>
      <c r="E2664" t="s">
        <v>52</v>
      </c>
    </row>
    <row r="2665" spans="1:5">
      <c r="A2665" t="s">
        <v>4525</v>
      </c>
      <c r="B2665" t="s">
        <v>4526</v>
      </c>
      <c r="C2665">
        <v>120</v>
      </c>
      <c r="D2665">
        <v>9</v>
      </c>
      <c r="E2665" t="s">
        <v>47</v>
      </c>
    </row>
    <row r="2666" spans="1:5">
      <c r="A2666" t="s">
        <v>4527</v>
      </c>
      <c r="B2666" t="s">
        <v>291</v>
      </c>
      <c r="D2666">
        <v>9</v>
      </c>
      <c r="E2666" t="s">
        <v>52</v>
      </c>
    </row>
    <row r="2667" spans="1:5">
      <c r="A2667" t="s">
        <v>4528</v>
      </c>
      <c r="B2667" t="s">
        <v>4529</v>
      </c>
      <c r="C2667">
        <v>140</v>
      </c>
      <c r="D2667">
        <v>9</v>
      </c>
      <c r="E2667" t="s">
        <v>52</v>
      </c>
    </row>
    <row r="2668" spans="1:5">
      <c r="A2668" t="s">
        <v>4530</v>
      </c>
      <c r="B2668" t="s">
        <v>291</v>
      </c>
      <c r="D2668">
        <v>9</v>
      </c>
      <c r="E2668" t="s">
        <v>52</v>
      </c>
    </row>
    <row r="2669" spans="1:5">
      <c r="A2669" t="s">
        <v>4531</v>
      </c>
      <c r="B2669" t="s">
        <v>291</v>
      </c>
      <c r="D2669">
        <v>9</v>
      </c>
      <c r="E2669" t="s">
        <v>52</v>
      </c>
    </row>
    <row r="2670" spans="1:5">
      <c r="A2670" t="s">
        <v>4532</v>
      </c>
      <c r="B2670" t="s">
        <v>291</v>
      </c>
      <c r="D2670">
        <v>9</v>
      </c>
      <c r="E2670" t="s">
        <v>52</v>
      </c>
    </row>
    <row r="2671" spans="1:5">
      <c r="A2671" t="s">
        <v>4533</v>
      </c>
      <c r="B2671" t="s">
        <v>291</v>
      </c>
      <c r="D2671">
        <v>9</v>
      </c>
      <c r="E2671" t="s">
        <v>52</v>
      </c>
    </row>
    <row r="2672" spans="1:5">
      <c r="A2672" t="s">
        <v>4534</v>
      </c>
      <c r="B2672" t="s">
        <v>4535</v>
      </c>
      <c r="C2672">
        <v>135</v>
      </c>
      <c r="D2672">
        <v>9</v>
      </c>
      <c r="E2672" t="s">
        <v>47</v>
      </c>
    </row>
    <row r="2673" spans="1:5">
      <c r="A2673" t="s">
        <v>4536</v>
      </c>
      <c r="B2673" t="s">
        <v>4537</v>
      </c>
      <c r="C2673">
        <v>92</v>
      </c>
      <c r="D2673">
        <v>9</v>
      </c>
      <c r="E2673" t="s">
        <v>47</v>
      </c>
    </row>
    <row r="2674" spans="1:5">
      <c r="A2674" t="s">
        <v>4538</v>
      </c>
      <c r="B2674" t="s">
        <v>626</v>
      </c>
      <c r="C2674">
        <v>114</v>
      </c>
      <c r="D2674">
        <v>9</v>
      </c>
      <c r="E2674" t="s">
        <v>47</v>
      </c>
    </row>
    <row r="2675" spans="1:5">
      <c r="A2675" t="s">
        <v>4539</v>
      </c>
      <c r="B2675" t="s">
        <v>2750</v>
      </c>
      <c r="C2675">
        <v>133</v>
      </c>
      <c r="D2675">
        <v>9</v>
      </c>
      <c r="E2675" t="s">
        <v>47</v>
      </c>
    </row>
    <row r="2676" spans="1:5">
      <c r="A2676" t="s">
        <v>4540</v>
      </c>
      <c r="B2676" t="s">
        <v>291</v>
      </c>
      <c r="D2676">
        <v>9</v>
      </c>
      <c r="E2676" t="s">
        <v>52</v>
      </c>
    </row>
    <row r="2677" spans="1:5">
      <c r="A2677" t="s">
        <v>4541</v>
      </c>
      <c r="B2677" t="s">
        <v>291</v>
      </c>
      <c r="C2677">
        <v>108</v>
      </c>
      <c r="D2677">
        <v>9</v>
      </c>
      <c r="E2677" t="s">
        <v>52</v>
      </c>
    </row>
    <row r="2678" spans="1:5">
      <c r="A2678" t="s">
        <v>4542</v>
      </c>
      <c r="B2678" t="s">
        <v>4543</v>
      </c>
      <c r="D2678">
        <v>9</v>
      </c>
      <c r="E2678" t="s">
        <v>47</v>
      </c>
    </row>
    <row r="2679" spans="1:5">
      <c r="A2679" t="s">
        <v>4544</v>
      </c>
      <c r="B2679" t="s">
        <v>4513</v>
      </c>
      <c r="C2679">
        <v>111</v>
      </c>
      <c r="D2679">
        <v>9</v>
      </c>
      <c r="E2679" t="s">
        <v>47</v>
      </c>
    </row>
    <row r="2680" spans="1:5">
      <c r="A2680" t="s">
        <v>4545</v>
      </c>
      <c r="B2680" t="s">
        <v>291</v>
      </c>
      <c r="D2680">
        <v>9</v>
      </c>
      <c r="E2680" t="s">
        <v>52</v>
      </c>
    </row>
    <row r="2681" spans="1:5">
      <c r="A2681" t="s">
        <v>4546</v>
      </c>
      <c r="B2681" t="s">
        <v>4547</v>
      </c>
      <c r="D2681">
        <v>9</v>
      </c>
      <c r="E2681" t="s">
        <v>52</v>
      </c>
    </row>
    <row r="2682" spans="1:5">
      <c r="A2682" t="s">
        <v>4548</v>
      </c>
      <c r="B2682" t="s">
        <v>4549</v>
      </c>
      <c r="D2682">
        <v>9</v>
      </c>
      <c r="E2682" t="s">
        <v>47</v>
      </c>
    </row>
    <row r="2683" spans="1:5">
      <c r="A2683" t="s">
        <v>4550</v>
      </c>
      <c r="B2683" t="s">
        <v>4551</v>
      </c>
      <c r="D2683">
        <v>9</v>
      </c>
      <c r="E2683" t="s">
        <v>52</v>
      </c>
    </row>
    <row r="2684" spans="1:5">
      <c r="A2684" t="s">
        <v>4552</v>
      </c>
      <c r="B2684" t="s">
        <v>4553</v>
      </c>
      <c r="C2684">
        <v>140</v>
      </c>
      <c r="D2684">
        <v>9</v>
      </c>
      <c r="E2684" t="s">
        <v>52</v>
      </c>
    </row>
    <row r="2685" spans="1:5">
      <c r="A2685" t="s">
        <v>4554</v>
      </c>
      <c r="B2685" t="s">
        <v>4555</v>
      </c>
      <c r="D2685">
        <v>9</v>
      </c>
      <c r="E2685" t="s">
        <v>52</v>
      </c>
    </row>
    <row r="2686" spans="1:5">
      <c r="A2686" t="s">
        <v>4556</v>
      </c>
      <c r="B2686" t="s">
        <v>370</v>
      </c>
      <c r="D2686">
        <v>9</v>
      </c>
      <c r="E2686" t="s">
        <v>47</v>
      </c>
    </row>
    <row r="2687" spans="1:5">
      <c r="A2687" t="s">
        <v>4557</v>
      </c>
      <c r="B2687" t="s">
        <v>4558</v>
      </c>
      <c r="C2687">
        <v>131</v>
      </c>
      <c r="D2687">
        <v>9</v>
      </c>
      <c r="E2687" t="s">
        <v>47</v>
      </c>
    </row>
    <row r="2688" spans="1:5">
      <c r="A2688" t="s">
        <v>4559</v>
      </c>
      <c r="B2688" t="s">
        <v>1025</v>
      </c>
      <c r="C2688">
        <v>132</v>
      </c>
      <c r="D2688">
        <v>9</v>
      </c>
      <c r="E2688" t="s">
        <v>52</v>
      </c>
    </row>
    <row r="2689" spans="1:5">
      <c r="A2689" t="s">
        <v>4560</v>
      </c>
      <c r="B2689" t="s">
        <v>4561</v>
      </c>
      <c r="D2689">
        <v>9</v>
      </c>
      <c r="E2689" t="s">
        <v>47</v>
      </c>
    </row>
    <row r="2690" spans="1:5">
      <c r="A2690" t="s">
        <v>4562</v>
      </c>
      <c r="B2690" t="s">
        <v>4563</v>
      </c>
      <c r="D2690">
        <v>9</v>
      </c>
      <c r="E2690" t="s">
        <v>47</v>
      </c>
    </row>
    <row r="2691" spans="1:5">
      <c r="A2691" t="s">
        <v>4564</v>
      </c>
      <c r="B2691" t="s">
        <v>4565</v>
      </c>
      <c r="C2691">
        <v>134</v>
      </c>
      <c r="D2691">
        <v>9</v>
      </c>
      <c r="E2691" t="s">
        <v>47</v>
      </c>
    </row>
    <row r="2692" spans="1:5">
      <c r="A2692" t="s">
        <v>4566</v>
      </c>
      <c r="B2692" t="s">
        <v>3322</v>
      </c>
      <c r="C2692">
        <v>150</v>
      </c>
      <c r="D2692">
        <v>9</v>
      </c>
      <c r="E2692" t="s">
        <v>47</v>
      </c>
    </row>
    <row r="2693" spans="1:5">
      <c r="A2693" t="s">
        <v>4567</v>
      </c>
      <c r="B2693" t="s">
        <v>453</v>
      </c>
      <c r="C2693">
        <v>133</v>
      </c>
      <c r="D2693">
        <v>9</v>
      </c>
      <c r="E2693" t="s">
        <v>52</v>
      </c>
    </row>
    <row r="2694" spans="1:5">
      <c r="A2694" t="s">
        <v>4568</v>
      </c>
      <c r="B2694" t="s">
        <v>3827</v>
      </c>
      <c r="D2694">
        <v>9</v>
      </c>
      <c r="E2694" t="s">
        <v>52</v>
      </c>
    </row>
    <row r="2695" spans="1:5">
      <c r="A2695" t="s">
        <v>4569</v>
      </c>
      <c r="B2695" t="s">
        <v>4570</v>
      </c>
      <c r="C2695">
        <v>107</v>
      </c>
      <c r="D2695">
        <v>9</v>
      </c>
      <c r="E2695" t="s">
        <v>52</v>
      </c>
    </row>
    <row r="2696" spans="1:5">
      <c r="A2696" t="s">
        <v>4571</v>
      </c>
      <c r="B2696" t="s">
        <v>4572</v>
      </c>
      <c r="D2696">
        <v>9</v>
      </c>
      <c r="E2696" t="s">
        <v>52</v>
      </c>
    </row>
    <row r="2697" spans="1:5">
      <c r="A2697" t="s">
        <v>4576</v>
      </c>
      <c r="B2697" t="s">
        <v>4574</v>
      </c>
      <c r="C2697">
        <v>131</v>
      </c>
      <c r="D2697">
        <v>9</v>
      </c>
      <c r="E2697" t="s">
        <v>47</v>
      </c>
    </row>
    <row r="2698" spans="1:5">
      <c r="A2698" t="s">
        <v>4578</v>
      </c>
      <c r="B2698" t="s">
        <v>4579</v>
      </c>
      <c r="D2698">
        <v>9</v>
      </c>
      <c r="E2698" t="s">
        <v>47</v>
      </c>
    </row>
    <row r="2699" spans="1:5">
      <c r="A2699" t="s">
        <v>4580</v>
      </c>
      <c r="B2699" t="s">
        <v>4581</v>
      </c>
      <c r="D2699">
        <v>9</v>
      </c>
      <c r="E2699" t="s">
        <v>52</v>
      </c>
    </row>
    <row r="2700" spans="1:5">
      <c r="A2700" t="s">
        <v>4582</v>
      </c>
      <c r="B2700" t="s">
        <v>4583</v>
      </c>
      <c r="D2700">
        <v>9</v>
      </c>
      <c r="E2700" t="s">
        <v>52</v>
      </c>
    </row>
    <row r="2701" spans="1:5">
      <c r="A2701" t="s">
        <v>4584</v>
      </c>
      <c r="B2701" t="s">
        <v>1323</v>
      </c>
      <c r="D2701">
        <v>9</v>
      </c>
      <c r="E2701" t="s">
        <v>47</v>
      </c>
    </row>
    <row r="2702" spans="1:5">
      <c r="A2702" t="s">
        <v>4585</v>
      </c>
      <c r="B2702" t="s">
        <v>4586</v>
      </c>
      <c r="D2702">
        <v>9</v>
      </c>
      <c r="E2702" t="s">
        <v>52</v>
      </c>
    </row>
    <row r="2703" spans="1:5">
      <c r="A2703" t="s">
        <v>4587</v>
      </c>
      <c r="B2703" t="s">
        <v>4588</v>
      </c>
      <c r="D2703">
        <v>9</v>
      </c>
      <c r="E2703" t="s">
        <v>52</v>
      </c>
    </row>
    <row r="2704" spans="1:5">
      <c r="A2704" t="s">
        <v>4589</v>
      </c>
      <c r="B2704" t="s">
        <v>4590</v>
      </c>
      <c r="D2704">
        <v>9</v>
      </c>
      <c r="E2704" t="s">
        <v>52</v>
      </c>
    </row>
    <row r="2705" spans="1:5">
      <c r="A2705" t="s">
        <v>4591</v>
      </c>
      <c r="B2705" t="s">
        <v>4592</v>
      </c>
      <c r="D2705">
        <v>9</v>
      </c>
      <c r="E2705" t="s">
        <v>47</v>
      </c>
    </row>
    <row r="2706" spans="1:5">
      <c r="A2706" t="s">
        <v>4593</v>
      </c>
      <c r="B2706" t="s">
        <v>4594</v>
      </c>
      <c r="D2706">
        <v>9</v>
      </c>
      <c r="E2706" t="s">
        <v>47</v>
      </c>
    </row>
    <row r="2707" spans="1:5">
      <c r="A2707" t="s">
        <v>4595</v>
      </c>
      <c r="B2707" t="s">
        <v>4596</v>
      </c>
      <c r="C2707">
        <v>140</v>
      </c>
      <c r="D2707">
        <v>9</v>
      </c>
      <c r="E2707" t="s">
        <v>52</v>
      </c>
    </row>
    <row r="2708" spans="1:5">
      <c r="A2708" t="s">
        <v>4597</v>
      </c>
      <c r="B2708" t="s">
        <v>4598</v>
      </c>
      <c r="C2708">
        <v>126</v>
      </c>
      <c r="D2708">
        <v>9</v>
      </c>
      <c r="E2708" t="s">
        <v>52</v>
      </c>
    </row>
    <row r="2709" spans="1:5">
      <c r="A2709" t="s">
        <v>4599</v>
      </c>
      <c r="B2709" t="s">
        <v>4600</v>
      </c>
      <c r="C2709">
        <v>136</v>
      </c>
      <c r="D2709">
        <v>9</v>
      </c>
      <c r="E2709" t="s">
        <v>47</v>
      </c>
    </row>
    <row r="2710" spans="1:5">
      <c r="A2710" t="s">
        <v>4601</v>
      </c>
      <c r="B2710" t="s">
        <v>522</v>
      </c>
      <c r="D2710">
        <v>9</v>
      </c>
      <c r="E2710" t="s">
        <v>52</v>
      </c>
    </row>
    <row r="2711" spans="1:5">
      <c r="A2711" t="s">
        <v>4602</v>
      </c>
      <c r="B2711" t="s">
        <v>397</v>
      </c>
      <c r="D2711">
        <v>9</v>
      </c>
      <c r="E2711" t="s">
        <v>52</v>
      </c>
    </row>
    <row r="2712" spans="1:5">
      <c r="A2712" t="s">
        <v>4603</v>
      </c>
      <c r="B2712" t="s">
        <v>1428</v>
      </c>
      <c r="D2712">
        <v>9</v>
      </c>
      <c r="E2712" t="s">
        <v>47</v>
      </c>
    </row>
    <row r="2713" spans="1:5">
      <c r="A2713" t="s">
        <v>4604</v>
      </c>
      <c r="B2713" t="s">
        <v>4605</v>
      </c>
      <c r="D2713">
        <v>9</v>
      </c>
      <c r="E2713" t="s">
        <v>47</v>
      </c>
    </row>
    <row r="2714" spans="1:5">
      <c r="A2714" t="s">
        <v>4606</v>
      </c>
      <c r="B2714" t="s">
        <v>4607</v>
      </c>
      <c r="D2714">
        <v>9</v>
      </c>
      <c r="E2714" t="s">
        <v>52</v>
      </c>
    </row>
    <row r="2715" spans="1:5">
      <c r="A2715" t="s">
        <v>4608</v>
      </c>
      <c r="B2715" t="s">
        <v>4316</v>
      </c>
      <c r="C2715">
        <v>136</v>
      </c>
      <c r="D2715">
        <v>9</v>
      </c>
      <c r="E2715" t="s">
        <v>52</v>
      </c>
    </row>
    <row r="2716" spans="1:5">
      <c r="A2716" t="s">
        <v>4609</v>
      </c>
      <c r="B2716" t="s">
        <v>406</v>
      </c>
      <c r="C2716">
        <v>135</v>
      </c>
      <c r="D2716">
        <v>9</v>
      </c>
      <c r="E2716" t="s">
        <v>52</v>
      </c>
    </row>
    <row r="2717" spans="1:5">
      <c r="A2717" t="s">
        <v>4610</v>
      </c>
      <c r="B2717" t="s">
        <v>4598</v>
      </c>
      <c r="C2717">
        <v>135</v>
      </c>
      <c r="D2717">
        <v>9</v>
      </c>
      <c r="E2717" t="s">
        <v>52</v>
      </c>
    </row>
    <row r="2718" spans="1:5">
      <c r="A2718" t="s">
        <v>4611</v>
      </c>
      <c r="B2718" t="s">
        <v>4612</v>
      </c>
      <c r="D2718">
        <v>9</v>
      </c>
      <c r="E2718" t="s">
        <v>47</v>
      </c>
    </row>
    <row r="2719" spans="1:5">
      <c r="A2719" t="s">
        <v>4613</v>
      </c>
      <c r="B2719" t="s">
        <v>4614</v>
      </c>
      <c r="D2719">
        <v>9</v>
      </c>
      <c r="E2719" t="s">
        <v>52</v>
      </c>
    </row>
    <row r="2720" spans="1:5">
      <c r="A2720" t="s">
        <v>4615</v>
      </c>
      <c r="B2720" t="s">
        <v>4616</v>
      </c>
      <c r="D2720">
        <v>9</v>
      </c>
      <c r="E2720" t="s">
        <v>52</v>
      </c>
    </row>
    <row r="2721" spans="1:5">
      <c r="A2721" t="s">
        <v>4617</v>
      </c>
      <c r="B2721" t="s">
        <v>4618</v>
      </c>
      <c r="C2721">
        <v>138</v>
      </c>
      <c r="D2721">
        <v>9</v>
      </c>
      <c r="E2721" t="s">
        <v>47</v>
      </c>
    </row>
    <row r="2722" spans="1:5">
      <c r="A2722" t="s">
        <v>4619</v>
      </c>
      <c r="B2722" t="s">
        <v>4483</v>
      </c>
      <c r="D2722">
        <v>9</v>
      </c>
      <c r="E2722" t="s">
        <v>52</v>
      </c>
    </row>
    <row r="2723" spans="1:5">
      <c r="A2723" t="s">
        <v>4620</v>
      </c>
      <c r="B2723" t="s">
        <v>1034</v>
      </c>
      <c r="C2723">
        <v>148</v>
      </c>
      <c r="D2723">
        <v>9</v>
      </c>
      <c r="E2723" t="s">
        <v>52</v>
      </c>
    </row>
    <row r="2724" spans="1:5">
      <c r="A2724" t="s">
        <v>4621</v>
      </c>
      <c r="B2724" t="s">
        <v>4622</v>
      </c>
      <c r="D2724">
        <v>9</v>
      </c>
      <c r="E2724" t="s">
        <v>52</v>
      </c>
    </row>
    <row r="2725" spans="1:5">
      <c r="A2725" t="s">
        <v>4623</v>
      </c>
      <c r="B2725" t="s">
        <v>4624</v>
      </c>
      <c r="D2725">
        <v>9</v>
      </c>
      <c r="E2725" t="s">
        <v>52</v>
      </c>
    </row>
    <row r="2726" spans="1:5">
      <c r="A2726" t="s">
        <v>4625</v>
      </c>
      <c r="B2726" t="s">
        <v>4626</v>
      </c>
      <c r="D2726">
        <v>9</v>
      </c>
      <c r="E2726" t="s">
        <v>47</v>
      </c>
    </row>
    <row r="2727" spans="1:5">
      <c r="A2727" t="s">
        <v>4627</v>
      </c>
      <c r="B2727" t="s">
        <v>4628</v>
      </c>
      <c r="D2727">
        <v>9</v>
      </c>
      <c r="E2727" t="s">
        <v>52</v>
      </c>
    </row>
    <row r="2728" spans="1:5">
      <c r="A2728" t="s">
        <v>4629</v>
      </c>
      <c r="B2728" t="s">
        <v>4630</v>
      </c>
      <c r="D2728">
        <v>9</v>
      </c>
      <c r="E2728" t="s">
        <v>52</v>
      </c>
    </row>
    <row r="2729" spans="1:5">
      <c r="A2729" t="s">
        <v>4632</v>
      </c>
      <c r="B2729" t="s">
        <v>4633</v>
      </c>
      <c r="D2729">
        <v>9</v>
      </c>
      <c r="E2729" t="s">
        <v>47</v>
      </c>
    </row>
    <row r="2730" spans="1:5">
      <c r="A2730" t="s">
        <v>4634</v>
      </c>
      <c r="B2730" t="s">
        <v>4635</v>
      </c>
      <c r="C2730">
        <v>121</v>
      </c>
      <c r="D2730">
        <v>9</v>
      </c>
      <c r="E2730" t="s">
        <v>52</v>
      </c>
    </row>
    <row r="2731" spans="1:5">
      <c r="A2731" t="s">
        <v>4637</v>
      </c>
      <c r="B2731" t="s">
        <v>4638</v>
      </c>
      <c r="D2731">
        <v>9</v>
      </c>
      <c r="E2731" t="s">
        <v>52</v>
      </c>
    </row>
    <row r="2732" spans="1:5">
      <c r="A2732" t="s">
        <v>4639</v>
      </c>
      <c r="B2732" t="s">
        <v>4640</v>
      </c>
      <c r="D2732">
        <v>9</v>
      </c>
      <c r="E2732" t="s">
        <v>47</v>
      </c>
    </row>
    <row r="2733" spans="1:5">
      <c r="A2733" t="s">
        <v>4641</v>
      </c>
      <c r="B2733" t="s">
        <v>4642</v>
      </c>
      <c r="D2733">
        <v>9</v>
      </c>
      <c r="E2733" t="s">
        <v>47</v>
      </c>
    </row>
    <row r="2734" spans="1:5">
      <c r="A2734" t="s">
        <v>4643</v>
      </c>
      <c r="B2734" t="s">
        <v>291</v>
      </c>
      <c r="D2734">
        <v>9</v>
      </c>
      <c r="E2734" t="s">
        <v>52</v>
      </c>
    </row>
    <row r="2735" spans="1:5">
      <c r="A2735" t="s">
        <v>4644</v>
      </c>
      <c r="B2735" t="s">
        <v>4645</v>
      </c>
      <c r="D2735">
        <v>9</v>
      </c>
      <c r="E2735" t="s">
        <v>47</v>
      </c>
    </row>
    <row r="2736" spans="1:5">
      <c r="A2736" t="s">
        <v>190</v>
      </c>
      <c r="B2736" t="s">
        <v>4646</v>
      </c>
      <c r="C2736">
        <v>121</v>
      </c>
      <c r="D2736">
        <v>9</v>
      </c>
      <c r="E2736" t="s">
        <v>52</v>
      </c>
    </row>
    <row r="2737" spans="1:5">
      <c r="A2737" t="s">
        <v>4647</v>
      </c>
      <c r="B2737" t="s">
        <v>903</v>
      </c>
      <c r="D2737">
        <v>9</v>
      </c>
      <c r="E2737" t="s">
        <v>52</v>
      </c>
    </row>
    <row r="2738" spans="1:5">
      <c r="A2738" t="s">
        <v>4648</v>
      </c>
      <c r="B2738" t="s">
        <v>4649</v>
      </c>
      <c r="D2738">
        <v>9</v>
      </c>
      <c r="E2738" t="s">
        <v>47</v>
      </c>
    </row>
    <row r="2739" spans="1:5">
      <c r="A2739" t="s">
        <v>4650</v>
      </c>
      <c r="B2739" t="s">
        <v>453</v>
      </c>
      <c r="D2739">
        <v>9</v>
      </c>
      <c r="E2739" t="s">
        <v>52</v>
      </c>
    </row>
    <row r="2740" spans="1:5">
      <c r="A2740" t="s">
        <v>4651</v>
      </c>
      <c r="B2740" t="s">
        <v>4652</v>
      </c>
      <c r="D2740">
        <v>9</v>
      </c>
      <c r="E2740" t="s">
        <v>52</v>
      </c>
    </row>
    <row r="2741" spans="1:5">
      <c r="A2741" t="s">
        <v>4653</v>
      </c>
      <c r="B2741" t="s">
        <v>291</v>
      </c>
      <c r="D2741">
        <v>9</v>
      </c>
      <c r="E2741" t="s">
        <v>52</v>
      </c>
    </row>
    <row r="2742" spans="1:5">
      <c r="A2742" t="s">
        <v>4654</v>
      </c>
      <c r="B2742" t="s">
        <v>4655</v>
      </c>
      <c r="D2742">
        <v>9</v>
      </c>
      <c r="E2742" t="s">
        <v>52</v>
      </c>
    </row>
    <row r="2743" spans="1:5">
      <c r="A2743" t="s">
        <v>4656</v>
      </c>
      <c r="B2743" t="s">
        <v>4657</v>
      </c>
      <c r="C2743">
        <v>110</v>
      </c>
      <c r="D2743">
        <v>9</v>
      </c>
      <c r="E2743" t="s">
        <v>52</v>
      </c>
    </row>
    <row r="2744" spans="1:5">
      <c r="A2744" t="s">
        <v>4658</v>
      </c>
      <c r="B2744" t="s">
        <v>4659</v>
      </c>
      <c r="C2744">
        <v>133</v>
      </c>
      <c r="D2744">
        <v>9</v>
      </c>
      <c r="E2744" t="s">
        <v>52</v>
      </c>
    </row>
    <row r="2745" spans="1:5">
      <c r="A2745" t="s">
        <v>4660</v>
      </c>
      <c r="B2745" t="s">
        <v>291</v>
      </c>
      <c r="D2745">
        <v>9</v>
      </c>
      <c r="E2745" t="s">
        <v>52</v>
      </c>
    </row>
    <row r="2746" spans="1:5">
      <c r="A2746" t="s">
        <v>4661</v>
      </c>
      <c r="B2746" t="s">
        <v>4662</v>
      </c>
      <c r="D2746">
        <v>9</v>
      </c>
      <c r="E2746" t="s">
        <v>52</v>
      </c>
    </row>
    <row r="2747" spans="1:5">
      <c r="A2747" t="s">
        <v>4663</v>
      </c>
      <c r="B2747" t="s">
        <v>4664</v>
      </c>
      <c r="C2747">
        <v>137</v>
      </c>
      <c r="D2747">
        <v>9</v>
      </c>
      <c r="E2747" t="s">
        <v>52</v>
      </c>
    </row>
    <row r="2748" spans="1:5">
      <c r="A2748" t="s">
        <v>4665</v>
      </c>
      <c r="B2748" t="s">
        <v>291</v>
      </c>
      <c r="C2748">
        <v>136</v>
      </c>
      <c r="D2748">
        <v>9</v>
      </c>
      <c r="E2748" t="s">
        <v>52</v>
      </c>
    </row>
    <row r="2749" spans="1:5">
      <c r="A2749" t="s">
        <v>4666</v>
      </c>
      <c r="B2749" t="s">
        <v>4667</v>
      </c>
      <c r="C2749">
        <v>139</v>
      </c>
      <c r="D2749">
        <v>9</v>
      </c>
      <c r="E2749" t="s">
        <v>47</v>
      </c>
    </row>
    <row r="2750" spans="1:5">
      <c r="A2750" t="s">
        <v>4668</v>
      </c>
      <c r="B2750" t="s">
        <v>291</v>
      </c>
      <c r="D2750">
        <v>9</v>
      </c>
      <c r="E2750" t="s">
        <v>52</v>
      </c>
    </row>
    <row r="2751" spans="1:5">
      <c r="A2751" t="s">
        <v>4669</v>
      </c>
      <c r="B2751" t="s">
        <v>406</v>
      </c>
      <c r="D2751">
        <v>9</v>
      </c>
      <c r="E2751" t="s">
        <v>52</v>
      </c>
    </row>
    <row r="2752" spans="1:5">
      <c r="A2752" t="s">
        <v>4670</v>
      </c>
      <c r="B2752" t="s">
        <v>626</v>
      </c>
      <c r="C2752">
        <v>139</v>
      </c>
      <c r="D2752">
        <v>9</v>
      </c>
      <c r="E2752" t="s">
        <v>52</v>
      </c>
    </row>
    <row r="2753" spans="1:5">
      <c r="A2753" t="s">
        <v>4671</v>
      </c>
      <c r="B2753" t="s">
        <v>291</v>
      </c>
      <c r="D2753">
        <v>9</v>
      </c>
      <c r="E2753" t="s">
        <v>52</v>
      </c>
    </row>
    <row r="2754" spans="1:5">
      <c r="A2754" t="s">
        <v>4672</v>
      </c>
      <c r="B2754" t="s">
        <v>491</v>
      </c>
      <c r="D2754">
        <v>9</v>
      </c>
      <c r="E2754" t="s">
        <v>52</v>
      </c>
    </row>
    <row r="2755" spans="1:5">
      <c r="A2755" t="s">
        <v>4673</v>
      </c>
      <c r="B2755" t="s">
        <v>491</v>
      </c>
      <c r="D2755">
        <v>9</v>
      </c>
      <c r="E2755" t="s">
        <v>52</v>
      </c>
    </row>
    <row r="2756" spans="1:5">
      <c r="A2756" t="s">
        <v>4674</v>
      </c>
      <c r="B2756" t="s">
        <v>2578</v>
      </c>
      <c r="D2756">
        <v>9</v>
      </c>
      <c r="E2756" t="s">
        <v>47</v>
      </c>
    </row>
    <row r="2757" spans="1:5">
      <c r="A2757" t="s">
        <v>4675</v>
      </c>
      <c r="B2757" t="s">
        <v>4676</v>
      </c>
      <c r="D2757">
        <v>9</v>
      </c>
      <c r="E2757" t="s">
        <v>52</v>
      </c>
    </row>
    <row r="2758" spans="1:5">
      <c r="A2758" t="s">
        <v>4677</v>
      </c>
      <c r="B2758" t="s">
        <v>626</v>
      </c>
      <c r="C2758">
        <v>139</v>
      </c>
      <c r="D2758">
        <v>9</v>
      </c>
      <c r="E2758" t="s">
        <v>52</v>
      </c>
    </row>
    <row r="2759" spans="1:5">
      <c r="A2759" t="s">
        <v>4678</v>
      </c>
      <c r="B2759" t="s">
        <v>4679</v>
      </c>
      <c r="D2759">
        <v>9</v>
      </c>
      <c r="E2759" t="s">
        <v>52</v>
      </c>
    </row>
    <row r="2760" spans="1:5">
      <c r="A2760" t="s">
        <v>4680</v>
      </c>
      <c r="B2760" t="s">
        <v>4681</v>
      </c>
      <c r="D2760">
        <v>9</v>
      </c>
      <c r="E2760" t="s">
        <v>52</v>
      </c>
    </row>
    <row r="2761" spans="1:5">
      <c r="A2761" t="s">
        <v>4682</v>
      </c>
      <c r="B2761" t="s">
        <v>4683</v>
      </c>
      <c r="D2761">
        <v>9</v>
      </c>
      <c r="E2761" t="s">
        <v>52</v>
      </c>
    </row>
    <row r="2762" spans="1:5">
      <c r="A2762" t="s">
        <v>4684</v>
      </c>
      <c r="B2762" t="s">
        <v>4626</v>
      </c>
      <c r="D2762">
        <v>9</v>
      </c>
      <c r="E2762" t="s">
        <v>47</v>
      </c>
    </row>
    <row r="2763" spans="1:5">
      <c r="A2763" t="s">
        <v>4685</v>
      </c>
      <c r="B2763" t="s">
        <v>1267</v>
      </c>
      <c r="C2763">
        <v>139</v>
      </c>
      <c r="D2763">
        <v>9</v>
      </c>
      <c r="E2763" t="s">
        <v>47</v>
      </c>
    </row>
    <row r="2764" spans="1:5">
      <c r="A2764" t="s">
        <v>4686</v>
      </c>
      <c r="B2764" t="s">
        <v>291</v>
      </c>
      <c r="D2764">
        <v>9</v>
      </c>
      <c r="E2764" t="s">
        <v>52</v>
      </c>
    </row>
    <row r="2765" spans="1:5">
      <c r="A2765" t="s">
        <v>4687</v>
      </c>
      <c r="B2765" t="s">
        <v>4688</v>
      </c>
      <c r="D2765">
        <v>9</v>
      </c>
      <c r="E2765" t="s">
        <v>47</v>
      </c>
    </row>
    <row r="2766" spans="1:5">
      <c r="A2766" t="s">
        <v>4689</v>
      </c>
      <c r="B2766" t="s">
        <v>4690</v>
      </c>
      <c r="D2766">
        <v>9</v>
      </c>
      <c r="E2766" t="s">
        <v>52</v>
      </c>
    </row>
    <row r="2767" spans="1:5">
      <c r="A2767" t="s">
        <v>4691</v>
      </c>
      <c r="B2767" t="s">
        <v>4692</v>
      </c>
      <c r="C2767">
        <v>121</v>
      </c>
      <c r="D2767">
        <v>9</v>
      </c>
      <c r="E2767" t="s">
        <v>52</v>
      </c>
    </row>
    <row r="2768" spans="1:5">
      <c r="A2768" t="s">
        <v>4693</v>
      </c>
      <c r="B2768" t="s">
        <v>924</v>
      </c>
      <c r="D2768">
        <v>9</v>
      </c>
      <c r="E2768" t="s">
        <v>47</v>
      </c>
    </row>
    <row r="2769" spans="1:5">
      <c r="A2769" t="s">
        <v>4694</v>
      </c>
      <c r="B2769" t="s">
        <v>4695</v>
      </c>
      <c r="C2769">
        <v>128</v>
      </c>
      <c r="D2769">
        <v>9</v>
      </c>
      <c r="E2769" t="s">
        <v>52</v>
      </c>
    </row>
    <row r="2770" spans="1:5">
      <c r="A2770" t="s">
        <v>4696</v>
      </c>
      <c r="B2770" t="s">
        <v>924</v>
      </c>
      <c r="D2770">
        <v>9</v>
      </c>
      <c r="E2770" t="s">
        <v>52</v>
      </c>
    </row>
    <row r="2771" spans="1:5">
      <c r="A2771" t="s">
        <v>4697</v>
      </c>
      <c r="B2771" t="s">
        <v>1678</v>
      </c>
      <c r="D2771">
        <v>9</v>
      </c>
      <c r="E2771" t="s">
        <v>47</v>
      </c>
    </row>
    <row r="2772" spans="1:5">
      <c r="A2772" t="s">
        <v>4698</v>
      </c>
      <c r="B2772" t="s">
        <v>291</v>
      </c>
      <c r="D2772">
        <v>9</v>
      </c>
      <c r="E2772" t="s">
        <v>52</v>
      </c>
    </row>
    <row r="2773" spans="1:5">
      <c r="A2773" t="s">
        <v>4699</v>
      </c>
      <c r="B2773" t="s">
        <v>4700</v>
      </c>
      <c r="D2773">
        <v>9</v>
      </c>
      <c r="E2773" t="s">
        <v>52</v>
      </c>
    </row>
    <row r="2774" spans="1:5">
      <c r="A2774" t="s">
        <v>4701</v>
      </c>
      <c r="B2774" t="s">
        <v>4702</v>
      </c>
      <c r="D2774">
        <v>9</v>
      </c>
      <c r="E2774" t="s">
        <v>52</v>
      </c>
    </row>
    <row r="2775" spans="1:5">
      <c r="A2775" t="s">
        <v>4703</v>
      </c>
      <c r="B2775" t="s">
        <v>4704</v>
      </c>
      <c r="D2775">
        <v>9</v>
      </c>
      <c r="E2775" t="s">
        <v>52</v>
      </c>
    </row>
    <row r="2776" spans="1:5">
      <c r="A2776" t="s">
        <v>4705</v>
      </c>
      <c r="B2776" t="s">
        <v>4706</v>
      </c>
      <c r="D2776">
        <v>9</v>
      </c>
      <c r="E2776" t="s">
        <v>52</v>
      </c>
    </row>
    <row r="2777" spans="1:5">
      <c r="A2777" t="s">
        <v>4707</v>
      </c>
      <c r="B2777" t="s">
        <v>4708</v>
      </c>
      <c r="D2777">
        <v>9</v>
      </c>
      <c r="E2777" t="s">
        <v>47</v>
      </c>
    </row>
    <row r="2778" spans="1:5">
      <c r="A2778" t="s">
        <v>4709</v>
      </c>
      <c r="B2778" t="s">
        <v>4710</v>
      </c>
      <c r="D2778">
        <v>9</v>
      </c>
      <c r="E2778" t="s">
        <v>52</v>
      </c>
    </row>
    <row r="2779" spans="1:5">
      <c r="A2779" t="s">
        <v>4713</v>
      </c>
      <c r="B2779" t="s">
        <v>4714</v>
      </c>
      <c r="D2779">
        <v>9</v>
      </c>
      <c r="E2779" t="s">
        <v>47</v>
      </c>
    </row>
    <row r="2780" spans="1:5">
      <c r="A2780" t="s">
        <v>4715</v>
      </c>
      <c r="B2780" t="s">
        <v>397</v>
      </c>
      <c r="D2780">
        <v>9</v>
      </c>
      <c r="E2780" t="s">
        <v>52</v>
      </c>
    </row>
    <row r="2781" spans="1:5">
      <c r="A2781" t="s">
        <v>4716</v>
      </c>
      <c r="B2781" t="s">
        <v>4717</v>
      </c>
      <c r="D2781">
        <v>9</v>
      </c>
      <c r="E2781" t="s">
        <v>52</v>
      </c>
    </row>
    <row r="2782" spans="1:5">
      <c r="A2782" t="s">
        <v>4718</v>
      </c>
      <c r="B2782" t="s">
        <v>4719</v>
      </c>
      <c r="D2782">
        <v>9</v>
      </c>
      <c r="E2782" t="s">
        <v>47</v>
      </c>
    </row>
    <row r="2783" spans="1:5">
      <c r="A2783" t="s">
        <v>4720</v>
      </c>
      <c r="B2783" t="s">
        <v>4721</v>
      </c>
      <c r="D2783">
        <v>9</v>
      </c>
      <c r="E2783" t="s">
        <v>52</v>
      </c>
    </row>
    <row r="2784" spans="1:5">
      <c r="A2784" t="s">
        <v>4722</v>
      </c>
      <c r="B2784" t="s">
        <v>512</v>
      </c>
      <c r="D2784">
        <v>9</v>
      </c>
      <c r="E2784" t="s">
        <v>47</v>
      </c>
    </row>
    <row r="2785" spans="1:5">
      <c r="A2785" t="s">
        <v>4723</v>
      </c>
      <c r="B2785" t="s">
        <v>291</v>
      </c>
      <c r="D2785">
        <v>9</v>
      </c>
      <c r="E2785" t="s">
        <v>52</v>
      </c>
    </row>
    <row r="2786" spans="1:5">
      <c r="A2786" t="s">
        <v>4724</v>
      </c>
      <c r="B2786" t="s">
        <v>291</v>
      </c>
      <c r="D2786">
        <v>9</v>
      </c>
      <c r="E2786" t="s">
        <v>47</v>
      </c>
    </row>
    <row r="2787" spans="1:5">
      <c r="A2787" t="s">
        <v>4725</v>
      </c>
      <c r="B2787" t="s">
        <v>370</v>
      </c>
      <c r="D2787">
        <v>9</v>
      </c>
      <c r="E2787" t="s">
        <v>47</v>
      </c>
    </row>
    <row r="2788" spans="1:5">
      <c r="A2788" t="s">
        <v>4726</v>
      </c>
      <c r="B2788" t="s">
        <v>4727</v>
      </c>
      <c r="D2788">
        <v>9</v>
      </c>
      <c r="E2788" t="s">
        <v>52</v>
      </c>
    </row>
    <row r="2789" spans="1:5">
      <c r="A2789" t="s">
        <v>4728</v>
      </c>
      <c r="B2789" t="s">
        <v>4729</v>
      </c>
      <c r="D2789">
        <v>9</v>
      </c>
      <c r="E2789" t="s">
        <v>52</v>
      </c>
    </row>
    <row r="2790" spans="1:5">
      <c r="A2790" t="s">
        <v>4730</v>
      </c>
      <c r="B2790" t="s">
        <v>291</v>
      </c>
      <c r="D2790">
        <v>9</v>
      </c>
      <c r="E2790" t="s">
        <v>52</v>
      </c>
    </row>
    <row r="2791" spans="1:5">
      <c r="A2791" t="s">
        <v>4731</v>
      </c>
      <c r="B2791" t="s">
        <v>544</v>
      </c>
      <c r="D2791">
        <v>9</v>
      </c>
      <c r="E2791" t="s">
        <v>52</v>
      </c>
    </row>
    <row r="2792" spans="1:5">
      <c r="A2792" t="s">
        <v>4732</v>
      </c>
      <c r="B2792" t="s">
        <v>4733</v>
      </c>
      <c r="C2792">
        <v>96</v>
      </c>
      <c r="D2792">
        <v>9</v>
      </c>
      <c r="E2792" t="s">
        <v>47</v>
      </c>
    </row>
    <row r="2793" spans="1:5">
      <c r="A2793" t="s">
        <v>4734</v>
      </c>
      <c r="B2793" t="s">
        <v>4735</v>
      </c>
      <c r="D2793">
        <v>9</v>
      </c>
      <c r="E2793" t="s">
        <v>52</v>
      </c>
    </row>
    <row r="2794" spans="1:5">
      <c r="A2794" t="s">
        <v>4736</v>
      </c>
      <c r="B2794" t="s">
        <v>4737</v>
      </c>
      <c r="D2794">
        <v>9</v>
      </c>
      <c r="E2794" t="s">
        <v>52</v>
      </c>
    </row>
    <row r="2795" spans="1:5">
      <c r="A2795" t="s">
        <v>4738</v>
      </c>
      <c r="B2795" t="s">
        <v>4739</v>
      </c>
      <c r="D2795">
        <v>9</v>
      </c>
      <c r="E2795" t="s">
        <v>52</v>
      </c>
    </row>
    <row r="2796" spans="1:5">
      <c r="A2796" t="s">
        <v>4740</v>
      </c>
      <c r="B2796" t="s">
        <v>4741</v>
      </c>
      <c r="C2796">
        <v>140</v>
      </c>
      <c r="D2796">
        <v>9</v>
      </c>
      <c r="E2796" t="s">
        <v>52</v>
      </c>
    </row>
    <row r="2797" spans="1:5">
      <c r="A2797" t="s">
        <v>4742</v>
      </c>
      <c r="B2797" t="s">
        <v>4743</v>
      </c>
      <c r="C2797">
        <v>100</v>
      </c>
      <c r="D2797">
        <v>9</v>
      </c>
      <c r="E2797" t="s">
        <v>52</v>
      </c>
    </row>
    <row r="2798" spans="1:5">
      <c r="A2798" t="s">
        <v>4744</v>
      </c>
      <c r="B2798" t="s">
        <v>977</v>
      </c>
      <c r="D2798">
        <v>9</v>
      </c>
      <c r="E2798" t="s">
        <v>47</v>
      </c>
    </row>
    <row r="2799" spans="1:5">
      <c r="A2799" t="s">
        <v>4745</v>
      </c>
      <c r="B2799" t="s">
        <v>4746</v>
      </c>
      <c r="C2799">
        <v>131</v>
      </c>
      <c r="D2799">
        <v>9</v>
      </c>
      <c r="E2799" t="s">
        <v>47</v>
      </c>
    </row>
    <row r="2800" spans="1:5">
      <c r="A2800" t="s">
        <v>4747</v>
      </c>
      <c r="B2800" t="s">
        <v>4748</v>
      </c>
      <c r="D2800">
        <v>9</v>
      </c>
      <c r="E2800" t="s">
        <v>52</v>
      </c>
    </row>
    <row r="2801" spans="1:5">
      <c r="A2801" t="s">
        <v>4749</v>
      </c>
      <c r="B2801" t="s">
        <v>291</v>
      </c>
      <c r="D2801">
        <v>9</v>
      </c>
      <c r="E2801" t="s">
        <v>52</v>
      </c>
    </row>
    <row r="2802" spans="1:5">
      <c r="A2802" t="s">
        <v>4752</v>
      </c>
      <c r="B2802" t="s">
        <v>4753</v>
      </c>
      <c r="D2802">
        <v>9</v>
      </c>
      <c r="E2802" t="s">
        <v>52</v>
      </c>
    </row>
    <row r="2803" spans="1:5">
      <c r="A2803" t="s">
        <v>4754</v>
      </c>
      <c r="B2803" t="s">
        <v>4755</v>
      </c>
      <c r="C2803">
        <v>146</v>
      </c>
      <c r="D2803">
        <v>9</v>
      </c>
      <c r="E2803" t="s">
        <v>47</v>
      </c>
    </row>
    <row r="2804" spans="1:5">
      <c r="A2804" t="s">
        <v>4756</v>
      </c>
      <c r="B2804" t="s">
        <v>4757</v>
      </c>
      <c r="D2804">
        <v>9</v>
      </c>
      <c r="E2804" t="s">
        <v>52</v>
      </c>
    </row>
    <row r="2805" spans="1:5">
      <c r="A2805" t="s">
        <v>4758</v>
      </c>
      <c r="B2805" t="s">
        <v>1327</v>
      </c>
      <c r="C2805">
        <v>123</v>
      </c>
      <c r="D2805">
        <v>9</v>
      </c>
      <c r="E2805" t="s">
        <v>47</v>
      </c>
    </row>
    <row r="2806" spans="1:5">
      <c r="A2806" t="s">
        <v>4759</v>
      </c>
      <c r="B2806" t="s">
        <v>4760</v>
      </c>
      <c r="D2806">
        <v>9</v>
      </c>
      <c r="E2806" t="s">
        <v>52</v>
      </c>
    </row>
    <row r="2807" spans="1:5">
      <c r="A2807" t="s">
        <v>4761</v>
      </c>
      <c r="B2807" t="s">
        <v>4762</v>
      </c>
      <c r="D2807">
        <v>9</v>
      </c>
      <c r="E2807" t="s">
        <v>52</v>
      </c>
    </row>
    <row r="2808" spans="1:5">
      <c r="A2808" t="s">
        <v>4763</v>
      </c>
      <c r="B2808" t="s">
        <v>4764</v>
      </c>
      <c r="D2808">
        <v>9</v>
      </c>
      <c r="E2808" t="s">
        <v>47</v>
      </c>
    </row>
    <row r="2809" spans="1:5">
      <c r="A2809" t="s">
        <v>4765</v>
      </c>
      <c r="B2809" t="s">
        <v>4766</v>
      </c>
      <c r="C2809">
        <v>128</v>
      </c>
      <c r="D2809">
        <v>9</v>
      </c>
      <c r="E2809" t="s">
        <v>52</v>
      </c>
    </row>
    <row r="2810" spans="1:5">
      <c r="A2810" t="s">
        <v>4767</v>
      </c>
      <c r="B2810" t="s">
        <v>1267</v>
      </c>
      <c r="D2810">
        <v>9</v>
      </c>
      <c r="E2810" t="s">
        <v>52</v>
      </c>
    </row>
    <row r="2811" spans="1:5">
      <c r="A2811" t="s">
        <v>4768</v>
      </c>
      <c r="B2811" t="s">
        <v>4769</v>
      </c>
      <c r="D2811">
        <v>9</v>
      </c>
      <c r="E2811" t="s">
        <v>47</v>
      </c>
    </row>
    <row r="2812" spans="1:5">
      <c r="A2812" t="s">
        <v>4770</v>
      </c>
      <c r="B2812" t="s">
        <v>540</v>
      </c>
      <c r="D2812">
        <v>9</v>
      </c>
      <c r="E2812" t="s">
        <v>47</v>
      </c>
    </row>
    <row r="2813" spans="1:5">
      <c r="A2813" t="s">
        <v>4771</v>
      </c>
      <c r="B2813" t="s">
        <v>300</v>
      </c>
      <c r="D2813">
        <v>9</v>
      </c>
      <c r="E2813" t="s">
        <v>47</v>
      </c>
    </row>
    <row r="2814" spans="1:5">
      <c r="A2814" t="s">
        <v>4772</v>
      </c>
      <c r="B2814" t="s">
        <v>631</v>
      </c>
      <c r="D2814">
        <v>9</v>
      </c>
      <c r="E2814" t="s">
        <v>47</v>
      </c>
    </row>
    <row r="2815" spans="1:5">
      <c r="A2815" t="s">
        <v>4773</v>
      </c>
      <c r="B2815" t="s">
        <v>397</v>
      </c>
      <c r="D2815">
        <v>9</v>
      </c>
      <c r="E2815" t="s">
        <v>52</v>
      </c>
    </row>
    <row r="2816" spans="1:5">
      <c r="A2816" t="s">
        <v>4774</v>
      </c>
      <c r="B2816" t="s">
        <v>4454</v>
      </c>
      <c r="C2816">
        <v>128</v>
      </c>
      <c r="D2816">
        <v>9</v>
      </c>
      <c r="E2816" t="s">
        <v>47</v>
      </c>
    </row>
    <row r="2817" spans="1:5">
      <c r="A2817" t="s">
        <v>4775</v>
      </c>
      <c r="B2817" t="s">
        <v>291</v>
      </c>
      <c r="D2817">
        <v>9</v>
      </c>
      <c r="E2817" t="s">
        <v>52</v>
      </c>
    </row>
    <row r="2818" spans="1:5">
      <c r="A2818" t="s">
        <v>4776</v>
      </c>
      <c r="B2818" t="s">
        <v>4777</v>
      </c>
      <c r="D2818">
        <v>9</v>
      </c>
      <c r="E2818" t="s">
        <v>52</v>
      </c>
    </row>
    <row r="2819" spans="1:5">
      <c r="A2819" t="s">
        <v>4778</v>
      </c>
      <c r="B2819" t="s">
        <v>4779</v>
      </c>
      <c r="D2819">
        <v>9</v>
      </c>
      <c r="E2819" t="s">
        <v>52</v>
      </c>
    </row>
    <row r="2820" spans="1:5">
      <c r="A2820" t="s">
        <v>4780</v>
      </c>
      <c r="B2820" t="s">
        <v>4646</v>
      </c>
      <c r="D2820">
        <v>9</v>
      </c>
      <c r="E2820" t="s">
        <v>47</v>
      </c>
    </row>
    <row r="2821" spans="1:5">
      <c r="A2821" t="s">
        <v>192</v>
      </c>
      <c r="B2821" t="s">
        <v>2428</v>
      </c>
      <c r="C2821">
        <v>131</v>
      </c>
      <c r="D2821">
        <v>9</v>
      </c>
      <c r="E2821" t="s">
        <v>52</v>
      </c>
    </row>
    <row r="2822" spans="1:5">
      <c r="A2822" t="s">
        <v>4781</v>
      </c>
      <c r="B2822" t="s">
        <v>4782</v>
      </c>
      <c r="D2822">
        <v>9</v>
      </c>
      <c r="E2822" t="s">
        <v>47</v>
      </c>
    </row>
    <row r="2823" spans="1:5">
      <c r="A2823" t="s">
        <v>4783</v>
      </c>
      <c r="B2823" t="s">
        <v>397</v>
      </c>
      <c r="D2823">
        <v>9</v>
      </c>
      <c r="E2823" t="s">
        <v>52</v>
      </c>
    </row>
    <row r="2824" spans="1:5">
      <c r="A2824" t="s">
        <v>4784</v>
      </c>
      <c r="B2824" t="s">
        <v>397</v>
      </c>
      <c r="D2824">
        <v>9</v>
      </c>
      <c r="E2824" t="s">
        <v>52</v>
      </c>
    </row>
    <row r="2825" spans="1:5">
      <c r="A2825" t="s">
        <v>4785</v>
      </c>
      <c r="B2825" t="s">
        <v>4786</v>
      </c>
      <c r="C2825">
        <v>115</v>
      </c>
      <c r="D2825">
        <v>9</v>
      </c>
      <c r="E2825" t="s">
        <v>52</v>
      </c>
    </row>
    <row r="2826" spans="1:5">
      <c r="A2826" t="s">
        <v>4787</v>
      </c>
      <c r="B2826" t="s">
        <v>367</v>
      </c>
      <c r="D2826">
        <v>9</v>
      </c>
      <c r="E2826" t="s">
        <v>47</v>
      </c>
    </row>
    <row r="2827" spans="1:5">
      <c r="A2827" t="s">
        <v>4788</v>
      </c>
      <c r="B2827" t="s">
        <v>626</v>
      </c>
      <c r="C2827">
        <v>120</v>
      </c>
      <c r="D2827">
        <v>9</v>
      </c>
      <c r="E2827" t="s">
        <v>52</v>
      </c>
    </row>
    <row r="2828" spans="1:5">
      <c r="A2828" t="s">
        <v>4789</v>
      </c>
      <c r="B2828" t="s">
        <v>300</v>
      </c>
      <c r="D2828">
        <v>9</v>
      </c>
      <c r="E2828" t="s">
        <v>47</v>
      </c>
    </row>
    <row r="2829" spans="1:5">
      <c r="A2829" t="s">
        <v>4790</v>
      </c>
      <c r="B2829" t="s">
        <v>548</v>
      </c>
      <c r="D2829">
        <v>9</v>
      </c>
      <c r="E2829" t="s">
        <v>52</v>
      </c>
    </row>
    <row r="2830" spans="1:5">
      <c r="A2830" t="s">
        <v>4791</v>
      </c>
      <c r="B2830" t="s">
        <v>2165</v>
      </c>
      <c r="D2830">
        <v>9</v>
      </c>
      <c r="E2830" t="s">
        <v>52</v>
      </c>
    </row>
    <row r="2831" spans="1:5">
      <c r="A2831" t="s">
        <v>4792</v>
      </c>
      <c r="B2831" t="s">
        <v>291</v>
      </c>
      <c r="C2831">
        <v>134</v>
      </c>
      <c r="D2831">
        <v>9</v>
      </c>
      <c r="E2831" t="s">
        <v>52</v>
      </c>
    </row>
    <row r="2832" spans="1:5">
      <c r="A2832" t="s">
        <v>4793</v>
      </c>
      <c r="B2832" t="s">
        <v>397</v>
      </c>
      <c r="D2832">
        <v>9</v>
      </c>
      <c r="E2832" t="s">
        <v>52</v>
      </c>
    </row>
    <row r="2833" spans="1:5">
      <c r="A2833" t="s">
        <v>4794</v>
      </c>
      <c r="B2833" t="s">
        <v>2072</v>
      </c>
      <c r="D2833">
        <v>9</v>
      </c>
      <c r="E2833" t="s">
        <v>47</v>
      </c>
    </row>
    <row r="2834" spans="1:5">
      <c r="A2834" t="s">
        <v>4796</v>
      </c>
      <c r="B2834" t="s">
        <v>4797</v>
      </c>
      <c r="C2834">
        <v>80</v>
      </c>
      <c r="D2834">
        <v>9</v>
      </c>
      <c r="E2834" t="s">
        <v>52</v>
      </c>
    </row>
    <row r="2835" spans="1:5">
      <c r="A2835" t="s">
        <v>4800</v>
      </c>
      <c r="B2835" t="s">
        <v>4801</v>
      </c>
      <c r="D2835">
        <v>9</v>
      </c>
      <c r="E2835" t="s">
        <v>52</v>
      </c>
    </row>
    <row r="2836" spans="1:5">
      <c r="A2836" t="s">
        <v>4802</v>
      </c>
      <c r="B2836" t="s">
        <v>406</v>
      </c>
      <c r="D2836">
        <v>9</v>
      </c>
      <c r="E2836" t="s">
        <v>47</v>
      </c>
    </row>
    <row r="2837" spans="1:5">
      <c r="A2837" t="s">
        <v>4803</v>
      </c>
      <c r="B2837" t="s">
        <v>4804</v>
      </c>
      <c r="C2837">
        <v>138</v>
      </c>
      <c r="D2837">
        <v>9</v>
      </c>
      <c r="E2837" t="s">
        <v>47</v>
      </c>
    </row>
    <row r="2838" spans="1:5">
      <c r="A2838" t="s">
        <v>4805</v>
      </c>
      <c r="B2838" t="s">
        <v>3128</v>
      </c>
      <c r="D2838">
        <v>9</v>
      </c>
      <c r="E2838" t="s">
        <v>52</v>
      </c>
    </row>
    <row r="2839" spans="1:5">
      <c r="A2839" t="s">
        <v>4806</v>
      </c>
      <c r="B2839" t="s">
        <v>4807</v>
      </c>
      <c r="D2839">
        <v>9</v>
      </c>
      <c r="E2839" t="s">
        <v>47</v>
      </c>
    </row>
    <row r="2840" spans="1:5">
      <c r="A2840" t="s">
        <v>4808</v>
      </c>
      <c r="B2840" t="s">
        <v>4809</v>
      </c>
      <c r="D2840">
        <v>9</v>
      </c>
      <c r="E2840" t="s">
        <v>52</v>
      </c>
    </row>
    <row r="2841" spans="1:5">
      <c r="A2841" t="s">
        <v>4810</v>
      </c>
      <c r="B2841" t="s">
        <v>2091</v>
      </c>
      <c r="D2841">
        <v>9</v>
      </c>
      <c r="E2841" t="s">
        <v>52</v>
      </c>
    </row>
    <row r="2842" spans="1:5">
      <c r="A2842" t="s">
        <v>4811</v>
      </c>
      <c r="B2842" t="s">
        <v>291</v>
      </c>
      <c r="D2842">
        <v>9</v>
      </c>
      <c r="E2842" t="s">
        <v>52</v>
      </c>
    </row>
    <row r="2843" spans="1:5">
      <c r="A2843" t="s">
        <v>4812</v>
      </c>
      <c r="B2843" t="s">
        <v>4813</v>
      </c>
      <c r="D2843">
        <v>9</v>
      </c>
      <c r="E2843" t="s">
        <v>52</v>
      </c>
    </row>
    <row r="2844" spans="1:5">
      <c r="A2844" t="s">
        <v>4814</v>
      </c>
      <c r="B2844" t="s">
        <v>4815</v>
      </c>
      <c r="D2844">
        <v>9</v>
      </c>
      <c r="E2844" t="s">
        <v>52</v>
      </c>
    </row>
    <row r="2845" spans="1:5">
      <c r="A2845" t="s">
        <v>4816</v>
      </c>
      <c r="B2845" t="s">
        <v>1099</v>
      </c>
      <c r="D2845">
        <v>9</v>
      </c>
      <c r="E2845" t="s">
        <v>47</v>
      </c>
    </row>
    <row r="2846" spans="1:5">
      <c r="A2846" t="s">
        <v>4817</v>
      </c>
      <c r="B2846" t="s">
        <v>4818</v>
      </c>
      <c r="D2846">
        <v>9</v>
      </c>
      <c r="E2846" t="s">
        <v>47</v>
      </c>
    </row>
    <row r="2847" spans="1:5">
      <c r="A2847" t="s">
        <v>4819</v>
      </c>
      <c r="B2847" t="s">
        <v>397</v>
      </c>
      <c r="D2847">
        <v>9</v>
      </c>
      <c r="E2847" t="s">
        <v>52</v>
      </c>
    </row>
    <row r="2848" spans="1:5">
      <c r="A2848" t="s">
        <v>4820</v>
      </c>
      <c r="B2848" t="s">
        <v>4821</v>
      </c>
      <c r="D2848">
        <v>9</v>
      </c>
      <c r="E2848" t="s">
        <v>52</v>
      </c>
    </row>
    <row r="2849" spans="1:5">
      <c r="A2849" t="s">
        <v>4822</v>
      </c>
      <c r="B2849" t="s">
        <v>367</v>
      </c>
      <c r="C2849">
        <v>133</v>
      </c>
      <c r="D2849">
        <v>9</v>
      </c>
      <c r="E2849" t="s">
        <v>47</v>
      </c>
    </row>
    <row r="2850" spans="1:5">
      <c r="A2850" t="s">
        <v>4823</v>
      </c>
      <c r="B2850" t="s">
        <v>1327</v>
      </c>
      <c r="C2850">
        <v>138</v>
      </c>
      <c r="D2850">
        <v>9</v>
      </c>
      <c r="E2850" t="s">
        <v>47</v>
      </c>
    </row>
    <row r="2851" spans="1:5">
      <c r="A2851" t="s">
        <v>4824</v>
      </c>
      <c r="B2851" t="s">
        <v>4825</v>
      </c>
      <c r="D2851">
        <v>9</v>
      </c>
      <c r="E2851" t="s">
        <v>52</v>
      </c>
    </row>
    <row r="2852" spans="1:5">
      <c r="A2852" t="s">
        <v>4826</v>
      </c>
      <c r="B2852" t="s">
        <v>4827</v>
      </c>
      <c r="D2852">
        <v>9</v>
      </c>
      <c r="E2852" t="s">
        <v>47</v>
      </c>
    </row>
    <row r="2853" spans="1:5">
      <c r="A2853" t="s">
        <v>4828</v>
      </c>
      <c r="B2853" t="s">
        <v>291</v>
      </c>
      <c r="D2853">
        <v>9</v>
      </c>
      <c r="E2853" t="s">
        <v>52</v>
      </c>
    </row>
    <row r="2854" spans="1:5">
      <c r="A2854" t="s">
        <v>4829</v>
      </c>
      <c r="B2854" t="s">
        <v>367</v>
      </c>
      <c r="C2854">
        <v>135</v>
      </c>
      <c r="D2854">
        <v>9</v>
      </c>
      <c r="E2854" t="s">
        <v>47</v>
      </c>
    </row>
    <row r="2855" spans="1:5">
      <c r="A2855" t="s">
        <v>4830</v>
      </c>
      <c r="B2855" t="s">
        <v>4831</v>
      </c>
      <c r="D2855">
        <v>9</v>
      </c>
      <c r="E2855" t="s">
        <v>52</v>
      </c>
    </row>
    <row r="2856" spans="1:5">
      <c r="A2856" t="s">
        <v>4832</v>
      </c>
      <c r="B2856" t="s">
        <v>4406</v>
      </c>
      <c r="D2856">
        <v>9</v>
      </c>
      <c r="E2856" t="s">
        <v>52</v>
      </c>
    </row>
    <row r="2857" spans="1:5">
      <c r="A2857" t="s">
        <v>4833</v>
      </c>
      <c r="B2857" t="s">
        <v>291</v>
      </c>
      <c r="D2857">
        <v>9</v>
      </c>
      <c r="E2857" t="s">
        <v>52</v>
      </c>
    </row>
    <row r="2858" spans="1:5">
      <c r="A2858" t="s">
        <v>4834</v>
      </c>
      <c r="B2858" t="s">
        <v>4835</v>
      </c>
      <c r="D2858">
        <v>9</v>
      </c>
      <c r="E2858" t="s">
        <v>52</v>
      </c>
    </row>
    <row r="2859" spans="1:5">
      <c r="A2859" t="s">
        <v>4836</v>
      </c>
      <c r="B2859" t="s">
        <v>4837</v>
      </c>
      <c r="C2859">
        <v>122</v>
      </c>
      <c r="D2859">
        <v>9</v>
      </c>
      <c r="E2859" t="s">
        <v>47</v>
      </c>
    </row>
    <row r="2860" spans="1:5">
      <c r="A2860" t="s">
        <v>4836</v>
      </c>
      <c r="B2860" t="s">
        <v>4837</v>
      </c>
      <c r="C2860">
        <v>134</v>
      </c>
      <c r="D2860">
        <v>9</v>
      </c>
      <c r="E2860" t="s">
        <v>47</v>
      </c>
    </row>
    <row r="2861" spans="1:5">
      <c r="A2861" t="s">
        <v>4838</v>
      </c>
      <c r="B2861" t="s">
        <v>3823</v>
      </c>
      <c r="C2861">
        <v>137</v>
      </c>
      <c r="D2861">
        <v>9</v>
      </c>
      <c r="E2861" t="s">
        <v>47</v>
      </c>
    </row>
    <row r="2862" spans="1:5">
      <c r="A2862" t="s">
        <v>4839</v>
      </c>
      <c r="B2862" t="s">
        <v>397</v>
      </c>
      <c r="D2862">
        <v>9</v>
      </c>
      <c r="E2862" t="s">
        <v>52</v>
      </c>
    </row>
    <row r="2863" spans="1:5">
      <c r="A2863" t="s">
        <v>4840</v>
      </c>
      <c r="B2863" t="s">
        <v>4841</v>
      </c>
      <c r="D2863">
        <v>9</v>
      </c>
      <c r="E2863" t="s">
        <v>52</v>
      </c>
    </row>
    <row r="2864" spans="1:5">
      <c r="A2864" t="s">
        <v>4842</v>
      </c>
      <c r="B2864" t="s">
        <v>4843</v>
      </c>
      <c r="D2864">
        <v>9</v>
      </c>
      <c r="E2864" t="s">
        <v>52</v>
      </c>
    </row>
    <row r="2865" spans="1:5">
      <c r="A2865" t="s">
        <v>4844</v>
      </c>
      <c r="B2865" t="s">
        <v>4845</v>
      </c>
      <c r="D2865">
        <v>9</v>
      </c>
      <c r="E2865" t="s">
        <v>47</v>
      </c>
    </row>
    <row r="2866" spans="1:5">
      <c r="A2866" t="s">
        <v>4847</v>
      </c>
      <c r="B2866" t="s">
        <v>4848</v>
      </c>
      <c r="D2866">
        <v>9</v>
      </c>
      <c r="E2866" t="s">
        <v>47</v>
      </c>
    </row>
    <row r="2867" spans="1:5">
      <c r="A2867" t="s">
        <v>4850</v>
      </c>
      <c r="B2867" t="s">
        <v>1261</v>
      </c>
      <c r="C2867">
        <v>143</v>
      </c>
      <c r="D2867">
        <v>9</v>
      </c>
      <c r="E2867" t="s">
        <v>47</v>
      </c>
    </row>
    <row r="2868" spans="1:5">
      <c r="A2868" t="s">
        <v>4851</v>
      </c>
      <c r="B2868" t="s">
        <v>4852</v>
      </c>
      <c r="D2868">
        <v>9</v>
      </c>
      <c r="E2868" t="s">
        <v>52</v>
      </c>
    </row>
    <row r="2869" spans="1:5">
      <c r="A2869" t="s">
        <v>4853</v>
      </c>
      <c r="B2869" t="s">
        <v>430</v>
      </c>
      <c r="D2869">
        <v>9</v>
      </c>
      <c r="E2869" t="s">
        <v>52</v>
      </c>
    </row>
    <row r="2870" spans="1:5">
      <c r="A2870" t="s">
        <v>4854</v>
      </c>
      <c r="B2870" t="s">
        <v>4855</v>
      </c>
      <c r="D2870">
        <v>9</v>
      </c>
      <c r="E2870" t="s">
        <v>47</v>
      </c>
    </row>
    <row r="2871" spans="1:5">
      <c r="A2871" t="s">
        <v>4856</v>
      </c>
      <c r="B2871" t="s">
        <v>4857</v>
      </c>
      <c r="D2871">
        <v>9</v>
      </c>
      <c r="E2871" t="s">
        <v>52</v>
      </c>
    </row>
    <row r="2872" spans="1:5">
      <c r="A2872" t="s">
        <v>4858</v>
      </c>
      <c r="B2872" t="s">
        <v>291</v>
      </c>
      <c r="D2872">
        <v>9</v>
      </c>
      <c r="E2872" t="s">
        <v>52</v>
      </c>
    </row>
    <row r="2873" spans="1:5">
      <c r="A2873" t="s">
        <v>4859</v>
      </c>
      <c r="B2873" t="s">
        <v>536</v>
      </c>
      <c r="D2873">
        <v>9</v>
      </c>
      <c r="E2873" t="s">
        <v>52</v>
      </c>
    </row>
    <row r="2874" spans="1:5">
      <c r="A2874" t="s">
        <v>4860</v>
      </c>
      <c r="B2874" t="s">
        <v>1267</v>
      </c>
      <c r="D2874">
        <v>9</v>
      </c>
      <c r="E2874" t="s">
        <v>52</v>
      </c>
    </row>
    <row r="2875" spans="1:5">
      <c r="A2875" t="s">
        <v>4861</v>
      </c>
      <c r="B2875" t="s">
        <v>291</v>
      </c>
      <c r="D2875">
        <v>9</v>
      </c>
      <c r="E2875" t="s">
        <v>52</v>
      </c>
    </row>
    <row r="2876" spans="1:5">
      <c r="A2876" t="s">
        <v>4862</v>
      </c>
      <c r="B2876" t="s">
        <v>4863</v>
      </c>
      <c r="D2876">
        <v>9</v>
      </c>
      <c r="E2876" t="s">
        <v>52</v>
      </c>
    </row>
    <row r="2877" spans="1:5">
      <c r="A2877" t="s">
        <v>4864</v>
      </c>
      <c r="B2877" t="s">
        <v>4865</v>
      </c>
      <c r="D2877">
        <v>9</v>
      </c>
      <c r="E2877" t="s">
        <v>47</v>
      </c>
    </row>
    <row r="2878" spans="1:5">
      <c r="A2878" t="s">
        <v>232</v>
      </c>
      <c r="B2878" t="s">
        <v>4866</v>
      </c>
      <c r="C2878">
        <v>139</v>
      </c>
      <c r="D2878">
        <v>9</v>
      </c>
      <c r="E2878" t="s">
        <v>47</v>
      </c>
    </row>
    <row r="2879" spans="1:5">
      <c r="A2879" t="s">
        <v>4867</v>
      </c>
      <c r="B2879" t="s">
        <v>4868</v>
      </c>
      <c r="D2879">
        <v>9</v>
      </c>
      <c r="E2879" t="s">
        <v>52</v>
      </c>
    </row>
    <row r="2880" spans="1:5">
      <c r="A2880" t="s">
        <v>4869</v>
      </c>
      <c r="B2880" t="s">
        <v>4870</v>
      </c>
      <c r="D2880">
        <v>9</v>
      </c>
      <c r="E2880" t="s">
        <v>52</v>
      </c>
    </row>
    <row r="2881" spans="1:5">
      <c r="A2881" t="s">
        <v>4871</v>
      </c>
      <c r="B2881" t="s">
        <v>3578</v>
      </c>
      <c r="C2881">
        <v>138</v>
      </c>
      <c r="D2881">
        <v>9</v>
      </c>
      <c r="E2881" t="s">
        <v>47</v>
      </c>
    </row>
    <row r="2882" spans="1:5">
      <c r="A2882" t="s">
        <v>4872</v>
      </c>
      <c r="B2882" t="s">
        <v>4873</v>
      </c>
      <c r="D2882">
        <v>9</v>
      </c>
      <c r="E2882" t="s">
        <v>47</v>
      </c>
    </row>
    <row r="2883" spans="1:5">
      <c r="A2883" t="s">
        <v>4874</v>
      </c>
      <c r="B2883" t="s">
        <v>291</v>
      </c>
      <c r="D2883">
        <v>9</v>
      </c>
      <c r="E2883" t="s">
        <v>52</v>
      </c>
    </row>
    <row r="2884" spans="1:5">
      <c r="A2884" t="s">
        <v>4875</v>
      </c>
      <c r="B2884" t="s">
        <v>4876</v>
      </c>
      <c r="C2884">
        <v>117</v>
      </c>
      <c r="D2884">
        <v>9</v>
      </c>
      <c r="E2884" t="s">
        <v>47</v>
      </c>
    </row>
    <row r="2885" spans="1:5">
      <c r="A2885" t="s">
        <v>4877</v>
      </c>
      <c r="B2885" t="s">
        <v>4878</v>
      </c>
      <c r="D2885">
        <v>9</v>
      </c>
      <c r="E2885" t="s">
        <v>52</v>
      </c>
    </row>
    <row r="2886" spans="1:5">
      <c r="A2886" t="s">
        <v>4879</v>
      </c>
      <c r="B2886" t="s">
        <v>4880</v>
      </c>
      <c r="D2886">
        <v>9</v>
      </c>
      <c r="E2886" t="s">
        <v>52</v>
      </c>
    </row>
    <row r="2887" spans="1:5">
      <c r="A2887" t="s">
        <v>4881</v>
      </c>
      <c r="B2887" t="s">
        <v>4882</v>
      </c>
      <c r="D2887">
        <v>9</v>
      </c>
      <c r="E2887" t="s">
        <v>52</v>
      </c>
    </row>
    <row r="2888" spans="1:5">
      <c r="A2888" t="s">
        <v>4883</v>
      </c>
      <c r="B2888" t="s">
        <v>4884</v>
      </c>
      <c r="D2888">
        <v>9</v>
      </c>
      <c r="E2888" t="s">
        <v>52</v>
      </c>
    </row>
    <row r="2889" spans="1:5">
      <c r="A2889" t="s">
        <v>4885</v>
      </c>
      <c r="B2889" t="s">
        <v>430</v>
      </c>
      <c r="D2889">
        <v>9</v>
      </c>
      <c r="E2889" t="s">
        <v>52</v>
      </c>
    </row>
    <row r="2890" spans="1:5">
      <c r="A2890" t="s">
        <v>4886</v>
      </c>
      <c r="B2890" t="s">
        <v>397</v>
      </c>
      <c r="D2890">
        <v>9</v>
      </c>
      <c r="E2890" t="s">
        <v>52</v>
      </c>
    </row>
    <row r="2891" spans="1:5">
      <c r="A2891" t="s">
        <v>4887</v>
      </c>
      <c r="B2891" t="s">
        <v>4888</v>
      </c>
      <c r="D2891">
        <v>9</v>
      </c>
      <c r="E2891" t="s">
        <v>47</v>
      </c>
    </row>
    <row r="2892" spans="1:5">
      <c r="A2892" t="s">
        <v>4889</v>
      </c>
      <c r="B2892" t="s">
        <v>421</v>
      </c>
      <c r="D2892">
        <v>9</v>
      </c>
      <c r="E2892" t="s">
        <v>52</v>
      </c>
    </row>
    <row r="2893" spans="1:5">
      <c r="A2893" t="s">
        <v>4890</v>
      </c>
      <c r="B2893" t="s">
        <v>4891</v>
      </c>
      <c r="D2893">
        <v>9</v>
      </c>
      <c r="E2893" t="s">
        <v>52</v>
      </c>
    </row>
    <row r="2894" spans="1:5">
      <c r="A2894" t="s">
        <v>4892</v>
      </c>
      <c r="B2894" t="s">
        <v>4893</v>
      </c>
      <c r="D2894">
        <v>9</v>
      </c>
      <c r="E2894" t="s">
        <v>47</v>
      </c>
    </row>
    <row r="2895" spans="1:5">
      <c r="A2895" t="s">
        <v>4894</v>
      </c>
      <c r="B2895" t="s">
        <v>4895</v>
      </c>
      <c r="D2895">
        <v>9</v>
      </c>
      <c r="E2895" t="s">
        <v>52</v>
      </c>
    </row>
    <row r="2896" spans="1:5">
      <c r="A2896" t="s">
        <v>4896</v>
      </c>
      <c r="B2896" t="s">
        <v>397</v>
      </c>
      <c r="D2896">
        <v>9</v>
      </c>
      <c r="E2896" t="s">
        <v>52</v>
      </c>
    </row>
    <row r="2897" spans="1:5">
      <c r="A2897" t="s">
        <v>4897</v>
      </c>
      <c r="B2897" t="s">
        <v>4898</v>
      </c>
      <c r="D2897">
        <v>9</v>
      </c>
      <c r="E2897" t="s">
        <v>47</v>
      </c>
    </row>
    <row r="2898" spans="1:5">
      <c r="A2898" t="s">
        <v>302</v>
      </c>
      <c r="B2898" t="s">
        <v>4899</v>
      </c>
      <c r="C2898">
        <v>107</v>
      </c>
      <c r="D2898">
        <v>9</v>
      </c>
      <c r="E2898" t="s">
        <v>52</v>
      </c>
    </row>
    <row r="2899" spans="1:5">
      <c r="A2899" t="s">
        <v>4900</v>
      </c>
      <c r="B2899" t="s">
        <v>792</v>
      </c>
      <c r="D2899">
        <v>9</v>
      </c>
      <c r="E2899" t="s">
        <v>47</v>
      </c>
    </row>
    <row r="2900" spans="1:5">
      <c r="A2900" t="s">
        <v>4901</v>
      </c>
      <c r="B2900" t="s">
        <v>4039</v>
      </c>
      <c r="C2900">
        <v>146</v>
      </c>
      <c r="D2900">
        <v>9</v>
      </c>
      <c r="E2900" t="s">
        <v>52</v>
      </c>
    </row>
    <row r="2901" spans="1:5">
      <c r="A2901" t="s">
        <v>4903</v>
      </c>
      <c r="B2901" t="s">
        <v>4904</v>
      </c>
      <c r="C2901">
        <v>132</v>
      </c>
      <c r="D2901">
        <v>9</v>
      </c>
      <c r="E2901" t="s">
        <v>52</v>
      </c>
    </row>
    <row r="2902" spans="1:5">
      <c r="A2902" t="s">
        <v>4905</v>
      </c>
      <c r="B2902" t="s">
        <v>4906</v>
      </c>
      <c r="D2902">
        <v>9</v>
      </c>
      <c r="E2902" t="s">
        <v>52</v>
      </c>
    </row>
    <row r="2903" spans="1:5">
      <c r="A2903" t="s">
        <v>4907</v>
      </c>
      <c r="B2903" t="s">
        <v>4908</v>
      </c>
      <c r="D2903">
        <v>9</v>
      </c>
      <c r="E2903" t="s">
        <v>47</v>
      </c>
    </row>
    <row r="2904" spans="1:5">
      <c r="A2904" t="s">
        <v>233</v>
      </c>
      <c r="B2904" t="s">
        <v>4909</v>
      </c>
      <c r="D2904">
        <v>9</v>
      </c>
      <c r="E2904" t="s">
        <v>47</v>
      </c>
    </row>
    <row r="2905" spans="1:5">
      <c r="A2905" t="s">
        <v>4910</v>
      </c>
      <c r="B2905" t="s">
        <v>397</v>
      </c>
      <c r="D2905">
        <v>9</v>
      </c>
      <c r="E2905" t="s">
        <v>52</v>
      </c>
    </row>
    <row r="2906" spans="1:5">
      <c r="A2906" t="s">
        <v>4911</v>
      </c>
      <c r="B2906" t="s">
        <v>3322</v>
      </c>
      <c r="D2906">
        <v>9</v>
      </c>
      <c r="E2906" t="s">
        <v>52</v>
      </c>
    </row>
    <row r="2907" spans="1:5">
      <c r="A2907" t="s">
        <v>4912</v>
      </c>
      <c r="B2907" t="s">
        <v>4913</v>
      </c>
      <c r="D2907">
        <v>9</v>
      </c>
      <c r="E2907" t="s">
        <v>52</v>
      </c>
    </row>
    <row r="2908" spans="1:5">
      <c r="A2908" t="s">
        <v>4914</v>
      </c>
      <c r="B2908" t="s">
        <v>4915</v>
      </c>
      <c r="C2908">
        <v>129</v>
      </c>
      <c r="D2908">
        <v>9</v>
      </c>
      <c r="E2908" t="s">
        <v>47</v>
      </c>
    </row>
    <row r="2909" spans="1:5">
      <c r="A2909" t="s">
        <v>4916</v>
      </c>
      <c r="B2909" t="s">
        <v>4917</v>
      </c>
      <c r="C2909">
        <v>132</v>
      </c>
      <c r="D2909">
        <v>9</v>
      </c>
      <c r="E2909" t="s">
        <v>47</v>
      </c>
    </row>
    <row r="2910" spans="1:5">
      <c r="A2910" t="s">
        <v>4918</v>
      </c>
      <c r="B2910" t="s">
        <v>4919</v>
      </c>
      <c r="C2910">
        <v>142</v>
      </c>
      <c r="D2910">
        <v>9</v>
      </c>
      <c r="E2910" t="s">
        <v>47</v>
      </c>
    </row>
    <row r="2911" spans="1:5">
      <c r="A2911" t="s">
        <v>4920</v>
      </c>
      <c r="B2911" t="s">
        <v>291</v>
      </c>
      <c r="D2911">
        <v>9</v>
      </c>
      <c r="E2911" t="s">
        <v>47</v>
      </c>
    </row>
    <row r="2912" spans="1:5">
      <c r="A2912" t="s">
        <v>4921</v>
      </c>
      <c r="B2912" t="s">
        <v>907</v>
      </c>
      <c r="D2912">
        <v>9</v>
      </c>
      <c r="E2912" t="s">
        <v>47</v>
      </c>
    </row>
    <row r="2913" spans="1:5">
      <c r="A2913" t="s">
        <v>4922</v>
      </c>
      <c r="B2913" t="s">
        <v>397</v>
      </c>
      <c r="D2913">
        <v>9</v>
      </c>
      <c r="E2913" t="s">
        <v>52</v>
      </c>
    </row>
    <row r="2914" spans="1:5">
      <c r="A2914" t="s">
        <v>4923</v>
      </c>
      <c r="B2914" t="s">
        <v>397</v>
      </c>
      <c r="D2914">
        <v>9</v>
      </c>
      <c r="E2914" t="s">
        <v>52</v>
      </c>
    </row>
    <row r="2915" spans="1:5">
      <c r="A2915" t="s">
        <v>4924</v>
      </c>
      <c r="B2915" t="s">
        <v>4925</v>
      </c>
      <c r="D2915">
        <v>9</v>
      </c>
      <c r="E2915" t="s">
        <v>52</v>
      </c>
    </row>
    <row r="2916" spans="1:5">
      <c r="A2916" t="s">
        <v>4926</v>
      </c>
      <c r="B2916" t="s">
        <v>4927</v>
      </c>
      <c r="D2916">
        <v>9</v>
      </c>
      <c r="E2916" t="s">
        <v>52</v>
      </c>
    </row>
    <row r="2917" spans="1:5">
      <c r="A2917" t="s">
        <v>4928</v>
      </c>
      <c r="B2917" t="s">
        <v>388</v>
      </c>
      <c r="D2917">
        <v>9</v>
      </c>
      <c r="E2917" t="s">
        <v>47</v>
      </c>
    </row>
    <row r="2918" spans="1:5">
      <c r="A2918" t="s">
        <v>4929</v>
      </c>
      <c r="B2918" t="s">
        <v>397</v>
      </c>
      <c r="D2918">
        <v>9</v>
      </c>
      <c r="E2918" t="s">
        <v>52</v>
      </c>
    </row>
    <row r="2919" spans="1:5">
      <c r="A2919" t="s">
        <v>4930</v>
      </c>
      <c r="B2919" t="s">
        <v>4931</v>
      </c>
      <c r="C2919">
        <v>134</v>
      </c>
      <c r="D2919">
        <v>9</v>
      </c>
      <c r="E2919" t="s">
        <v>47</v>
      </c>
    </row>
    <row r="2920" spans="1:5">
      <c r="A2920" t="s">
        <v>4932</v>
      </c>
      <c r="B2920" t="s">
        <v>4933</v>
      </c>
      <c r="D2920">
        <v>9</v>
      </c>
      <c r="E2920" t="s">
        <v>47</v>
      </c>
    </row>
    <row r="2921" spans="1:5">
      <c r="A2921" t="s">
        <v>4934</v>
      </c>
      <c r="B2921" t="s">
        <v>4935</v>
      </c>
      <c r="D2921">
        <v>9</v>
      </c>
      <c r="E2921" t="s">
        <v>47</v>
      </c>
    </row>
    <row r="2922" spans="1:5">
      <c r="A2922" t="s">
        <v>4936</v>
      </c>
      <c r="B2922" t="s">
        <v>4937</v>
      </c>
      <c r="D2922">
        <v>9</v>
      </c>
      <c r="E2922" t="s">
        <v>52</v>
      </c>
    </row>
    <row r="2923" spans="1:5">
      <c r="A2923" t="s">
        <v>4938</v>
      </c>
      <c r="B2923" t="s">
        <v>291</v>
      </c>
      <c r="D2923">
        <v>9</v>
      </c>
      <c r="E2923" t="s">
        <v>52</v>
      </c>
    </row>
    <row r="2924" spans="1:5">
      <c r="A2924" t="s">
        <v>4939</v>
      </c>
      <c r="B2924" t="s">
        <v>4940</v>
      </c>
      <c r="D2924">
        <v>9</v>
      </c>
      <c r="E2924" t="s">
        <v>52</v>
      </c>
    </row>
    <row r="2925" spans="1:5">
      <c r="A2925" t="s">
        <v>4941</v>
      </c>
      <c r="B2925" t="s">
        <v>4942</v>
      </c>
      <c r="D2925">
        <v>9</v>
      </c>
      <c r="E2925" t="s">
        <v>47</v>
      </c>
    </row>
    <row r="2926" spans="1:5">
      <c r="A2926" t="s">
        <v>4943</v>
      </c>
      <c r="B2926" t="s">
        <v>430</v>
      </c>
      <c r="D2926">
        <v>9</v>
      </c>
      <c r="E2926" t="s">
        <v>47</v>
      </c>
    </row>
    <row r="2927" spans="1:5">
      <c r="A2927" t="s">
        <v>4944</v>
      </c>
      <c r="B2927" t="s">
        <v>540</v>
      </c>
      <c r="C2927">
        <v>143</v>
      </c>
      <c r="D2927">
        <v>9</v>
      </c>
      <c r="E2927" t="s">
        <v>52</v>
      </c>
    </row>
    <row r="2928" spans="1:5">
      <c r="A2928" t="s">
        <v>4945</v>
      </c>
      <c r="B2928" t="s">
        <v>4946</v>
      </c>
      <c r="D2928">
        <v>9</v>
      </c>
      <c r="E2928" t="s">
        <v>47</v>
      </c>
    </row>
    <row r="2929" spans="1:5">
      <c r="A2929" t="s">
        <v>4947</v>
      </c>
      <c r="B2929" t="s">
        <v>4948</v>
      </c>
      <c r="D2929">
        <v>9</v>
      </c>
      <c r="E2929" t="s">
        <v>52</v>
      </c>
    </row>
    <row r="2930" spans="1:5">
      <c r="A2930" t="s">
        <v>4951</v>
      </c>
      <c r="B2930" t="s">
        <v>4952</v>
      </c>
      <c r="D2930">
        <v>9</v>
      </c>
      <c r="E2930" t="s">
        <v>52</v>
      </c>
    </row>
    <row r="2931" spans="1:5">
      <c r="A2931" t="s">
        <v>4953</v>
      </c>
      <c r="B2931" t="s">
        <v>4954</v>
      </c>
      <c r="D2931">
        <v>9</v>
      </c>
      <c r="E2931" t="s">
        <v>47</v>
      </c>
    </row>
    <row r="2932" spans="1:5">
      <c r="A2932" t="s">
        <v>4955</v>
      </c>
      <c r="B2932" t="s">
        <v>4956</v>
      </c>
      <c r="D2932">
        <v>9</v>
      </c>
      <c r="E2932" t="s">
        <v>52</v>
      </c>
    </row>
    <row r="2933" spans="1:5">
      <c r="A2933" t="s">
        <v>4957</v>
      </c>
      <c r="B2933" t="s">
        <v>4795</v>
      </c>
      <c r="D2933">
        <v>9</v>
      </c>
      <c r="E2933" t="s">
        <v>52</v>
      </c>
    </row>
    <row r="2934" spans="1:5">
      <c r="A2934" t="s">
        <v>222</v>
      </c>
      <c r="B2934" t="s">
        <v>1091</v>
      </c>
      <c r="C2934">
        <v>135</v>
      </c>
      <c r="D2934">
        <v>9</v>
      </c>
      <c r="E2934" t="s">
        <v>52</v>
      </c>
    </row>
    <row r="2935" spans="1:5">
      <c r="A2935" t="s">
        <v>4958</v>
      </c>
      <c r="B2935" t="s">
        <v>1327</v>
      </c>
      <c r="D2935">
        <v>9</v>
      </c>
      <c r="E2935" t="s">
        <v>47</v>
      </c>
    </row>
    <row r="2936" spans="1:5">
      <c r="A2936" t="s">
        <v>4960</v>
      </c>
      <c r="B2936" t="s">
        <v>4961</v>
      </c>
      <c r="D2936">
        <v>9</v>
      </c>
      <c r="E2936" t="s">
        <v>52</v>
      </c>
    </row>
    <row r="2937" spans="1:5">
      <c r="A2937" t="s">
        <v>4962</v>
      </c>
      <c r="B2937" t="s">
        <v>367</v>
      </c>
      <c r="D2937">
        <v>9</v>
      </c>
      <c r="E2937" t="s">
        <v>47</v>
      </c>
    </row>
    <row r="2938" spans="1:5">
      <c r="A2938" t="s">
        <v>4963</v>
      </c>
      <c r="B2938" t="s">
        <v>4964</v>
      </c>
      <c r="D2938">
        <v>9</v>
      </c>
      <c r="E2938" t="s">
        <v>47</v>
      </c>
    </row>
    <row r="2939" spans="1:5">
      <c r="A2939" t="s">
        <v>4965</v>
      </c>
      <c r="B2939" t="s">
        <v>4966</v>
      </c>
      <c r="C2939">
        <v>106</v>
      </c>
      <c r="D2939">
        <v>9</v>
      </c>
      <c r="E2939" t="s">
        <v>52</v>
      </c>
    </row>
    <row r="2940" spans="1:5">
      <c r="A2940" t="s">
        <v>4967</v>
      </c>
      <c r="B2940" t="s">
        <v>4968</v>
      </c>
      <c r="C2940">
        <v>75</v>
      </c>
      <c r="D2940">
        <v>9</v>
      </c>
      <c r="E2940" t="s">
        <v>52</v>
      </c>
    </row>
    <row r="2941" spans="1:5">
      <c r="A2941" t="s">
        <v>4969</v>
      </c>
      <c r="B2941" t="s">
        <v>291</v>
      </c>
      <c r="C2941">
        <v>133</v>
      </c>
      <c r="D2941">
        <v>9</v>
      </c>
      <c r="E2941" t="s">
        <v>52</v>
      </c>
    </row>
    <row r="2942" spans="1:5">
      <c r="A2942" t="s">
        <v>4970</v>
      </c>
      <c r="B2942" t="s">
        <v>928</v>
      </c>
      <c r="D2942">
        <v>9</v>
      </c>
      <c r="E2942" t="s">
        <v>52</v>
      </c>
    </row>
    <row r="2943" spans="1:5">
      <c r="A2943" t="s">
        <v>4971</v>
      </c>
      <c r="B2943" t="s">
        <v>4733</v>
      </c>
      <c r="D2943">
        <v>9</v>
      </c>
      <c r="E2943" t="s">
        <v>52</v>
      </c>
    </row>
    <row r="2944" spans="1:5">
      <c r="A2944" t="s">
        <v>4972</v>
      </c>
      <c r="B2944" t="s">
        <v>367</v>
      </c>
      <c r="D2944">
        <v>9</v>
      </c>
      <c r="E2944" t="s">
        <v>47</v>
      </c>
    </row>
    <row r="2945" spans="1:5">
      <c r="A2945" t="s">
        <v>4973</v>
      </c>
      <c r="B2945" t="s">
        <v>1091</v>
      </c>
      <c r="D2945">
        <v>9</v>
      </c>
      <c r="E2945" t="s">
        <v>47</v>
      </c>
    </row>
    <row r="2946" spans="1:5">
      <c r="A2946" t="s">
        <v>4974</v>
      </c>
      <c r="B2946" t="s">
        <v>4975</v>
      </c>
      <c r="D2946">
        <v>9</v>
      </c>
      <c r="E2946" t="s">
        <v>52</v>
      </c>
    </row>
    <row r="2947" spans="1:5">
      <c r="A2947" t="s">
        <v>4976</v>
      </c>
      <c r="B2947" t="s">
        <v>397</v>
      </c>
      <c r="D2947">
        <v>9</v>
      </c>
      <c r="E2947" t="s">
        <v>52</v>
      </c>
    </row>
    <row r="2948" spans="1:5">
      <c r="A2948" t="s">
        <v>4977</v>
      </c>
      <c r="B2948" t="s">
        <v>397</v>
      </c>
      <c r="D2948">
        <v>9</v>
      </c>
      <c r="E2948" t="s">
        <v>52</v>
      </c>
    </row>
    <row r="2949" spans="1:5">
      <c r="A2949" t="s">
        <v>4978</v>
      </c>
      <c r="B2949" t="s">
        <v>4979</v>
      </c>
      <c r="D2949">
        <v>9</v>
      </c>
      <c r="E2949" t="s">
        <v>47</v>
      </c>
    </row>
    <row r="2950" spans="1:5">
      <c r="A2950" t="s">
        <v>4980</v>
      </c>
      <c r="B2950" t="s">
        <v>4981</v>
      </c>
      <c r="D2950">
        <v>9</v>
      </c>
      <c r="E2950" t="s">
        <v>47</v>
      </c>
    </row>
    <row r="2951" spans="1:5">
      <c r="A2951" t="s">
        <v>4982</v>
      </c>
      <c r="B2951" t="s">
        <v>3871</v>
      </c>
      <c r="D2951">
        <v>9</v>
      </c>
      <c r="E2951" t="s">
        <v>52</v>
      </c>
    </row>
    <row r="2952" spans="1:5">
      <c r="A2952" t="s">
        <v>4983</v>
      </c>
      <c r="B2952" t="s">
        <v>367</v>
      </c>
      <c r="D2952">
        <v>9</v>
      </c>
      <c r="E2952" t="s">
        <v>47</v>
      </c>
    </row>
    <row r="2953" spans="1:5">
      <c r="A2953" t="s">
        <v>4984</v>
      </c>
      <c r="B2953" t="s">
        <v>548</v>
      </c>
      <c r="D2953">
        <v>9</v>
      </c>
      <c r="E2953" t="s">
        <v>47</v>
      </c>
    </row>
    <row r="2954" spans="1:5">
      <c r="A2954" t="s">
        <v>4985</v>
      </c>
      <c r="B2954" t="s">
        <v>4986</v>
      </c>
      <c r="C2954">
        <v>68</v>
      </c>
      <c r="D2954">
        <v>9</v>
      </c>
      <c r="E2954" t="s">
        <v>52</v>
      </c>
    </row>
    <row r="2955" spans="1:5">
      <c r="A2955" t="s">
        <v>4987</v>
      </c>
      <c r="B2955" t="s">
        <v>291</v>
      </c>
      <c r="D2955">
        <v>9</v>
      </c>
      <c r="E2955" t="s">
        <v>52</v>
      </c>
    </row>
    <row r="2956" spans="1:5">
      <c r="A2956" t="s">
        <v>4988</v>
      </c>
      <c r="B2956" t="s">
        <v>4989</v>
      </c>
      <c r="D2956">
        <v>9</v>
      </c>
      <c r="E2956" t="s">
        <v>52</v>
      </c>
    </row>
    <row r="2957" spans="1:5">
      <c r="A2957" t="s">
        <v>4990</v>
      </c>
      <c r="B2957" t="s">
        <v>4991</v>
      </c>
      <c r="D2957">
        <v>9</v>
      </c>
      <c r="E2957" t="s">
        <v>52</v>
      </c>
    </row>
    <row r="2958" spans="1:5">
      <c r="A2958" t="s">
        <v>4992</v>
      </c>
      <c r="B2958" t="s">
        <v>4993</v>
      </c>
      <c r="C2958">
        <v>84</v>
      </c>
      <c r="D2958">
        <v>9</v>
      </c>
      <c r="E2958" t="s">
        <v>47</v>
      </c>
    </row>
    <row r="2959" spans="1:5">
      <c r="A2959" t="s">
        <v>4994</v>
      </c>
      <c r="B2959" t="s">
        <v>4995</v>
      </c>
      <c r="D2959">
        <v>9</v>
      </c>
      <c r="E2959" t="s">
        <v>52</v>
      </c>
    </row>
    <row r="2960" spans="1:5">
      <c r="A2960" t="s">
        <v>4996</v>
      </c>
      <c r="B2960" t="s">
        <v>4997</v>
      </c>
      <c r="C2960">
        <v>104</v>
      </c>
      <c r="D2960">
        <v>9</v>
      </c>
      <c r="E2960" t="s">
        <v>52</v>
      </c>
    </row>
    <row r="2961" spans="1:5">
      <c r="A2961" t="s">
        <v>4998</v>
      </c>
      <c r="B2961" t="s">
        <v>4999</v>
      </c>
      <c r="C2961">
        <v>125</v>
      </c>
      <c r="D2961">
        <v>9</v>
      </c>
      <c r="E2961" t="s">
        <v>52</v>
      </c>
    </row>
    <row r="2962" spans="1:5">
      <c r="A2962" t="s">
        <v>5000</v>
      </c>
      <c r="B2962" t="s">
        <v>1428</v>
      </c>
      <c r="C2962">
        <v>134</v>
      </c>
      <c r="D2962">
        <v>9</v>
      </c>
      <c r="E2962" t="s">
        <v>52</v>
      </c>
    </row>
    <row r="2963" spans="1:5">
      <c r="A2963" t="s">
        <v>5001</v>
      </c>
      <c r="B2963" t="s">
        <v>397</v>
      </c>
      <c r="C2963">
        <v>143</v>
      </c>
      <c r="D2963">
        <v>9</v>
      </c>
      <c r="E2963" t="s">
        <v>52</v>
      </c>
    </row>
    <row r="2964" spans="1:5">
      <c r="A2964" t="s">
        <v>5002</v>
      </c>
      <c r="B2964" t="s">
        <v>1332</v>
      </c>
      <c r="D2964">
        <v>9</v>
      </c>
      <c r="E2964" t="s">
        <v>52</v>
      </c>
    </row>
    <row r="2965" spans="1:5">
      <c r="A2965" t="s">
        <v>5003</v>
      </c>
      <c r="B2965" t="s">
        <v>4766</v>
      </c>
      <c r="D2965">
        <v>9</v>
      </c>
      <c r="E2965" t="s">
        <v>52</v>
      </c>
    </row>
    <row r="2966" spans="1:5">
      <c r="A2966" t="s">
        <v>5004</v>
      </c>
      <c r="B2966" t="s">
        <v>2428</v>
      </c>
      <c r="D2966">
        <v>9</v>
      </c>
      <c r="E2966" t="s">
        <v>52</v>
      </c>
    </row>
    <row r="2967" spans="1:5">
      <c r="A2967" t="s">
        <v>5005</v>
      </c>
      <c r="B2967" t="s">
        <v>5006</v>
      </c>
      <c r="D2967">
        <v>9</v>
      </c>
      <c r="E2967" t="s">
        <v>52</v>
      </c>
    </row>
    <row r="2968" spans="1:5">
      <c r="A2968" t="s">
        <v>267</v>
      </c>
      <c r="B2968" t="s">
        <v>928</v>
      </c>
      <c r="D2968">
        <v>9</v>
      </c>
      <c r="E2968" t="s">
        <v>52</v>
      </c>
    </row>
    <row r="2969" spans="1:5">
      <c r="A2969" t="s">
        <v>5007</v>
      </c>
      <c r="B2969" t="s">
        <v>397</v>
      </c>
      <c r="D2969">
        <v>9</v>
      </c>
      <c r="E2969" t="s">
        <v>52</v>
      </c>
    </row>
    <row r="2970" spans="1:5">
      <c r="A2970" t="s">
        <v>5008</v>
      </c>
      <c r="B2970" t="s">
        <v>397</v>
      </c>
      <c r="D2970">
        <v>9</v>
      </c>
      <c r="E2970" t="s">
        <v>52</v>
      </c>
    </row>
    <row r="2971" spans="1:5">
      <c r="A2971" t="s">
        <v>5009</v>
      </c>
      <c r="B2971" t="s">
        <v>3322</v>
      </c>
      <c r="D2971">
        <v>9</v>
      </c>
      <c r="E2971" t="s">
        <v>52</v>
      </c>
    </row>
    <row r="2972" spans="1:5">
      <c r="A2972" t="s">
        <v>5010</v>
      </c>
      <c r="B2972" t="s">
        <v>367</v>
      </c>
      <c r="D2972">
        <v>9</v>
      </c>
      <c r="E2972" t="s">
        <v>47</v>
      </c>
    </row>
    <row r="2973" spans="1:5">
      <c r="A2973" t="s">
        <v>5011</v>
      </c>
      <c r="B2973" t="s">
        <v>520</v>
      </c>
      <c r="D2973">
        <v>9</v>
      </c>
      <c r="E2973" t="s">
        <v>52</v>
      </c>
    </row>
    <row r="2974" spans="1:5">
      <c r="A2974" t="s">
        <v>5012</v>
      </c>
      <c r="B2974" t="s">
        <v>5013</v>
      </c>
      <c r="C2974">
        <v>117</v>
      </c>
      <c r="D2974">
        <v>9</v>
      </c>
      <c r="E2974" t="s">
        <v>52</v>
      </c>
    </row>
    <row r="2975" spans="1:5">
      <c r="A2975" t="s">
        <v>5014</v>
      </c>
      <c r="B2975" t="s">
        <v>2311</v>
      </c>
      <c r="D2975">
        <v>9</v>
      </c>
      <c r="E2975" t="s">
        <v>52</v>
      </c>
    </row>
    <row r="2976" spans="1:5">
      <c r="A2976" t="s">
        <v>5015</v>
      </c>
      <c r="B2976" t="s">
        <v>5016</v>
      </c>
      <c r="D2976">
        <v>9</v>
      </c>
      <c r="E2976" t="s">
        <v>47</v>
      </c>
    </row>
    <row r="2977" spans="1:5">
      <c r="A2977" t="s">
        <v>5017</v>
      </c>
      <c r="B2977" t="s">
        <v>397</v>
      </c>
      <c r="D2977">
        <v>9</v>
      </c>
      <c r="E2977" t="s">
        <v>52</v>
      </c>
    </row>
    <row r="2978" spans="1:5">
      <c r="A2978" t="s">
        <v>5018</v>
      </c>
      <c r="B2978" t="s">
        <v>291</v>
      </c>
      <c r="D2978">
        <v>9</v>
      </c>
      <c r="E2978" t="s">
        <v>52</v>
      </c>
    </row>
    <row r="2979" spans="1:5">
      <c r="A2979" t="s">
        <v>5019</v>
      </c>
      <c r="B2979" t="s">
        <v>397</v>
      </c>
      <c r="D2979">
        <v>9</v>
      </c>
      <c r="E2979" t="s">
        <v>52</v>
      </c>
    </row>
    <row r="2980" spans="1:5">
      <c r="A2980" t="s">
        <v>5020</v>
      </c>
      <c r="B2980" t="s">
        <v>5021</v>
      </c>
      <c r="D2980">
        <v>9</v>
      </c>
      <c r="E2980" t="s">
        <v>52</v>
      </c>
    </row>
    <row r="2981" spans="1:5">
      <c r="A2981" t="s">
        <v>5022</v>
      </c>
      <c r="B2981" t="s">
        <v>5023</v>
      </c>
      <c r="C2981">
        <v>133</v>
      </c>
      <c r="D2981">
        <v>9</v>
      </c>
      <c r="E2981" t="s">
        <v>52</v>
      </c>
    </row>
    <row r="2982" spans="1:5">
      <c r="A2982" t="s">
        <v>5024</v>
      </c>
      <c r="B2982" t="s">
        <v>522</v>
      </c>
      <c r="D2982">
        <v>9</v>
      </c>
      <c r="E2982" t="s">
        <v>47</v>
      </c>
    </row>
    <row r="2983" spans="1:5">
      <c r="A2983" t="s">
        <v>5025</v>
      </c>
      <c r="B2983" t="s">
        <v>2327</v>
      </c>
      <c r="D2983">
        <v>9</v>
      </c>
      <c r="E2983" t="s">
        <v>52</v>
      </c>
    </row>
    <row r="2984" spans="1:5">
      <c r="A2984" t="s">
        <v>5026</v>
      </c>
      <c r="B2984" t="s">
        <v>442</v>
      </c>
      <c r="D2984">
        <v>9</v>
      </c>
      <c r="E2984" t="s">
        <v>52</v>
      </c>
    </row>
    <row r="2985" spans="1:5">
      <c r="A2985" t="s">
        <v>5029</v>
      </c>
      <c r="B2985" t="s">
        <v>291</v>
      </c>
      <c r="D2985">
        <v>9</v>
      </c>
      <c r="E2985" t="s">
        <v>52</v>
      </c>
    </row>
    <row r="2986" spans="1:5">
      <c r="A2986" t="s">
        <v>5030</v>
      </c>
      <c r="B2986" t="s">
        <v>5031</v>
      </c>
      <c r="D2986">
        <v>9</v>
      </c>
      <c r="E2986" t="s">
        <v>52</v>
      </c>
    </row>
    <row r="2987" spans="1:5">
      <c r="A2987" t="s">
        <v>5032</v>
      </c>
      <c r="B2987" t="s">
        <v>540</v>
      </c>
      <c r="D2987">
        <v>9</v>
      </c>
      <c r="E2987" t="s">
        <v>52</v>
      </c>
    </row>
    <row r="2988" spans="1:5">
      <c r="A2988" t="s">
        <v>5033</v>
      </c>
      <c r="B2988" t="s">
        <v>5034</v>
      </c>
      <c r="D2988">
        <v>9</v>
      </c>
      <c r="E2988" t="s">
        <v>47</v>
      </c>
    </row>
    <row r="2989" spans="1:5">
      <c r="A2989" t="s">
        <v>5035</v>
      </c>
      <c r="B2989" t="s">
        <v>5036</v>
      </c>
      <c r="D2989">
        <v>9</v>
      </c>
      <c r="E2989" t="s">
        <v>47</v>
      </c>
    </row>
    <row r="2990" spans="1:5">
      <c r="A2990" t="s">
        <v>5037</v>
      </c>
      <c r="B2990" t="s">
        <v>397</v>
      </c>
      <c r="D2990">
        <v>9</v>
      </c>
      <c r="E2990" t="s">
        <v>52</v>
      </c>
    </row>
    <row r="2991" spans="1:5">
      <c r="A2991" t="s">
        <v>5038</v>
      </c>
      <c r="B2991" t="s">
        <v>1624</v>
      </c>
      <c r="D2991">
        <v>9</v>
      </c>
      <c r="E2991" t="s">
        <v>52</v>
      </c>
    </row>
    <row r="2992" spans="1:5">
      <c r="A2992" t="s">
        <v>5039</v>
      </c>
      <c r="B2992" t="s">
        <v>5040</v>
      </c>
      <c r="D2992">
        <v>9</v>
      </c>
      <c r="E2992" t="s">
        <v>47</v>
      </c>
    </row>
    <row r="2993" spans="1:5">
      <c r="A2993" t="s">
        <v>5041</v>
      </c>
      <c r="B2993" t="s">
        <v>5042</v>
      </c>
      <c r="D2993">
        <v>9</v>
      </c>
      <c r="E2993" t="s">
        <v>52</v>
      </c>
    </row>
    <row r="2994" spans="1:5">
      <c r="A2994" t="s">
        <v>5043</v>
      </c>
      <c r="B2994" t="s">
        <v>421</v>
      </c>
      <c r="C2994">
        <v>120</v>
      </c>
      <c r="D2994">
        <v>9</v>
      </c>
      <c r="E2994" t="s">
        <v>52</v>
      </c>
    </row>
    <row r="2995" spans="1:5">
      <c r="A2995" t="s">
        <v>5044</v>
      </c>
      <c r="B2995" t="s">
        <v>5045</v>
      </c>
      <c r="D2995">
        <v>9</v>
      </c>
      <c r="E2995" t="s">
        <v>52</v>
      </c>
    </row>
    <row r="2996" spans="1:5">
      <c r="A2996" t="s">
        <v>5046</v>
      </c>
      <c r="B2996" t="s">
        <v>5047</v>
      </c>
      <c r="D2996">
        <v>9</v>
      </c>
      <c r="E2996" t="s">
        <v>47</v>
      </c>
    </row>
    <row r="2997" spans="1:5">
      <c r="A2997" t="s">
        <v>5048</v>
      </c>
      <c r="B2997" t="s">
        <v>2428</v>
      </c>
      <c r="D2997">
        <v>9</v>
      </c>
      <c r="E2997" t="s">
        <v>52</v>
      </c>
    </row>
    <row r="2998" spans="1:5">
      <c r="A2998" t="s">
        <v>5049</v>
      </c>
      <c r="B2998" t="s">
        <v>5050</v>
      </c>
      <c r="D2998">
        <v>9</v>
      </c>
      <c r="E2998" t="s">
        <v>52</v>
      </c>
    </row>
    <row r="2999" spans="1:5">
      <c r="A2999" t="s">
        <v>5051</v>
      </c>
      <c r="B2999" t="s">
        <v>5052</v>
      </c>
      <c r="D2999">
        <v>9</v>
      </c>
      <c r="E2999" t="s">
        <v>52</v>
      </c>
    </row>
    <row r="3000" spans="1:5">
      <c r="A3000" t="s">
        <v>5053</v>
      </c>
      <c r="B3000" t="s">
        <v>683</v>
      </c>
      <c r="D3000">
        <v>9</v>
      </c>
      <c r="E3000" t="s">
        <v>52</v>
      </c>
    </row>
    <row r="3001" spans="1:5">
      <c r="A3001" t="s">
        <v>5054</v>
      </c>
      <c r="B3001" t="s">
        <v>5055</v>
      </c>
      <c r="D3001">
        <v>9</v>
      </c>
      <c r="E3001" t="s">
        <v>52</v>
      </c>
    </row>
    <row r="3002" spans="1:5">
      <c r="A3002" t="s">
        <v>5056</v>
      </c>
      <c r="B3002" t="s">
        <v>5057</v>
      </c>
      <c r="D3002">
        <v>9</v>
      </c>
      <c r="E3002" t="s">
        <v>52</v>
      </c>
    </row>
    <row r="3003" spans="1:5">
      <c r="A3003" t="s">
        <v>5058</v>
      </c>
      <c r="B3003" t="s">
        <v>1428</v>
      </c>
      <c r="D3003">
        <v>9</v>
      </c>
      <c r="E3003" t="s">
        <v>47</v>
      </c>
    </row>
    <row r="3004" spans="1:5">
      <c r="A3004" t="s">
        <v>5059</v>
      </c>
      <c r="B3004" t="s">
        <v>367</v>
      </c>
      <c r="D3004">
        <v>9</v>
      </c>
      <c r="E3004" t="s">
        <v>47</v>
      </c>
    </row>
    <row r="3005" spans="1:5">
      <c r="A3005" t="s">
        <v>5060</v>
      </c>
      <c r="B3005" t="s">
        <v>5061</v>
      </c>
      <c r="D3005">
        <v>9</v>
      </c>
      <c r="E3005" t="s">
        <v>47</v>
      </c>
    </row>
    <row r="3006" spans="1:5">
      <c r="A3006" t="s">
        <v>5062</v>
      </c>
      <c r="B3006" t="s">
        <v>5063</v>
      </c>
      <c r="D3006">
        <v>9</v>
      </c>
      <c r="E3006" t="s">
        <v>47</v>
      </c>
    </row>
    <row r="3007" spans="1:5">
      <c r="A3007" t="s">
        <v>5064</v>
      </c>
      <c r="B3007" t="s">
        <v>453</v>
      </c>
      <c r="C3007">
        <v>123</v>
      </c>
      <c r="D3007">
        <v>9</v>
      </c>
      <c r="E3007" t="s">
        <v>52</v>
      </c>
    </row>
    <row r="3008" spans="1:5">
      <c r="A3008" t="s">
        <v>5067</v>
      </c>
      <c r="B3008" t="s">
        <v>1428</v>
      </c>
      <c r="D3008">
        <v>9</v>
      </c>
      <c r="E3008" t="s">
        <v>52</v>
      </c>
    </row>
    <row r="3009" spans="1:5">
      <c r="A3009" t="s">
        <v>5068</v>
      </c>
      <c r="B3009" t="s">
        <v>5069</v>
      </c>
      <c r="D3009">
        <v>9</v>
      </c>
      <c r="E3009" t="s">
        <v>52</v>
      </c>
    </row>
    <row r="3010" spans="1:5">
      <c r="A3010" t="s">
        <v>5070</v>
      </c>
      <c r="B3010" t="s">
        <v>1958</v>
      </c>
      <c r="D3010">
        <v>9</v>
      </c>
      <c r="E3010" t="s">
        <v>47</v>
      </c>
    </row>
    <row r="3011" spans="1:5">
      <c r="A3011" t="s">
        <v>5071</v>
      </c>
      <c r="B3011" t="s">
        <v>291</v>
      </c>
      <c r="D3011">
        <v>9</v>
      </c>
      <c r="E3011" t="s">
        <v>52</v>
      </c>
    </row>
    <row r="3012" spans="1:5">
      <c r="A3012" t="s">
        <v>5072</v>
      </c>
      <c r="B3012" t="s">
        <v>5073</v>
      </c>
      <c r="D3012">
        <v>9</v>
      </c>
      <c r="E3012" t="s">
        <v>47</v>
      </c>
    </row>
    <row r="3013" spans="1:5">
      <c r="A3013" t="s">
        <v>5074</v>
      </c>
      <c r="B3013" t="s">
        <v>5075</v>
      </c>
      <c r="D3013">
        <v>9</v>
      </c>
      <c r="E3013" t="s">
        <v>47</v>
      </c>
    </row>
    <row r="3014" spans="1:5">
      <c r="A3014" t="s">
        <v>5076</v>
      </c>
      <c r="B3014" t="s">
        <v>5077</v>
      </c>
      <c r="D3014">
        <v>9</v>
      </c>
      <c r="E3014" t="s">
        <v>52</v>
      </c>
    </row>
    <row r="3015" spans="1:5">
      <c r="A3015" t="s">
        <v>5080</v>
      </c>
      <c r="B3015" t="s">
        <v>397</v>
      </c>
      <c r="D3015">
        <v>9</v>
      </c>
      <c r="E3015" t="s">
        <v>52</v>
      </c>
    </row>
    <row r="3016" spans="1:5">
      <c r="A3016" t="s">
        <v>5081</v>
      </c>
      <c r="B3016" t="s">
        <v>1099</v>
      </c>
      <c r="D3016">
        <v>9</v>
      </c>
      <c r="E3016" t="s">
        <v>52</v>
      </c>
    </row>
    <row r="3017" spans="1:5">
      <c r="A3017" t="s">
        <v>5082</v>
      </c>
      <c r="B3017" t="s">
        <v>5083</v>
      </c>
      <c r="D3017">
        <v>9</v>
      </c>
      <c r="E3017" t="s">
        <v>52</v>
      </c>
    </row>
    <row r="3018" spans="1:5">
      <c r="A3018" t="s">
        <v>5084</v>
      </c>
      <c r="B3018" t="s">
        <v>4657</v>
      </c>
      <c r="D3018">
        <v>9</v>
      </c>
      <c r="E3018" t="s">
        <v>52</v>
      </c>
    </row>
    <row r="3019" spans="1:5">
      <c r="A3019" t="s">
        <v>5085</v>
      </c>
      <c r="B3019" t="s">
        <v>5086</v>
      </c>
      <c r="D3019">
        <v>9</v>
      </c>
      <c r="E3019" t="s">
        <v>52</v>
      </c>
    </row>
    <row r="3020" spans="1:5">
      <c r="A3020" t="s">
        <v>5087</v>
      </c>
      <c r="B3020" t="s">
        <v>397</v>
      </c>
      <c r="D3020">
        <v>9</v>
      </c>
      <c r="E3020" t="s">
        <v>52</v>
      </c>
    </row>
    <row r="3021" spans="1:5">
      <c r="A3021" t="s">
        <v>5088</v>
      </c>
      <c r="B3021" t="s">
        <v>1566</v>
      </c>
      <c r="D3021">
        <v>9</v>
      </c>
      <c r="E3021" t="s">
        <v>52</v>
      </c>
    </row>
    <row r="3022" spans="1:5">
      <c r="A3022" t="s">
        <v>5089</v>
      </c>
      <c r="B3022" t="s">
        <v>397</v>
      </c>
      <c r="C3022">
        <v>107</v>
      </c>
      <c r="D3022">
        <v>9</v>
      </c>
      <c r="E3022" t="s">
        <v>52</v>
      </c>
    </row>
    <row r="3023" spans="1:5">
      <c r="A3023" t="s">
        <v>5090</v>
      </c>
      <c r="B3023" t="s">
        <v>397</v>
      </c>
      <c r="D3023">
        <v>9</v>
      </c>
      <c r="E3023" t="s">
        <v>52</v>
      </c>
    </row>
    <row r="3024" spans="1:5">
      <c r="A3024" t="s">
        <v>5091</v>
      </c>
      <c r="B3024" t="s">
        <v>397</v>
      </c>
      <c r="D3024">
        <v>9</v>
      </c>
      <c r="E3024" t="s">
        <v>52</v>
      </c>
    </row>
    <row r="3025" spans="1:5">
      <c r="A3025" t="s">
        <v>5092</v>
      </c>
      <c r="B3025" t="s">
        <v>397</v>
      </c>
      <c r="D3025">
        <v>9</v>
      </c>
      <c r="E3025" t="s">
        <v>52</v>
      </c>
    </row>
    <row r="3026" spans="1:5">
      <c r="A3026" t="s">
        <v>5093</v>
      </c>
      <c r="B3026" t="s">
        <v>892</v>
      </c>
      <c r="C3026">
        <v>110</v>
      </c>
      <c r="D3026">
        <v>9</v>
      </c>
      <c r="E3026" t="s">
        <v>52</v>
      </c>
    </row>
    <row r="3027" spans="1:5">
      <c r="A3027" t="s">
        <v>5094</v>
      </c>
      <c r="B3027" t="s">
        <v>5095</v>
      </c>
      <c r="C3027">
        <v>116</v>
      </c>
      <c r="D3027">
        <v>9</v>
      </c>
      <c r="E3027" t="s">
        <v>47</v>
      </c>
    </row>
    <row r="3028" spans="1:5">
      <c r="A3028" t="s">
        <v>5096</v>
      </c>
      <c r="B3028" t="s">
        <v>5097</v>
      </c>
      <c r="D3028">
        <v>9</v>
      </c>
      <c r="E3028" t="s">
        <v>52</v>
      </c>
    </row>
    <row r="3029" spans="1:5">
      <c r="A3029" t="s">
        <v>5100</v>
      </c>
      <c r="B3029" t="s">
        <v>397</v>
      </c>
      <c r="D3029">
        <v>9</v>
      </c>
      <c r="E3029" t="s">
        <v>52</v>
      </c>
    </row>
    <row r="3030" spans="1:5">
      <c r="A3030" t="s">
        <v>5101</v>
      </c>
      <c r="B3030" t="s">
        <v>5102</v>
      </c>
      <c r="D3030">
        <v>9</v>
      </c>
      <c r="E3030" t="s">
        <v>52</v>
      </c>
    </row>
    <row r="3031" spans="1:5">
      <c r="A3031" t="s">
        <v>5103</v>
      </c>
      <c r="B3031" t="s">
        <v>5104</v>
      </c>
      <c r="C3031">
        <v>137</v>
      </c>
      <c r="D3031">
        <v>9</v>
      </c>
      <c r="E3031" t="s">
        <v>52</v>
      </c>
    </row>
    <row r="3032" spans="1:5">
      <c r="A3032" t="s">
        <v>5105</v>
      </c>
      <c r="B3032" t="s">
        <v>397</v>
      </c>
      <c r="D3032">
        <v>9</v>
      </c>
      <c r="E3032" t="s">
        <v>52</v>
      </c>
    </row>
    <row r="3033" spans="1:5">
      <c r="A3033" t="s">
        <v>5106</v>
      </c>
      <c r="B3033" t="s">
        <v>291</v>
      </c>
      <c r="D3033">
        <v>9</v>
      </c>
      <c r="E3033" t="s">
        <v>52</v>
      </c>
    </row>
    <row r="3034" spans="1:5">
      <c r="A3034" t="s">
        <v>5108</v>
      </c>
      <c r="B3034" t="s">
        <v>397</v>
      </c>
      <c r="D3034">
        <v>9</v>
      </c>
      <c r="E3034" t="s">
        <v>52</v>
      </c>
    </row>
    <row r="3035" spans="1:5">
      <c r="A3035" t="s">
        <v>5109</v>
      </c>
      <c r="B3035" t="s">
        <v>578</v>
      </c>
      <c r="D3035">
        <v>9</v>
      </c>
      <c r="E3035" t="s">
        <v>52</v>
      </c>
    </row>
    <row r="3036" spans="1:5">
      <c r="A3036" t="s">
        <v>5110</v>
      </c>
      <c r="B3036" t="s">
        <v>397</v>
      </c>
      <c r="D3036">
        <v>9</v>
      </c>
      <c r="E3036" t="s">
        <v>52</v>
      </c>
    </row>
    <row r="3037" spans="1:5">
      <c r="A3037" t="s">
        <v>5112</v>
      </c>
      <c r="B3037" t="s">
        <v>397</v>
      </c>
      <c r="D3037">
        <v>9</v>
      </c>
      <c r="E3037" t="s">
        <v>52</v>
      </c>
    </row>
    <row r="3038" spans="1:5">
      <c r="A3038" t="s">
        <v>5113</v>
      </c>
      <c r="B3038" t="s">
        <v>1771</v>
      </c>
      <c r="D3038">
        <v>9</v>
      </c>
      <c r="E3038" t="s">
        <v>52</v>
      </c>
    </row>
    <row r="3039" spans="1:5">
      <c r="A3039" t="s">
        <v>5114</v>
      </c>
      <c r="B3039" t="s">
        <v>4375</v>
      </c>
      <c r="C3039">
        <v>112</v>
      </c>
      <c r="D3039">
        <v>9</v>
      </c>
      <c r="E3039" t="s">
        <v>52</v>
      </c>
    </row>
    <row r="3040" spans="1:5">
      <c r="A3040" t="s">
        <v>5115</v>
      </c>
      <c r="B3040" t="s">
        <v>397</v>
      </c>
      <c r="D3040">
        <v>9</v>
      </c>
      <c r="E3040" t="s">
        <v>52</v>
      </c>
    </row>
    <row r="3041" spans="1:5">
      <c r="A3041" t="s">
        <v>5116</v>
      </c>
      <c r="B3041" t="s">
        <v>291</v>
      </c>
      <c r="D3041">
        <v>9</v>
      </c>
      <c r="E3041" t="s">
        <v>52</v>
      </c>
    </row>
    <row r="3042" spans="1:5">
      <c r="A3042" t="s">
        <v>5117</v>
      </c>
      <c r="B3042" t="s">
        <v>5118</v>
      </c>
      <c r="D3042">
        <v>9</v>
      </c>
      <c r="E3042" t="s">
        <v>47</v>
      </c>
    </row>
    <row r="3043" spans="1:5">
      <c r="A3043" t="s">
        <v>5119</v>
      </c>
      <c r="B3043" t="s">
        <v>5120</v>
      </c>
      <c r="D3043">
        <v>9</v>
      </c>
      <c r="E3043" t="s">
        <v>52</v>
      </c>
    </row>
    <row r="3044" spans="1:5">
      <c r="A3044" t="s">
        <v>5121</v>
      </c>
      <c r="B3044" t="s">
        <v>924</v>
      </c>
      <c r="D3044">
        <v>9</v>
      </c>
      <c r="E3044" t="s">
        <v>52</v>
      </c>
    </row>
    <row r="3045" spans="1:5">
      <c r="A3045" t="s">
        <v>5122</v>
      </c>
      <c r="B3045" t="s">
        <v>1780</v>
      </c>
      <c r="C3045">
        <v>144</v>
      </c>
      <c r="D3045">
        <v>9</v>
      </c>
      <c r="E3045" t="s">
        <v>52</v>
      </c>
    </row>
    <row r="3046" spans="1:5">
      <c r="A3046" t="s">
        <v>5123</v>
      </c>
      <c r="B3046" t="s">
        <v>5124</v>
      </c>
      <c r="D3046">
        <v>9</v>
      </c>
      <c r="E3046" t="s">
        <v>52</v>
      </c>
    </row>
    <row r="3047" spans="1:5">
      <c r="A3047" t="s">
        <v>5125</v>
      </c>
      <c r="B3047" t="s">
        <v>397</v>
      </c>
      <c r="C3047">
        <v>143</v>
      </c>
      <c r="D3047">
        <v>9</v>
      </c>
      <c r="E3047" t="s">
        <v>52</v>
      </c>
    </row>
    <row r="3048" spans="1:5">
      <c r="A3048" t="s">
        <v>5127</v>
      </c>
      <c r="B3048" t="s">
        <v>5128</v>
      </c>
      <c r="D3048">
        <v>9</v>
      </c>
      <c r="E3048" t="s">
        <v>52</v>
      </c>
    </row>
    <row r="3049" spans="1:5">
      <c r="A3049" t="s">
        <v>5129</v>
      </c>
      <c r="B3049" t="s">
        <v>367</v>
      </c>
      <c r="D3049">
        <v>9</v>
      </c>
      <c r="E3049" t="s">
        <v>47</v>
      </c>
    </row>
    <row r="3050" spans="1:5">
      <c r="A3050" t="s">
        <v>5130</v>
      </c>
      <c r="B3050" t="s">
        <v>5131</v>
      </c>
      <c r="D3050">
        <v>9</v>
      </c>
      <c r="E3050" t="s">
        <v>52</v>
      </c>
    </row>
    <row r="3051" spans="1:5">
      <c r="A3051" t="s">
        <v>5132</v>
      </c>
      <c r="B3051" t="s">
        <v>470</v>
      </c>
      <c r="D3051">
        <v>9</v>
      </c>
      <c r="E3051" t="s">
        <v>52</v>
      </c>
    </row>
    <row r="3052" spans="1:5">
      <c r="A3052" t="s">
        <v>5133</v>
      </c>
      <c r="B3052" t="s">
        <v>5134</v>
      </c>
      <c r="D3052">
        <v>9</v>
      </c>
      <c r="E3052" t="s">
        <v>52</v>
      </c>
    </row>
    <row r="3053" spans="1:5">
      <c r="A3053" t="s">
        <v>5135</v>
      </c>
      <c r="B3053" t="s">
        <v>397</v>
      </c>
      <c r="D3053">
        <v>9</v>
      </c>
      <c r="E3053" t="s">
        <v>52</v>
      </c>
    </row>
    <row r="3054" spans="1:5">
      <c r="A3054" t="s">
        <v>5138</v>
      </c>
      <c r="B3054" t="s">
        <v>397</v>
      </c>
      <c r="D3054">
        <v>9</v>
      </c>
      <c r="E3054" t="s">
        <v>52</v>
      </c>
    </row>
    <row r="3055" spans="1:5">
      <c r="A3055" t="s">
        <v>5139</v>
      </c>
      <c r="B3055" t="s">
        <v>397</v>
      </c>
      <c r="C3055">
        <v>142</v>
      </c>
      <c r="D3055">
        <v>9</v>
      </c>
      <c r="E3055" t="s">
        <v>52</v>
      </c>
    </row>
    <row r="3056" spans="1:5">
      <c r="A3056" t="s">
        <v>5140</v>
      </c>
      <c r="B3056" t="s">
        <v>397</v>
      </c>
      <c r="D3056">
        <v>9</v>
      </c>
      <c r="E3056" t="s">
        <v>52</v>
      </c>
    </row>
    <row r="3057" spans="1:5">
      <c r="A3057" t="s">
        <v>5141</v>
      </c>
      <c r="B3057" t="s">
        <v>397</v>
      </c>
      <c r="D3057">
        <v>9</v>
      </c>
      <c r="E3057" t="s">
        <v>52</v>
      </c>
    </row>
    <row r="3058" spans="1:5">
      <c r="A3058" t="s">
        <v>5142</v>
      </c>
      <c r="B3058" t="s">
        <v>5143</v>
      </c>
      <c r="D3058">
        <v>9</v>
      </c>
      <c r="E3058" t="s">
        <v>52</v>
      </c>
    </row>
    <row r="3059" spans="1:5">
      <c r="A3059" t="s">
        <v>5144</v>
      </c>
      <c r="B3059" t="s">
        <v>5145</v>
      </c>
      <c r="D3059">
        <v>9</v>
      </c>
      <c r="E3059" t="s">
        <v>52</v>
      </c>
    </row>
    <row r="3060" spans="1:5">
      <c r="A3060" t="s">
        <v>5146</v>
      </c>
      <c r="B3060" t="s">
        <v>905</v>
      </c>
      <c r="D3060">
        <v>9</v>
      </c>
      <c r="E3060" t="s">
        <v>52</v>
      </c>
    </row>
    <row r="3061" spans="1:5">
      <c r="A3061" t="s">
        <v>5147</v>
      </c>
      <c r="B3061" t="s">
        <v>397</v>
      </c>
      <c r="D3061">
        <v>9</v>
      </c>
      <c r="E3061" t="s">
        <v>52</v>
      </c>
    </row>
    <row r="3062" spans="1:5">
      <c r="A3062" t="s">
        <v>5148</v>
      </c>
      <c r="B3062" t="s">
        <v>5149</v>
      </c>
      <c r="D3062">
        <v>9</v>
      </c>
      <c r="E3062" t="s">
        <v>52</v>
      </c>
    </row>
    <row r="3063" spans="1:5">
      <c r="A3063" t="s">
        <v>5150</v>
      </c>
      <c r="B3063" t="s">
        <v>5151</v>
      </c>
      <c r="C3063">
        <v>139</v>
      </c>
      <c r="D3063">
        <v>9</v>
      </c>
      <c r="E3063" t="s">
        <v>52</v>
      </c>
    </row>
    <row r="3064" spans="1:5">
      <c r="A3064" t="s">
        <v>5152</v>
      </c>
      <c r="B3064" t="s">
        <v>291</v>
      </c>
      <c r="C3064">
        <v>121</v>
      </c>
      <c r="D3064">
        <v>9</v>
      </c>
      <c r="E3064" t="s">
        <v>52</v>
      </c>
    </row>
    <row r="3065" spans="1:5">
      <c r="A3065" t="s">
        <v>5153</v>
      </c>
      <c r="B3065" t="s">
        <v>291</v>
      </c>
      <c r="D3065">
        <v>9</v>
      </c>
      <c r="E3065" t="s">
        <v>52</v>
      </c>
    </row>
    <row r="3066" spans="1:5">
      <c r="A3066" t="s">
        <v>5154</v>
      </c>
      <c r="B3066" t="s">
        <v>291</v>
      </c>
      <c r="D3066">
        <v>9</v>
      </c>
      <c r="E3066" t="s">
        <v>52</v>
      </c>
    </row>
    <row r="3067" spans="1:5">
      <c r="A3067" t="s">
        <v>5155</v>
      </c>
      <c r="B3067" t="s">
        <v>5156</v>
      </c>
      <c r="C3067">
        <v>126</v>
      </c>
      <c r="D3067">
        <v>9</v>
      </c>
      <c r="E3067" t="s">
        <v>47</v>
      </c>
    </row>
    <row r="3068" spans="1:5">
      <c r="A3068" t="s">
        <v>5157</v>
      </c>
      <c r="B3068" t="s">
        <v>367</v>
      </c>
      <c r="D3068">
        <v>9</v>
      </c>
      <c r="E3068" t="s">
        <v>47</v>
      </c>
    </row>
    <row r="3069" spans="1:5">
      <c r="A3069" t="s">
        <v>5158</v>
      </c>
      <c r="B3069" t="s">
        <v>367</v>
      </c>
      <c r="D3069">
        <v>9</v>
      </c>
      <c r="E3069" t="s">
        <v>47</v>
      </c>
    </row>
    <row r="3070" spans="1:5">
      <c r="A3070" t="s">
        <v>5159</v>
      </c>
      <c r="B3070" t="s">
        <v>3301</v>
      </c>
      <c r="C3070">
        <v>129</v>
      </c>
      <c r="D3070">
        <v>9</v>
      </c>
      <c r="E3070" t="s">
        <v>47</v>
      </c>
    </row>
    <row r="3071" spans="1:5">
      <c r="A3071" t="s">
        <v>5160</v>
      </c>
      <c r="B3071" t="s">
        <v>4993</v>
      </c>
      <c r="D3071">
        <v>9</v>
      </c>
      <c r="E3071" t="s">
        <v>52</v>
      </c>
    </row>
    <row r="3072" spans="1:5">
      <c r="A3072" t="s">
        <v>5161</v>
      </c>
      <c r="B3072" t="s">
        <v>548</v>
      </c>
      <c r="C3072">
        <v>67</v>
      </c>
      <c r="D3072">
        <v>9</v>
      </c>
      <c r="E3072" t="s">
        <v>47</v>
      </c>
    </row>
    <row r="3073" spans="1:5">
      <c r="A3073" t="s">
        <v>5162</v>
      </c>
      <c r="B3073" t="s">
        <v>4474</v>
      </c>
      <c r="D3073">
        <v>9</v>
      </c>
      <c r="E3073" t="s">
        <v>47</v>
      </c>
    </row>
    <row r="3074" spans="1:5">
      <c r="A3074" t="s">
        <v>5163</v>
      </c>
      <c r="B3074" t="s">
        <v>5164</v>
      </c>
      <c r="D3074">
        <v>9</v>
      </c>
      <c r="E3074" t="s">
        <v>52</v>
      </c>
    </row>
    <row r="3075" spans="1:5">
      <c r="A3075" t="s">
        <v>5165</v>
      </c>
      <c r="B3075" t="s">
        <v>5166</v>
      </c>
      <c r="D3075">
        <v>9</v>
      </c>
      <c r="E3075" t="s">
        <v>52</v>
      </c>
    </row>
    <row r="3076" spans="1:5">
      <c r="A3076" t="s">
        <v>5167</v>
      </c>
      <c r="B3076" t="s">
        <v>5168</v>
      </c>
      <c r="D3076">
        <v>9</v>
      </c>
      <c r="E3076" t="s">
        <v>52</v>
      </c>
    </row>
    <row r="3077" spans="1:5">
      <c r="A3077" t="s">
        <v>5169</v>
      </c>
      <c r="B3077" t="s">
        <v>2802</v>
      </c>
      <c r="C3077">
        <v>140</v>
      </c>
      <c r="D3077">
        <v>9</v>
      </c>
      <c r="E3077" t="s">
        <v>47</v>
      </c>
    </row>
    <row r="3078" spans="1:5">
      <c r="A3078" t="s">
        <v>5170</v>
      </c>
      <c r="B3078" t="s">
        <v>397</v>
      </c>
      <c r="D3078">
        <v>9</v>
      </c>
      <c r="E3078" t="s">
        <v>52</v>
      </c>
    </row>
    <row r="3079" spans="1:5">
      <c r="A3079" t="s">
        <v>5171</v>
      </c>
      <c r="B3079" t="s">
        <v>397</v>
      </c>
      <c r="D3079">
        <v>9</v>
      </c>
      <c r="E3079" t="s">
        <v>52</v>
      </c>
    </row>
    <row r="3080" spans="1:5">
      <c r="A3080" t="s">
        <v>5172</v>
      </c>
      <c r="B3080" t="s">
        <v>397</v>
      </c>
      <c r="D3080">
        <v>9</v>
      </c>
      <c r="E3080" t="s">
        <v>52</v>
      </c>
    </row>
    <row r="3081" spans="1:5">
      <c r="A3081" t="s">
        <v>5173</v>
      </c>
      <c r="B3081" t="s">
        <v>5174</v>
      </c>
      <c r="C3081">
        <v>144</v>
      </c>
      <c r="D3081">
        <v>9</v>
      </c>
      <c r="E3081" t="s">
        <v>52</v>
      </c>
    </row>
    <row r="3082" spans="1:5">
      <c r="A3082" t="s">
        <v>5175</v>
      </c>
      <c r="B3082" t="s">
        <v>1158</v>
      </c>
      <c r="C3082">
        <v>124</v>
      </c>
      <c r="D3082">
        <v>9</v>
      </c>
      <c r="E3082" t="s">
        <v>52</v>
      </c>
    </row>
    <row r="3083" spans="1:5">
      <c r="A3083" t="s">
        <v>5176</v>
      </c>
      <c r="B3083" t="s">
        <v>397</v>
      </c>
      <c r="D3083">
        <v>9</v>
      </c>
      <c r="E3083" t="s">
        <v>52</v>
      </c>
    </row>
    <row r="3084" spans="1:5">
      <c r="A3084" t="s">
        <v>5177</v>
      </c>
      <c r="B3084" t="s">
        <v>5178</v>
      </c>
      <c r="D3084">
        <v>9</v>
      </c>
      <c r="E3084" t="s">
        <v>52</v>
      </c>
    </row>
    <row r="3085" spans="1:5">
      <c r="A3085" t="s">
        <v>5179</v>
      </c>
      <c r="B3085" t="s">
        <v>5180</v>
      </c>
      <c r="C3085">
        <v>140</v>
      </c>
      <c r="D3085">
        <v>9</v>
      </c>
      <c r="E3085" t="s">
        <v>52</v>
      </c>
    </row>
    <row r="3086" spans="1:5">
      <c r="A3086" t="s">
        <v>5181</v>
      </c>
      <c r="B3086" t="s">
        <v>4721</v>
      </c>
      <c r="D3086">
        <v>9</v>
      </c>
      <c r="E3086" t="s">
        <v>47</v>
      </c>
    </row>
    <row r="3087" spans="1:5">
      <c r="A3087" t="s">
        <v>5182</v>
      </c>
      <c r="B3087" t="s">
        <v>1267</v>
      </c>
      <c r="D3087">
        <v>9</v>
      </c>
      <c r="E3087" t="s">
        <v>52</v>
      </c>
    </row>
    <row r="3088" spans="1:5">
      <c r="A3088" t="s">
        <v>5183</v>
      </c>
      <c r="B3088" t="s">
        <v>2428</v>
      </c>
      <c r="C3088">
        <v>121</v>
      </c>
      <c r="D3088">
        <v>9</v>
      </c>
      <c r="E3088" t="s">
        <v>52</v>
      </c>
    </row>
    <row r="3089" spans="1:5">
      <c r="A3089" t="s">
        <v>5184</v>
      </c>
      <c r="B3089" t="s">
        <v>1182</v>
      </c>
      <c r="D3089">
        <v>9</v>
      </c>
      <c r="E3089" t="s">
        <v>52</v>
      </c>
    </row>
    <row r="3090" spans="1:5">
      <c r="A3090" t="s">
        <v>5185</v>
      </c>
      <c r="B3090" t="s">
        <v>370</v>
      </c>
      <c r="C3090">
        <v>146</v>
      </c>
      <c r="D3090">
        <v>9</v>
      </c>
      <c r="E3090" t="s">
        <v>52</v>
      </c>
    </row>
    <row r="3091" spans="1:5">
      <c r="A3091" t="s">
        <v>5186</v>
      </c>
      <c r="B3091" t="s">
        <v>397</v>
      </c>
      <c r="D3091">
        <v>9</v>
      </c>
      <c r="E3091" t="s">
        <v>52</v>
      </c>
    </row>
    <row r="3092" spans="1:5">
      <c r="A3092" t="s">
        <v>5187</v>
      </c>
      <c r="B3092" t="s">
        <v>367</v>
      </c>
      <c r="D3092">
        <v>9</v>
      </c>
      <c r="E3092" t="s">
        <v>47</v>
      </c>
    </row>
    <row r="3093" spans="1:5">
      <c r="A3093" t="s">
        <v>5188</v>
      </c>
      <c r="B3093" t="s">
        <v>397</v>
      </c>
      <c r="D3093">
        <v>9</v>
      </c>
      <c r="E3093" t="s">
        <v>52</v>
      </c>
    </row>
    <row r="3094" spans="1:5">
      <c r="A3094" t="s">
        <v>5189</v>
      </c>
      <c r="B3094" t="s">
        <v>5190</v>
      </c>
      <c r="D3094">
        <v>9</v>
      </c>
      <c r="E3094" t="s">
        <v>52</v>
      </c>
    </row>
    <row r="3095" spans="1:5">
      <c r="A3095" t="s">
        <v>5191</v>
      </c>
      <c r="B3095" t="s">
        <v>5192</v>
      </c>
      <c r="C3095">
        <v>120</v>
      </c>
      <c r="D3095">
        <v>9</v>
      </c>
      <c r="E3095" t="s">
        <v>47</v>
      </c>
    </row>
    <row r="3096" spans="1:5">
      <c r="A3096" t="s">
        <v>5193</v>
      </c>
      <c r="B3096" t="s">
        <v>5194</v>
      </c>
      <c r="D3096">
        <v>9</v>
      </c>
      <c r="E3096" t="s">
        <v>47</v>
      </c>
    </row>
    <row r="3097" spans="1:5">
      <c r="A3097" t="s">
        <v>5195</v>
      </c>
      <c r="B3097" t="s">
        <v>397</v>
      </c>
      <c r="D3097">
        <v>9</v>
      </c>
      <c r="E3097" t="s">
        <v>52</v>
      </c>
    </row>
    <row r="3098" spans="1:5">
      <c r="A3098" t="s">
        <v>5196</v>
      </c>
      <c r="B3098" t="s">
        <v>5197</v>
      </c>
      <c r="D3098">
        <v>9</v>
      </c>
      <c r="E3098" t="s">
        <v>52</v>
      </c>
    </row>
    <row r="3099" spans="1:5">
      <c r="A3099" t="s">
        <v>5198</v>
      </c>
      <c r="B3099" t="s">
        <v>397</v>
      </c>
      <c r="D3099">
        <v>9</v>
      </c>
      <c r="E3099" t="s">
        <v>52</v>
      </c>
    </row>
    <row r="3100" spans="1:5">
      <c r="A3100" t="s">
        <v>5199</v>
      </c>
      <c r="B3100" t="s">
        <v>397</v>
      </c>
      <c r="D3100">
        <v>9</v>
      </c>
      <c r="E3100" t="s">
        <v>52</v>
      </c>
    </row>
    <row r="3101" spans="1:5">
      <c r="A3101" t="s">
        <v>5200</v>
      </c>
      <c r="B3101" t="s">
        <v>397</v>
      </c>
      <c r="D3101">
        <v>9</v>
      </c>
      <c r="E3101" t="s">
        <v>52</v>
      </c>
    </row>
    <row r="3102" spans="1:5">
      <c r="A3102" t="s">
        <v>5201</v>
      </c>
      <c r="B3102" t="s">
        <v>367</v>
      </c>
      <c r="D3102">
        <v>9</v>
      </c>
      <c r="E3102" t="s">
        <v>47</v>
      </c>
    </row>
    <row r="3103" spans="1:5">
      <c r="A3103" t="s">
        <v>5202</v>
      </c>
      <c r="B3103" t="s">
        <v>5203</v>
      </c>
      <c r="D3103">
        <v>9</v>
      </c>
      <c r="E3103" t="s">
        <v>47</v>
      </c>
    </row>
    <row r="3104" spans="1:5">
      <c r="A3104" t="s">
        <v>5204</v>
      </c>
      <c r="B3104" t="s">
        <v>5205</v>
      </c>
      <c r="D3104">
        <v>9</v>
      </c>
      <c r="E3104" t="s">
        <v>52</v>
      </c>
    </row>
    <row r="3105" spans="1:5">
      <c r="A3105" t="s">
        <v>5206</v>
      </c>
      <c r="B3105" t="s">
        <v>5207</v>
      </c>
      <c r="D3105">
        <v>9</v>
      </c>
      <c r="E3105" t="s">
        <v>52</v>
      </c>
    </row>
    <row r="3106" spans="1:5">
      <c r="A3106" t="s">
        <v>5208</v>
      </c>
      <c r="B3106" t="s">
        <v>3285</v>
      </c>
      <c r="C3106">
        <v>83</v>
      </c>
      <c r="D3106">
        <v>9</v>
      </c>
      <c r="E3106" t="s">
        <v>47</v>
      </c>
    </row>
    <row r="3107" spans="1:5">
      <c r="A3107" t="s">
        <v>5209</v>
      </c>
      <c r="B3107" t="s">
        <v>5210</v>
      </c>
      <c r="D3107">
        <v>9</v>
      </c>
      <c r="E3107" t="s">
        <v>52</v>
      </c>
    </row>
    <row r="3108" spans="1:5">
      <c r="A3108" t="s">
        <v>5211</v>
      </c>
      <c r="B3108" t="s">
        <v>397</v>
      </c>
      <c r="D3108">
        <v>9</v>
      </c>
      <c r="E3108" t="s">
        <v>52</v>
      </c>
    </row>
    <row r="3109" spans="1:5">
      <c r="A3109" t="s">
        <v>5212</v>
      </c>
      <c r="B3109" t="s">
        <v>291</v>
      </c>
      <c r="D3109">
        <v>9</v>
      </c>
      <c r="E3109" t="s">
        <v>52</v>
      </c>
    </row>
    <row r="3110" spans="1:5">
      <c r="A3110" t="s">
        <v>5214</v>
      </c>
      <c r="B3110" t="s">
        <v>5215</v>
      </c>
      <c r="C3110">
        <v>135</v>
      </c>
      <c r="D3110">
        <v>9</v>
      </c>
      <c r="E3110" t="s">
        <v>52</v>
      </c>
    </row>
    <row r="3111" spans="1:5">
      <c r="A3111" t="s">
        <v>5216</v>
      </c>
      <c r="B3111" t="s">
        <v>5217</v>
      </c>
      <c r="D3111">
        <v>9</v>
      </c>
      <c r="E3111" t="s">
        <v>52</v>
      </c>
    </row>
    <row r="3112" spans="1:5">
      <c r="A3112" t="s">
        <v>5218</v>
      </c>
      <c r="B3112" t="s">
        <v>3381</v>
      </c>
      <c r="D3112">
        <v>9</v>
      </c>
      <c r="E3112" t="s">
        <v>52</v>
      </c>
    </row>
    <row r="3113" spans="1:5">
      <c r="A3113" t="s">
        <v>5219</v>
      </c>
      <c r="B3113" t="s">
        <v>291</v>
      </c>
      <c r="D3113">
        <v>9</v>
      </c>
      <c r="E3113" t="s">
        <v>52</v>
      </c>
    </row>
    <row r="3114" spans="1:5">
      <c r="A3114" t="s">
        <v>5220</v>
      </c>
      <c r="B3114" t="s">
        <v>5221</v>
      </c>
      <c r="D3114">
        <v>9</v>
      </c>
      <c r="E3114" t="s">
        <v>52</v>
      </c>
    </row>
    <row r="3115" spans="1:5">
      <c r="A3115" t="s">
        <v>5222</v>
      </c>
      <c r="B3115" t="s">
        <v>2165</v>
      </c>
      <c r="D3115">
        <v>9</v>
      </c>
      <c r="E3115" t="s">
        <v>52</v>
      </c>
    </row>
    <row r="3116" spans="1:5">
      <c r="A3116" t="s">
        <v>5223</v>
      </c>
      <c r="B3116" t="s">
        <v>1127</v>
      </c>
      <c r="D3116">
        <v>9</v>
      </c>
      <c r="E3116" t="s">
        <v>52</v>
      </c>
    </row>
    <row r="3117" spans="1:5">
      <c r="A3117" t="s">
        <v>5224</v>
      </c>
      <c r="B3117" t="s">
        <v>4649</v>
      </c>
      <c r="D3117">
        <v>9</v>
      </c>
      <c r="E3117" t="s">
        <v>52</v>
      </c>
    </row>
    <row r="3118" spans="1:5">
      <c r="A3118" t="s">
        <v>5225</v>
      </c>
      <c r="B3118" t="s">
        <v>5050</v>
      </c>
      <c r="D3118">
        <v>9</v>
      </c>
      <c r="E3118" t="s">
        <v>52</v>
      </c>
    </row>
    <row r="3119" spans="1:5">
      <c r="A3119" t="s">
        <v>5226</v>
      </c>
      <c r="B3119" t="s">
        <v>5227</v>
      </c>
      <c r="D3119">
        <v>9</v>
      </c>
      <c r="E3119" t="s">
        <v>52</v>
      </c>
    </row>
    <row r="3120" spans="1:5">
      <c r="A3120" t="s">
        <v>5228</v>
      </c>
      <c r="B3120" t="s">
        <v>516</v>
      </c>
      <c r="D3120">
        <v>9</v>
      </c>
      <c r="E3120" t="s">
        <v>47</v>
      </c>
    </row>
    <row r="3121" spans="1:5">
      <c r="A3121" t="s">
        <v>5229</v>
      </c>
      <c r="B3121" t="s">
        <v>5230</v>
      </c>
      <c r="D3121">
        <v>9</v>
      </c>
      <c r="E3121" t="s">
        <v>52</v>
      </c>
    </row>
    <row r="3122" spans="1:5">
      <c r="A3122" t="s">
        <v>5231</v>
      </c>
      <c r="B3122" t="s">
        <v>291</v>
      </c>
      <c r="D3122">
        <v>9</v>
      </c>
      <c r="E3122" t="s">
        <v>52</v>
      </c>
    </row>
    <row r="3123" spans="1:5">
      <c r="A3123" t="s">
        <v>5232</v>
      </c>
      <c r="B3123" t="s">
        <v>5233</v>
      </c>
      <c r="C3123">
        <v>106</v>
      </c>
      <c r="D3123">
        <v>9</v>
      </c>
      <c r="E3123" t="s">
        <v>52</v>
      </c>
    </row>
    <row r="3124" spans="1:5">
      <c r="A3124" t="s">
        <v>5234</v>
      </c>
      <c r="B3124" t="s">
        <v>388</v>
      </c>
      <c r="D3124">
        <v>9</v>
      </c>
      <c r="E3124" t="s">
        <v>52</v>
      </c>
    </row>
    <row r="3125" spans="1:5">
      <c r="A3125" t="s">
        <v>5235</v>
      </c>
      <c r="B3125" t="s">
        <v>367</v>
      </c>
      <c r="D3125">
        <v>9</v>
      </c>
      <c r="E3125" t="s">
        <v>47</v>
      </c>
    </row>
    <row r="3126" spans="1:5">
      <c r="A3126" t="s">
        <v>5236</v>
      </c>
      <c r="B3126" t="s">
        <v>5237</v>
      </c>
      <c r="D3126">
        <v>9</v>
      </c>
      <c r="E3126" t="s">
        <v>52</v>
      </c>
    </row>
    <row r="3127" spans="1:5">
      <c r="A3127" t="s">
        <v>5238</v>
      </c>
      <c r="B3127" t="s">
        <v>1521</v>
      </c>
      <c r="C3127">
        <v>127</v>
      </c>
      <c r="D3127">
        <v>9</v>
      </c>
      <c r="E3127" t="s">
        <v>47</v>
      </c>
    </row>
    <row r="3128" spans="1:5">
      <c r="A3128" t="s">
        <v>5239</v>
      </c>
      <c r="B3128" t="s">
        <v>5240</v>
      </c>
      <c r="D3128">
        <v>9</v>
      </c>
      <c r="E3128" t="s">
        <v>52</v>
      </c>
    </row>
    <row r="3129" spans="1:5">
      <c r="A3129" t="s">
        <v>5241</v>
      </c>
      <c r="B3129" t="s">
        <v>2256</v>
      </c>
      <c r="D3129">
        <v>9</v>
      </c>
      <c r="E3129" t="s">
        <v>52</v>
      </c>
    </row>
    <row r="3130" spans="1:5">
      <c r="A3130" t="s">
        <v>5242</v>
      </c>
      <c r="B3130" t="s">
        <v>5243</v>
      </c>
      <c r="D3130">
        <v>9</v>
      </c>
      <c r="E3130" t="s">
        <v>52</v>
      </c>
    </row>
    <row r="3131" spans="1:5">
      <c r="A3131" t="s">
        <v>296</v>
      </c>
      <c r="B3131" t="s">
        <v>367</v>
      </c>
      <c r="D3131">
        <v>9</v>
      </c>
      <c r="E3131" t="s">
        <v>47</v>
      </c>
    </row>
    <row r="3132" spans="1:5">
      <c r="A3132" t="s">
        <v>5244</v>
      </c>
      <c r="B3132" t="s">
        <v>5245</v>
      </c>
      <c r="D3132">
        <v>9</v>
      </c>
      <c r="E3132" t="s">
        <v>49</v>
      </c>
    </row>
    <row r="3133" spans="1:5">
      <c r="A3133" t="s">
        <v>5246</v>
      </c>
      <c r="B3133" t="s">
        <v>892</v>
      </c>
      <c r="D3133">
        <v>9</v>
      </c>
      <c r="E3133" t="s">
        <v>49</v>
      </c>
    </row>
  </sheetData>
  <conditionalFormatting sqref="N1:N1048576">
    <cfRule type="timePeriod" dxfId="3" priority="1" timePeriod="yesterday">
      <formula>FLOOR(N1,1)=TODAY()-1</formula>
    </cfRule>
  </conditionalFormatting>
  <hyperlinks>
    <hyperlink ref="K1" location="Append_LIMS_SBIO!F1" display="HOME" xr:uid="{BAB55CA1-27B1-4F18-A7CD-BB94E2F7CDDA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D1D6-C7E2-421F-920F-6B6B287F06AB}">
  <sheetPr codeName="Sheet6"/>
  <dimension ref="A1:H14"/>
  <sheetViews>
    <sheetView zoomScale="85" zoomScaleNormal="85" workbookViewId="0">
      <selection sqref="A1:H9"/>
    </sheetView>
  </sheetViews>
  <sheetFormatPr defaultRowHeight="15"/>
  <cols>
    <col min="1" max="1" width="17.42578125" bestFit="1" customWidth="1"/>
    <col min="2" max="2" width="16.5703125" bestFit="1" customWidth="1"/>
    <col min="3" max="3" width="22.42578125" bestFit="1" customWidth="1"/>
    <col min="4" max="4" width="23.140625" bestFit="1" customWidth="1"/>
    <col min="5" max="5" width="46" bestFit="1" customWidth="1"/>
    <col min="6" max="6" width="9.85546875" bestFit="1" customWidth="1"/>
    <col min="7" max="7" width="13.85546875" bestFit="1" customWidth="1"/>
    <col min="8" max="8" width="40.28515625" bestFit="1" customWidth="1"/>
  </cols>
  <sheetData>
    <row r="1" spans="1:8" s="31" customFormat="1">
      <c r="A1" s="28" t="s">
        <v>4</v>
      </c>
      <c r="B1" s="29" t="s">
        <v>53</v>
      </c>
      <c r="C1" s="29" t="s">
        <v>3</v>
      </c>
      <c r="D1" s="29" t="s">
        <v>5</v>
      </c>
      <c r="E1" s="29" t="s">
        <v>6</v>
      </c>
      <c r="F1" s="29" t="s">
        <v>7</v>
      </c>
      <c r="G1" s="29" t="s">
        <v>8</v>
      </c>
      <c r="H1" s="30" t="s">
        <v>62</v>
      </c>
    </row>
    <row r="2" spans="1:8" ht="45">
      <c r="A2" s="72" t="s">
        <v>26</v>
      </c>
      <c r="B2" s="73" t="s">
        <v>5908</v>
      </c>
      <c r="C2" s="73" t="s">
        <v>5909</v>
      </c>
      <c r="D2" s="73" t="s">
        <v>5943</v>
      </c>
      <c r="E2" s="73" t="s">
        <v>5863</v>
      </c>
      <c r="F2" s="74">
        <v>45307</v>
      </c>
      <c r="G2" s="73" t="s">
        <v>10</v>
      </c>
      <c r="H2" s="75" t="s">
        <v>7803</v>
      </c>
    </row>
    <row r="3" spans="1:8">
      <c r="A3" s="72" t="s">
        <v>12</v>
      </c>
      <c r="B3" s="73" t="s">
        <v>6085</v>
      </c>
      <c r="C3" s="73" t="s">
        <v>6086</v>
      </c>
      <c r="D3" s="73" t="s">
        <v>6080</v>
      </c>
      <c r="E3" s="73" t="s">
        <v>5912</v>
      </c>
      <c r="F3" s="74">
        <v>45309</v>
      </c>
      <c r="G3" s="73" t="s">
        <v>10</v>
      </c>
      <c r="H3" s="75" t="s">
        <v>7135</v>
      </c>
    </row>
    <row r="4" spans="1:8">
      <c r="A4" s="72" t="s">
        <v>12</v>
      </c>
      <c r="B4" s="73" t="s">
        <v>6088</v>
      </c>
      <c r="C4" s="73" t="s">
        <v>6089</v>
      </c>
      <c r="D4" s="73" t="s">
        <v>6096</v>
      </c>
      <c r="E4" s="73" t="s">
        <v>5911</v>
      </c>
      <c r="F4" s="74">
        <v>45309</v>
      </c>
      <c r="G4" s="73" t="s">
        <v>10</v>
      </c>
      <c r="H4" s="75" t="s">
        <v>7135</v>
      </c>
    </row>
    <row r="5" spans="1:8">
      <c r="A5" s="72" t="s">
        <v>11</v>
      </c>
      <c r="B5" s="73" t="s">
        <v>6108</v>
      </c>
      <c r="C5" s="73" t="s">
        <v>6109</v>
      </c>
      <c r="D5" s="73" t="s">
        <v>6117</v>
      </c>
      <c r="E5" s="73" t="s">
        <v>6192</v>
      </c>
      <c r="F5" s="74">
        <v>45309</v>
      </c>
      <c r="G5" s="73" t="s">
        <v>10</v>
      </c>
      <c r="H5" s="75" t="s">
        <v>7135</v>
      </c>
    </row>
    <row r="6" spans="1:8">
      <c r="A6" s="72" t="s">
        <v>11</v>
      </c>
      <c r="B6" s="73" t="s">
        <v>6108</v>
      </c>
      <c r="C6" s="73" t="s">
        <v>6109</v>
      </c>
      <c r="D6" s="73" t="s">
        <v>6116</v>
      </c>
      <c r="E6" s="73" t="s">
        <v>5914</v>
      </c>
      <c r="F6" s="74">
        <v>45309</v>
      </c>
      <c r="G6" s="73" t="s">
        <v>10</v>
      </c>
      <c r="H6" s="75" t="s">
        <v>7135</v>
      </c>
    </row>
    <row r="7" spans="1:8">
      <c r="A7" s="72" t="s">
        <v>11</v>
      </c>
      <c r="B7" s="73" t="s">
        <v>6108</v>
      </c>
      <c r="C7" s="73" t="s">
        <v>6109</v>
      </c>
      <c r="D7" s="73" t="s">
        <v>6129</v>
      </c>
      <c r="E7" s="73" t="s">
        <v>5915</v>
      </c>
      <c r="F7" s="74">
        <v>45309</v>
      </c>
      <c r="G7" s="73" t="s">
        <v>10</v>
      </c>
      <c r="H7" s="75" t="s">
        <v>7135</v>
      </c>
    </row>
    <row r="8" spans="1:8" ht="45">
      <c r="A8" s="72" t="s">
        <v>11</v>
      </c>
      <c r="B8" s="73" t="s">
        <v>6457</v>
      </c>
      <c r="C8" s="73" t="s">
        <v>7334</v>
      </c>
      <c r="D8" s="73" t="s">
        <v>7335</v>
      </c>
      <c r="E8" s="73" t="s">
        <v>7172</v>
      </c>
      <c r="F8" s="74">
        <v>45322</v>
      </c>
      <c r="G8" s="73" t="s">
        <v>10</v>
      </c>
      <c r="H8" s="75" t="s">
        <v>8368</v>
      </c>
    </row>
    <row r="9" spans="1:8" ht="75">
      <c r="A9" s="72" t="s">
        <v>26</v>
      </c>
      <c r="B9" s="73" t="s">
        <v>7523</v>
      </c>
      <c r="C9" s="73" t="s">
        <v>7524</v>
      </c>
      <c r="D9" s="73" t="s">
        <v>7535</v>
      </c>
      <c r="E9" s="73" t="s">
        <v>7419</v>
      </c>
      <c r="F9" s="74">
        <v>45328</v>
      </c>
      <c r="G9" s="73" t="s">
        <v>10</v>
      </c>
      <c r="H9" s="75" t="s">
        <v>9137</v>
      </c>
    </row>
    <row r="10" spans="1:8" ht="75">
      <c r="A10" s="72" t="s">
        <v>77</v>
      </c>
      <c r="B10" s="73" t="s">
        <v>9646</v>
      </c>
      <c r="C10" s="73" t="s">
        <v>9647</v>
      </c>
      <c r="D10" s="73" t="s">
        <v>9666</v>
      </c>
      <c r="E10" s="73" t="s">
        <v>5586</v>
      </c>
      <c r="F10" s="74">
        <v>45356</v>
      </c>
      <c r="G10" s="73" t="s">
        <v>10</v>
      </c>
      <c r="H10" s="75" t="s">
        <v>10134</v>
      </c>
    </row>
    <row r="11" spans="1:8" ht="75">
      <c r="A11" s="72" t="s">
        <v>11</v>
      </c>
      <c r="B11" s="73" t="s">
        <v>9657</v>
      </c>
      <c r="C11" s="73" t="s">
        <v>9658</v>
      </c>
      <c r="D11" s="73" t="s">
        <v>5713</v>
      </c>
      <c r="E11" s="73" t="s">
        <v>5639</v>
      </c>
      <c r="F11" s="74">
        <v>45356</v>
      </c>
      <c r="G11" s="73" t="s">
        <v>10</v>
      </c>
      <c r="H11" s="75" t="s">
        <v>10135</v>
      </c>
    </row>
    <row r="12" spans="1:8" ht="30">
      <c r="A12" s="72" t="s">
        <v>19</v>
      </c>
      <c r="B12" s="73" t="s">
        <v>11567</v>
      </c>
      <c r="C12" s="73" t="s">
        <v>11568</v>
      </c>
      <c r="D12" s="73" t="s">
        <v>6926</v>
      </c>
      <c r="E12" s="73" t="s">
        <v>11976</v>
      </c>
      <c r="F12" s="74">
        <v>45405</v>
      </c>
      <c r="G12" s="73" t="s">
        <v>10</v>
      </c>
      <c r="H12" s="75" t="s">
        <v>12028</v>
      </c>
    </row>
    <row r="13" spans="1:8" ht="30">
      <c r="A13" s="72" t="s">
        <v>19</v>
      </c>
      <c r="B13" s="73" t="s">
        <v>11567</v>
      </c>
      <c r="C13" s="73" t="s">
        <v>11568</v>
      </c>
      <c r="D13" s="73" t="s">
        <v>6940</v>
      </c>
      <c r="E13" s="73" t="s">
        <v>11979</v>
      </c>
      <c r="F13" s="74">
        <v>45405</v>
      </c>
      <c r="G13" s="73" t="s">
        <v>10</v>
      </c>
      <c r="H13" s="75" t="s">
        <v>12027</v>
      </c>
    </row>
    <row r="14" spans="1:8" ht="75">
      <c r="A14" s="72" t="s">
        <v>12</v>
      </c>
      <c r="B14" s="73" t="s">
        <v>11789</v>
      </c>
      <c r="C14" s="73" t="s">
        <v>11790</v>
      </c>
      <c r="D14" s="73" t="s">
        <v>8808</v>
      </c>
      <c r="E14" s="73" t="s">
        <v>12167</v>
      </c>
      <c r="F14" s="74">
        <v>45406</v>
      </c>
      <c r="G14" s="73" t="s">
        <v>10</v>
      </c>
      <c r="H14" s="75" t="s">
        <v>12616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5B40-3D9C-4F3C-8D2D-931375A0FC69}">
  <sheetPr codeName="Sheet8"/>
  <dimension ref="A1:F14"/>
  <sheetViews>
    <sheetView showGridLines="0" workbookViewId="0">
      <selection activeCell="A15" sqref="A15:XFD1048576"/>
    </sheetView>
  </sheetViews>
  <sheetFormatPr defaultColWidth="0" defaultRowHeight="15" zeroHeight="1"/>
  <cols>
    <col min="1" max="1" width="8" bestFit="1" customWidth="1"/>
    <col min="2" max="2" width="22.28515625" bestFit="1" customWidth="1"/>
    <col min="3" max="5" width="9.140625" customWidth="1"/>
    <col min="6" max="6" width="10.42578125" customWidth="1"/>
    <col min="7" max="16384" width="9.140625" hidden="1"/>
  </cols>
  <sheetData>
    <row r="1" spans="1:2">
      <c r="A1" t="s">
        <v>41</v>
      </c>
      <c r="B1" t="s">
        <v>194</v>
      </c>
    </row>
    <row r="2" spans="1:2">
      <c r="A2" t="s">
        <v>47</v>
      </c>
      <c r="B2">
        <v>881</v>
      </c>
    </row>
    <row r="3" spans="1:2">
      <c r="A3" t="s">
        <v>50</v>
      </c>
      <c r="B3">
        <v>577</v>
      </c>
    </row>
    <row r="4" spans="1:2">
      <c r="A4" t="s">
        <v>45</v>
      </c>
      <c r="B4">
        <v>568</v>
      </c>
    </row>
    <row r="5" spans="1:2">
      <c r="A5" t="s">
        <v>46</v>
      </c>
      <c r="B5">
        <v>561</v>
      </c>
    </row>
    <row r="6" spans="1:2">
      <c r="A6" t="s">
        <v>48</v>
      </c>
      <c r="B6">
        <v>547</v>
      </c>
    </row>
    <row r="7" spans="1:2">
      <c r="A7" t="s">
        <v>52</v>
      </c>
      <c r="B7">
        <v>436</v>
      </c>
    </row>
    <row r="8" spans="1:2">
      <c r="A8" t="s">
        <v>49</v>
      </c>
      <c r="B8">
        <v>405</v>
      </c>
    </row>
    <row r="9" spans="1:2"/>
    <row r="10" spans="1:2"/>
    <row r="11" spans="1:2"/>
    <row r="12" spans="1:2"/>
    <row r="13" spans="1:2"/>
    <row r="14" spans="1:2"/>
  </sheetData>
  <pageMargins left="0.7" right="0.7" top="0.75" bottom="0.75" header="0.3" footer="0.3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C641-739F-4C4D-8204-21EFADB25ED4}">
  <sheetPr codeName="Sheet7"/>
  <dimension ref="A1:N2204"/>
  <sheetViews>
    <sheetView workbookViewId="0">
      <selection activeCell="E32" sqref="E32"/>
    </sheetView>
  </sheetViews>
  <sheetFormatPr defaultRowHeight="15"/>
  <cols>
    <col min="1" max="1" width="64.5703125" bestFit="1" customWidth="1"/>
    <col min="2" max="2" width="12.5703125" bestFit="1" customWidth="1"/>
    <col min="3" max="3" width="17.42578125" bestFit="1" customWidth="1"/>
    <col min="4" max="4" width="13.7109375" bestFit="1" customWidth="1"/>
    <col min="5" max="5" width="10.7109375" bestFit="1" customWidth="1"/>
    <col min="6" max="6" width="13.85546875" bestFit="1" customWidth="1"/>
    <col min="7" max="7" width="12.140625" bestFit="1" customWidth="1"/>
    <col min="8" max="8" width="8.28515625" bestFit="1" customWidth="1"/>
    <col min="13" max="13" width="15" bestFit="1" customWidth="1"/>
  </cols>
  <sheetData>
    <row r="1" spans="1:14">
      <c r="A1" t="s">
        <v>21</v>
      </c>
      <c r="B1" t="s">
        <v>72</v>
      </c>
      <c r="C1" t="s">
        <v>4</v>
      </c>
      <c r="D1" t="s">
        <v>8</v>
      </c>
      <c r="E1" t="s">
        <v>73</v>
      </c>
      <c r="F1" t="s">
        <v>74</v>
      </c>
      <c r="G1" t="s">
        <v>75</v>
      </c>
      <c r="H1" t="s">
        <v>76</v>
      </c>
      <c r="M1" s="38" t="s">
        <v>4</v>
      </c>
      <c r="N1" s="39" t="s">
        <v>1</v>
      </c>
    </row>
    <row r="2" spans="1:14">
      <c r="A2" t="s">
        <v>79</v>
      </c>
      <c r="B2" t="s">
        <v>78</v>
      </c>
      <c r="C2" t="s">
        <v>77</v>
      </c>
      <c r="D2" t="s">
        <v>10</v>
      </c>
      <c r="E2">
        <v>162</v>
      </c>
      <c r="F2">
        <v>7</v>
      </c>
      <c r="G2">
        <v>4.3209876543209902E-2</v>
      </c>
      <c r="H2" t="s">
        <v>63</v>
      </c>
      <c r="M2" s="36" t="s">
        <v>77</v>
      </c>
      <c r="N2" s="10">
        <f t="shared" ref="N2:N8" si="0">COUNTIFS(A:A,M2,H:H,"No")</f>
        <v>0</v>
      </c>
    </row>
    <row r="3" spans="1:14">
      <c r="A3" t="s">
        <v>81</v>
      </c>
      <c r="B3" t="s">
        <v>80</v>
      </c>
      <c r="C3" t="s">
        <v>77</v>
      </c>
      <c r="D3" t="s">
        <v>10</v>
      </c>
      <c r="E3">
        <v>162</v>
      </c>
      <c r="F3">
        <v>7</v>
      </c>
      <c r="G3">
        <v>4.3209876543209902E-2</v>
      </c>
      <c r="H3" t="s">
        <v>63</v>
      </c>
      <c r="M3" s="36" t="s">
        <v>12</v>
      </c>
      <c r="N3" s="10">
        <f t="shared" si="0"/>
        <v>0</v>
      </c>
    </row>
    <row r="4" spans="1:14" hidden="1">
      <c r="A4" t="s">
        <v>5378</v>
      </c>
      <c r="B4" t="s">
        <v>5373</v>
      </c>
      <c r="C4" t="s">
        <v>77</v>
      </c>
      <c r="D4" t="s">
        <v>10</v>
      </c>
      <c r="E4">
        <v>11</v>
      </c>
      <c r="F4">
        <v>1</v>
      </c>
      <c r="G4">
        <v>9.0909090909090898E-2</v>
      </c>
      <c r="H4" t="s">
        <v>5321</v>
      </c>
      <c r="M4" s="36" t="s">
        <v>58</v>
      </c>
      <c r="N4" s="10">
        <f t="shared" si="0"/>
        <v>0</v>
      </c>
    </row>
    <row r="5" spans="1:14" hidden="1">
      <c r="A5" t="s">
        <v>5379</v>
      </c>
      <c r="B5" t="s">
        <v>5373</v>
      </c>
      <c r="C5" t="s">
        <v>77</v>
      </c>
      <c r="D5" t="s">
        <v>10</v>
      </c>
      <c r="E5">
        <v>11</v>
      </c>
      <c r="F5">
        <v>1</v>
      </c>
      <c r="G5">
        <v>9.0909090909090898E-2</v>
      </c>
      <c r="H5" t="s">
        <v>5321</v>
      </c>
      <c r="M5" s="36" t="s">
        <v>25</v>
      </c>
      <c r="N5" s="10">
        <f t="shared" si="0"/>
        <v>0</v>
      </c>
    </row>
    <row r="6" spans="1:14" hidden="1">
      <c r="A6" t="s">
        <v>5374</v>
      </c>
      <c r="B6" t="s">
        <v>5373</v>
      </c>
      <c r="C6" t="s">
        <v>77</v>
      </c>
      <c r="D6" t="s">
        <v>10</v>
      </c>
      <c r="E6">
        <v>11</v>
      </c>
      <c r="F6">
        <v>1</v>
      </c>
      <c r="G6">
        <v>9.0909090909090898E-2</v>
      </c>
      <c r="H6" t="s">
        <v>5321</v>
      </c>
      <c r="M6" s="36" t="s">
        <v>19</v>
      </c>
      <c r="N6" s="10">
        <f t="shared" si="0"/>
        <v>0</v>
      </c>
    </row>
    <row r="7" spans="1:14" hidden="1">
      <c r="A7" t="s">
        <v>5380</v>
      </c>
      <c r="B7" t="s">
        <v>5373</v>
      </c>
      <c r="C7" t="s">
        <v>77</v>
      </c>
      <c r="D7" t="s">
        <v>10</v>
      </c>
      <c r="E7">
        <v>11</v>
      </c>
      <c r="F7">
        <v>1</v>
      </c>
      <c r="G7">
        <v>9.0909090909090898E-2</v>
      </c>
      <c r="H7" t="s">
        <v>5321</v>
      </c>
      <c r="M7" s="36" t="s">
        <v>11</v>
      </c>
      <c r="N7" s="10">
        <f t="shared" si="0"/>
        <v>0</v>
      </c>
    </row>
    <row r="8" spans="1:14" ht="15.75" hidden="1" thickBot="1">
      <c r="A8" t="s">
        <v>5381</v>
      </c>
      <c r="B8" t="s">
        <v>5373</v>
      </c>
      <c r="C8" t="s">
        <v>77</v>
      </c>
      <c r="D8" t="s">
        <v>10</v>
      </c>
      <c r="E8">
        <v>11</v>
      </c>
      <c r="F8">
        <v>1</v>
      </c>
      <c r="G8">
        <v>9.0909090909090898E-2</v>
      </c>
      <c r="H8" t="s">
        <v>5321</v>
      </c>
      <c r="M8" s="37" t="s">
        <v>26</v>
      </c>
      <c r="N8" s="13">
        <f t="shared" si="0"/>
        <v>0</v>
      </c>
    </row>
    <row r="9" spans="1:14" hidden="1">
      <c r="A9" t="s">
        <v>5377</v>
      </c>
      <c r="B9" t="s">
        <v>5373</v>
      </c>
      <c r="C9" t="s">
        <v>77</v>
      </c>
      <c r="D9" t="s">
        <v>10</v>
      </c>
      <c r="E9">
        <v>11</v>
      </c>
      <c r="F9">
        <v>1</v>
      </c>
      <c r="G9">
        <v>9.0909090909090898E-2</v>
      </c>
      <c r="H9" t="s">
        <v>5321</v>
      </c>
    </row>
    <row r="10" spans="1:14" hidden="1">
      <c r="A10" t="s">
        <v>5375</v>
      </c>
      <c r="B10" t="s">
        <v>5373</v>
      </c>
      <c r="C10" t="s">
        <v>77</v>
      </c>
      <c r="D10" t="s">
        <v>10</v>
      </c>
      <c r="E10">
        <v>11</v>
      </c>
      <c r="F10">
        <v>1</v>
      </c>
      <c r="G10">
        <v>9.0909090909090898E-2</v>
      </c>
      <c r="H10" t="s">
        <v>5321</v>
      </c>
    </row>
    <row r="11" spans="1:14" hidden="1">
      <c r="A11" t="s">
        <v>5376</v>
      </c>
      <c r="B11" t="s">
        <v>5373</v>
      </c>
      <c r="C11" t="s">
        <v>77</v>
      </c>
      <c r="D11" t="s">
        <v>10</v>
      </c>
      <c r="E11">
        <v>11</v>
      </c>
      <c r="F11">
        <v>1</v>
      </c>
      <c r="G11">
        <v>9.0909090909090898E-2</v>
      </c>
      <c r="H11" t="s">
        <v>5321</v>
      </c>
    </row>
    <row r="12" spans="1:14" hidden="1">
      <c r="A12" t="s">
        <v>5382</v>
      </c>
      <c r="B12" t="s">
        <v>5373</v>
      </c>
      <c r="C12" t="s">
        <v>77</v>
      </c>
      <c r="D12" t="s">
        <v>10</v>
      </c>
      <c r="E12">
        <v>11</v>
      </c>
      <c r="F12">
        <v>1</v>
      </c>
      <c r="G12">
        <v>9.0909090909090898E-2</v>
      </c>
      <c r="H12" t="s">
        <v>5321</v>
      </c>
    </row>
    <row r="13" spans="1:14" hidden="1">
      <c r="A13" t="s">
        <v>5372</v>
      </c>
      <c r="B13" t="s">
        <v>5373</v>
      </c>
      <c r="C13" t="s">
        <v>77</v>
      </c>
      <c r="D13" t="s">
        <v>10</v>
      </c>
      <c r="E13">
        <v>11</v>
      </c>
      <c r="F13">
        <v>1</v>
      </c>
      <c r="G13">
        <v>9.0909090909090898E-2</v>
      </c>
      <c r="H13" t="s">
        <v>5321</v>
      </c>
    </row>
    <row r="14" spans="1:14">
      <c r="A14" t="s">
        <v>83</v>
      </c>
      <c r="B14" t="s">
        <v>82</v>
      </c>
      <c r="C14" t="s">
        <v>77</v>
      </c>
      <c r="D14" t="s">
        <v>10</v>
      </c>
      <c r="E14">
        <v>162</v>
      </c>
      <c r="F14">
        <v>7</v>
      </c>
      <c r="G14">
        <v>4.3209876543209902E-2</v>
      </c>
      <c r="H14" t="s">
        <v>63</v>
      </c>
    </row>
    <row r="15" spans="1:14">
      <c r="A15" t="s">
        <v>85</v>
      </c>
      <c r="B15" t="s">
        <v>84</v>
      </c>
      <c r="C15" t="s">
        <v>77</v>
      </c>
      <c r="D15" t="s">
        <v>10</v>
      </c>
      <c r="E15">
        <v>162</v>
      </c>
      <c r="F15">
        <v>7</v>
      </c>
      <c r="G15">
        <v>4.3209876543209902E-2</v>
      </c>
      <c r="H15" t="s">
        <v>63</v>
      </c>
    </row>
    <row r="16" spans="1:14">
      <c r="A16" t="s">
        <v>87</v>
      </c>
      <c r="B16" t="s">
        <v>86</v>
      </c>
      <c r="C16" t="s">
        <v>77</v>
      </c>
      <c r="D16" t="s">
        <v>10</v>
      </c>
      <c r="E16">
        <v>21</v>
      </c>
      <c r="F16">
        <v>1</v>
      </c>
      <c r="G16">
        <v>4.7619047619047603E-2</v>
      </c>
      <c r="H16" t="s">
        <v>63</v>
      </c>
    </row>
    <row r="17" spans="1:8">
      <c r="A17" t="s">
        <v>88</v>
      </c>
      <c r="B17" t="s">
        <v>86</v>
      </c>
      <c r="C17" t="s">
        <v>77</v>
      </c>
      <c r="D17" t="s">
        <v>10</v>
      </c>
      <c r="E17">
        <v>21</v>
      </c>
      <c r="F17">
        <v>1</v>
      </c>
      <c r="G17">
        <v>4.7619047619047603E-2</v>
      </c>
      <c r="H17" t="s">
        <v>63</v>
      </c>
    </row>
    <row r="18" spans="1:8">
      <c r="A18" t="s">
        <v>5285</v>
      </c>
      <c r="B18" t="s">
        <v>5286</v>
      </c>
      <c r="C18" t="s">
        <v>77</v>
      </c>
      <c r="D18" t="s">
        <v>10</v>
      </c>
      <c r="E18">
        <v>63</v>
      </c>
      <c r="F18">
        <v>3</v>
      </c>
      <c r="G18">
        <v>4.7619047619047603E-2</v>
      </c>
      <c r="H18" t="s">
        <v>63</v>
      </c>
    </row>
    <row r="19" spans="1:8">
      <c r="A19" t="s">
        <v>5287</v>
      </c>
      <c r="B19" t="s">
        <v>5286</v>
      </c>
      <c r="C19" t="s">
        <v>77</v>
      </c>
      <c r="D19" t="s">
        <v>10</v>
      </c>
      <c r="E19">
        <v>63</v>
      </c>
      <c r="F19">
        <v>3</v>
      </c>
      <c r="G19">
        <v>4.7619047619047603E-2</v>
      </c>
      <c r="H19" t="s">
        <v>63</v>
      </c>
    </row>
    <row r="20" spans="1:8">
      <c r="A20" t="s">
        <v>5291</v>
      </c>
      <c r="B20" t="s">
        <v>5286</v>
      </c>
      <c r="C20" t="s">
        <v>77</v>
      </c>
      <c r="D20" t="s">
        <v>10</v>
      </c>
      <c r="E20">
        <v>63</v>
      </c>
      <c r="F20">
        <v>3</v>
      </c>
      <c r="G20">
        <v>4.7619047619047603E-2</v>
      </c>
      <c r="H20" t="s">
        <v>63</v>
      </c>
    </row>
    <row r="21" spans="1:8">
      <c r="A21" t="s">
        <v>5290</v>
      </c>
      <c r="B21" t="s">
        <v>5286</v>
      </c>
      <c r="C21" t="s">
        <v>77</v>
      </c>
      <c r="D21" t="s">
        <v>10</v>
      </c>
      <c r="E21">
        <v>63</v>
      </c>
      <c r="F21">
        <v>3</v>
      </c>
      <c r="G21">
        <v>4.7619047619047603E-2</v>
      </c>
      <c r="H21" t="s">
        <v>63</v>
      </c>
    </row>
    <row r="22" spans="1:8">
      <c r="A22" t="s">
        <v>5288</v>
      </c>
      <c r="B22" t="s">
        <v>5286</v>
      </c>
      <c r="C22" t="s">
        <v>77</v>
      </c>
      <c r="D22" t="s">
        <v>10</v>
      </c>
      <c r="E22">
        <v>63</v>
      </c>
      <c r="F22">
        <v>3</v>
      </c>
      <c r="G22">
        <v>4.7619047619047603E-2</v>
      </c>
      <c r="H22" t="s">
        <v>63</v>
      </c>
    </row>
    <row r="23" spans="1:8">
      <c r="A23" t="s">
        <v>5289</v>
      </c>
      <c r="B23" t="s">
        <v>5286</v>
      </c>
      <c r="C23" t="s">
        <v>77</v>
      </c>
      <c r="D23" t="s">
        <v>10</v>
      </c>
      <c r="E23">
        <v>63</v>
      </c>
      <c r="F23">
        <v>3</v>
      </c>
      <c r="G23">
        <v>4.7619047619047603E-2</v>
      </c>
      <c r="H23" t="s">
        <v>63</v>
      </c>
    </row>
    <row r="24" spans="1:8">
      <c r="A24" t="s">
        <v>5304</v>
      </c>
      <c r="B24" t="s">
        <v>5293</v>
      </c>
      <c r="C24" t="s">
        <v>77</v>
      </c>
      <c r="D24" t="s">
        <v>10</v>
      </c>
      <c r="E24">
        <v>63</v>
      </c>
      <c r="F24">
        <v>3</v>
      </c>
      <c r="G24">
        <v>4.7619047619047603E-2</v>
      </c>
      <c r="H24" t="s">
        <v>63</v>
      </c>
    </row>
    <row r="25" spans="1:8">
      <c r="A25" t="s">
        <v>5305</v>
      </c>
      <c r="B25" t="s">
        <v>5293</v>
      </c>
      <c r="C25" t="s">
        <v>77</v>
      </c>
      <c r="D25" t="s">
        <v>10</v>
      </c>
      <c r="E25">
        <v>63</v>
      </c>
      <c r="F25">
        <v>3</v>
      </c>
      <c r="G25">
        <v>4.7619047619047603E-2</v>
      </c>
      <c r="H25" t="s">
        <v>63</v>
      </c>
    </row>
    <row r="26" spans="1:8">
      <c r="A26" t="s">
        <v>5306</v>
      </c>
      <c r="B26" t="s">
        <v>5293</v>
      </c>
      <c r="C26" t="s">
        <v>77</v>
      </c>
      <c r="D26" t="s">
        <v>10</v>
      </c>
      <c r="E26">
        <v>63</v>
      </c>
      <c r="F26">
        <v>3</v>
      </c>
      <c r="G26">
        <v>4.7619047619047603E-2</v>
      </c>
      <c r="H26" t="s">
        <v>63</v>
      </c>
    </row>
    <row r="27" spans="1:8">
      <c r="A27" t="s">
        <v>5309</v>
      </c>
      <c r="B27" t="s">
        <v>5293</v>
      </c>
      <c r="C27" t="s">
        <v>77</v>
      </c>
      <c r="D27" t="s">
        <v>10</v>
      </c>
      <c r="E27">
        <v>63</v>
      </c>
      <c r="F27">
        <v>3</v>
      </c>
      <c r="G27">
        <v>4.7619047619047603E-2</v>
      </c>
      <c r="H27" t="s">
        <v>63</v>
      </c>
    </row>
    <row r="28" spans="1:8">
      <c r="A28" t="s">
        <v>5317</v>
      </c>
      <c r="B28" t="s">
        <v>5293</v>
      </c>
      <c r="C28" t="s">
        <v>77</v>
      </c>
      <c r="D28" t="s">
        <v>10</v>
      </c>
      <c r="E28">
        <v>63</v>
      </c>
      <c r="F28">
        <v>3</v>
      </c>
      <c r="G28">
        <v>4.7619047619047603E-2</v>
      </c>
      <c r="H28" t="s">
        <v>63</v>
      </c>
    </row>
    <row r="29" spans="1:8">
      <c r="A29" t="s">
        <v>5296</v>
      </c>
      <c r="B29" t="s">
        <v>5293</v>
      </c>
      <c r="C29" t="s">
        <v>77</v>
      </c>
      <c r="D29" t="s">
        <v>10</v>
      </c>
      <c r="E29">
        <v>63</v>
      </c>
      <c r="F29">
        <v>3</v>
      </c>
      <c r="G29">
        <v>4.7619047619047603E-2</v>
      </c>
      <c r="H29" t="s">
        <v>63</v>
      </c>
    </row>
    <row r="30" spans="1:8">
      <c r="A30" t="s">
        <v>5295</v>
      </c>
      <c r="B30" t="s">
        <v>5293</v>
      </c>
      <c r="C30" t="s">
        <v>77</v>
      </c>
      <c r="D30" t="s">
        <v>10</v>
      </c>
      <c r="E30">
        <v>63</v>
      </c>
      <c r="F30">
        <v>3</v>
      </c>
      <c r="G30">
        <v>4.7619047619047603E-2</v>
      </c>
      <c r="H30" t="s">
        <v>63</v>
      </c>
    </row>
    <row r="31" spans="1:8">
      <c r="A31" t="s">
        <v>5302</v>
      </c>
      <c r="B31" t="s">
        <v>5293</v>
      </c>
      <c r="C31" t="s">
        <v>77</v>
      </c>
      <c r="D31" t="s">
        <v>10</v>
      </c>
      <c r="E31">
        <v>63</v>
      </c>
      <c r="F31">
        <v>3</v>
      </c>
      <c r="G31">
        <v>4.7619047619047603E-2</v>
      </c>
      <c r="H31" t="s">
        <v>63</v>
      </c>
    </row>
    <row r="32" spans="1:8">
      <c r="A32" t="s">
        <v>5292</v>
      </c>
      <c r="B32" t="s">
        <v>5293</v>
      </c>
      <c r="C32" t="s">
        <v>77</v>
      </c>
      <c r="D32" t="s">
        <v>10</v>
      </c>
      <c r="E32">
        <v>63</v>
      </c>
      <c r="F32">
        <v>3</v>
      </c>
      <c r="G32">
        <v>4.7619047619047603E-2</v>
      </c>
      <c r="H32" t="s">
        <v>63</v>
      </c>
    </row>
    <row r="33" spans="1:8">
      <c r="A33" t="s">
        <v>5313</v>
      </c>
      <c r="B33" t="s">
        <v>5293</v>
      </c>
      <c r="C33" t="s">
        <v>77</v>
      </c>
      <c r="D33" t="s">
        <v>10</v>
      </c>
      <c r="E33">
        <v>63</v>
      </c>
      <c r="F33">
        <v>3</v>
      </c>
      <c r="G33">
        <v>4.7619047619047603E-2</v>
      </c>
      <c r="H33" t="s">
        <v>63</v>
      </c>
    </row>
    <row r="34" spans="1:8">
      <c r="A34" t="s">
        <v>5301</v>
      </c>
      <c r="B34" t="s">
        <v>5293</v>
      </c>
      <c r="C34" t="s">
        <v>77</v>
      </c>
      <c r="D34" t="s">
        <v>10</v>
      </c>
      <c r="E34">
        <v>63</v>
      </c>
      <c r="F34">
        <v>3</v>
      </c>
      <c r="G34">
        <v>4.7619047619047603E-2</v>
      </c>
      <c r="H34" t="s">
        <v>63</v>
      </c>
    </row>
    <row r="35" spans="1:8">
      <c r="A35" t="s">
        <v>5298</v>
      </c>
      <c r="B35" t="s">
        <v>5293</v>
      </c>
      <c r="C35" t="s">
        <v>77</v>
      </c>
      <c r="D35" t="s">
        <v>10</v>
      </c>
      <c r="E35">
        <v>63</v>
      </c>
      <c r="F35">
        <v>3</v>
      </c>
      <c r="G35">
        <v>4.7619047619047603E-2</v>
      </c>
      <c r="H35" t="s">
        <v>63</v>
      </c>
    </row>
    <row r="36" spans="1:8">
      <c r="A36" t="s">
        <v>5300</v>
      </c>
      <c r="B36" t="s">
        <v>5293</v>
      </c>
      <c r="C36" t="s">
        <v>77</v>
      </c>
      <c r="D36" t="s">
        <v>10</v>
      </c>
      <c r="E36">
        <v>63</v>
      </c>
      <c r="F36">
        <v>3</v>
      </c>
      <c r="G36">
        <v>4.7619047619047603E-2</v>
      </c>
      <c r="H36" t="s">
        <v>63</v>
      </c>
    </row>
    <row r="37" spans="1:8">
      <c r="A37" t="s">
        <v>5311</v>
      </c>
      <c r="B37" t="s">
        <v>5293</v>
      </c>
      <c r="C37" t="s">
        <v>77</v>
      </c>
      <c r="D37" t="s">
        <v>10</v>
      </c>
      <c r="E37">
        <v>63</v>
      </c>
      <c r="F37">
        <v>3</v>
      </c>
      <c r="G37">
        <v>4.7619047619047603E-2</v>
      </c>
      <c r="H37" t="s">
        <v>63</v>
      </c>
    </row>
    <row r="38" spans="1:8">
      <c r="A38" t="s">
        <v>5303</v>
      </c>
      <c r="B38" t="s">
        <v>5293</v>
      </c>
      <c r="C38" t="s">
        <v>77</v>
      </c>
      <c r="D38" t="s">
        <v>10</v>
      </c>
      <c r="E38">
        <v>63</v>
      </c>
      <c r="F38">
        <v>3</v>
      </c>
      <c r="G38">
        <v>4.7619047619047603E-2</v>
      </c>
      <c r="H38" t="s">
        <v>63</v>
      </c>
    </row>
    <row r="39" spans="1:8">
      <c r="A39" t="s">
        <v>5318</v>
      </c>
      <c r="B39" t="s">
        <v>5293</v>
      </c>
      <c r="C39" t="s">
        <v>77</v>
      </c>
      <c r="D39" t="s">
        <v>10</v>
      </c>
      <c r="E39">
        <v>63</v>
      </c>
      <c r="F39">
        <v>3</v>
      </c>
      <c r="G39">
        <v>4.7619047619047603E-2</v>
      </c>
      <c r="H39" t="s">
        <v>63</v>
      </c>
    </row>
    <row r="40" spans="1:8">
      <c r="A40" t="s">
        <v>5316</v>
      </c>
      <c r="B40" t="s">
        <v>5293</v>
      </c>
      <c r="C40" t="s">
        <v>77</v>
      </c>
      <c r="D40" t="s">
        <v>10</v>
      </c>
      <c r="E40">
        <v>63</v>
      </c>
      <c r="F40">
        <v>3</v>
      </c>
      <c r="G40">
        <v>4.7619047619047603E-2</v>
      </c>
      <c r="H40" t="s">
        <v>63</v>
      </c>
    </row>
    <row r="41" spans="1:8">
      <c r="A41" t="s">
        <v>5319</v>
      </c>
      <c r="B41" t="s">
        <v>5293</v>
      </c>
      <c r="C41" t="s">
        <v>77</v>
      </c>
      <c r="D41" t="s">
        <v>10</v>
      </c>
      <c r="E41">
        <v>63</v>
      </c>
      <c r="F41">
        <v>3</v>
      </c>
      <c r="G41">
        <v>4.7619047619047603E-2</v>
      </c>
      <c r="H41" t="s">
        <v>63</v>
      </c>
    </row>
    <row r="42" spans="1:8">
      <c r="A42" t="s">
        <v>5307</v>
      </c>
      <c r="B42" t="s">
        <v>5293</v>
      </c>
      <c r="C42" t="s">
        <v>77</v>
      </c>
      <c r="D42" t="s">
        <v>10</v>
      </c>
      <c r="E42">
        <v>63</v>
      </c>
      <c r="F42">
        <v>3</v>
      </c>
      <c r="G42">
        <v>4.7619047619047603E-2</v>
      </c>
      <c r="H42" t="s">
        <v>63</v>
      </c>
    </row>
    <row r="43" spans="1:8">
      <c r="A43" t="s">
        <v>5312</v>
      </c>
      <c r="B43" t="s">
        <v>5293</v>
      </c>
      <c r="C43" t="s">
        <v>77</v>
      </c>
      <c r="D43" t="s">
        <v>10</v>
      </c>
      <c r="E43">
        <v>63</v>
      </c>
      <c r="F43">
        <v>3</v>
      </c>
      <c r="G43">
        <v>4.7619047619047603E-2</v>
      </c>
      <c r="H43" t="s">
        <v>63</v>
      </c>
    </row>
    <row r="44" spans="1:8">
      <c r="A44" t="s">
        <v>5310</v>
      </c>
      <c r="B44" t="s">
        <v>5293</v>
      </c>
      <c r="C44" t="s">
        <v>77</v>
      </c>
      <c r="D44" t="s">
        <v>10</v>
      </c>
      <c r="E44">
        <v>63</v>
      </c>
      <c r="F44">
        <v>3</v>
      </c>
      <c r="G44">
        <v>4.7619047619047603E-2</v>
      </c>
      <c r="H44" t="s">
        <v>63</v>
      </c>
    </row>
    <row r="45" spans="1:8">
      <c r="A45" t="s">
        <v>5314</v>
      </c>
      <c r="B45" t="s">
        <v>5293</v>
      </c>
      <c r="C45" t="s">
        <v>77</v>
      </c>
      <c r="D45" t="s">
        <v>10</v>
      </c>
      <c r="E45">
        <v>63</v>
      </c>
      <c r="F45">
        <v>3</v>
      </c>
      <c r="G45">
        <v>4.7619047619047603E-2</v>
      </c>
      <c r="H45" t="s">
        <v>63</v>
      </c>
    </row>
    <row r="46" spans="1:8">
      <c r="A46" t="s">
        <v>5315</v>
      </c>
      <c r="B46" t="s">
        <v>5293</v>
      </c>
      <c r="C46" t="s">
        <v>77</v>
      </c>
      <c r="D46" t="s">
        <v>10</v>
      </c>
      <c r="E46">
        <v>63</v>
      </c>
      <c r="F46">
        <v>3</v>
      </c>
      <c r="G46">
        <v>4.7619047619047603E-2</v>
      </c>
      <c r="H46" t="s">
        <v>63</v>
      </c>
    </row>
    <row r="47" spans="1:8">
      <c r="A47" t="s">
        <v>5294</v>
      </c>
      <c r="B47" t="s">
        <v>5293</v>
      </c>
      <c r="C47" t="s">
        <v>77</v>
      </c>
      <c r="D47" t="s">
        <v>10</v>
      </c>
      <c r="E47">
        <v>63</v>
      </c>
      <c r="F47">
        <v>3</v>
      </c>
      <c r="G47">
        <v>4.7619047619047603E-2</v>
      </c>
      <c r="H47" t="s">
        <v>63</v>
      </c>
    </row>
    <row r="48" spans="1:8">
      <c r="A48" t="s">
        <v>5297</v>
      </c>
      <c r="B48" t="s">
        <v>5293</v>
      </c>
      <c r="C48" t="s">
        <v>77</v>
      </c>
      <c r="D48" t="s">
        <v>10</v>
      </c>
      <c r="E48">
        <v>63</v>
      </c>
      <c r="F48">
        <v>3</v>
      </c>
      <c r="G48">
        <v>4.7619047619047603E-2</v>
      </c>
      <c r="H48" t="s">
        <v>63</v>
      </c>
    </row>
    <row r="49" spans="1:8">
      <c r="A49" t="s">
        <v>5299</v>
      </c>
      <c r="B49" t="s">
        <v>5293</v>
      </c>
      <c r="C49" t="s">
        <v>77</v>
      </c>
      <c r="D49" t="s">
        <v>10</v>
      </c>
      <c r="E49">
        <v>63</v>
      </c>
      <c r="F49">
        <v>3</v>
      </c>
      <c r="G49">
        <v>4.7619047619047603E-2</v>
      </c>
      <c r="H49" t="s">
        <v>63</v>
      </c>
    </row>
    <row r="50" spans="1:8">
      <c r="A50" t="s">
        <v>5308</v>
      </c>
      <c r="B50" t="s">
        <v>5293</v>
      </c>
      <c r="C50" t="s">
        <v>77</v>
      </c>
      <c r="D50" t="s">
        <v>10</v>
      </c>
      <c r="E50">
        <v>63</v>
      </c>
      <c r="F50">
        <v>3</v>
      </c>
      <c r="G50">
        <v>4.7619047619047603E-2</v>
      </c>
      <c r="H50" t="s">
        <v>63</v>
      </c>
    </row>
    <row r="51" spans="1:8">
      <c r="A51" t="s">
        <v>12406</v>
      </c>
      <c r="B51" t="s">
        <v>5293</v>
      </c>
      <c r="C51" t="s">
        <v>77</v>
      </c>
      <c r="D51" t="s">
        <v>10</v>
      </c>
      <c r="E51">
        <v>1</v>
      </c>
      <c r="F51">
        <v>0</v>
      </c>
      <c r="G51">
        <v>0</v>
      </c>
      <c r="H51" t="s">
        <v>63</v>
      </c>
    </row>
    <row r="52" spans="1:8">
      <c r="A52" t="s">
        <v>12407</v>
      </c>
      <c r="B52" t="s">
        <v>5293</v>
      </c>
      <c r="C52" t="s">
        <v>77</v>
      </c>
      <c r="D52" t="s">
        <v>10</v>
      </c>
      <c r="E52">
        <v>1</v>
      </c>
      <c r="F52">
        <v>0</v>
      </c>
      <c r="G52">
        <v>0</v>
      </c>
      <c r="H52" t="s">
        <v>63</v>
      </c>
    </row>
    <row r="53" spans="1:8">
      <c r="A53" t="s">
        <v>12408</v>
      </c>
      <c r="B53" t="s">
        <v>5293</v>
      </c>
      <c r="C53" t="s">
        <v>77</v>
      </c>
      <c r="D53" t="s">
        <v>10</v>
      </c>
      <c r="E53">
        <v>1</v>
      </c>
      <c r="F53">
        <v>0</v>
      </c>
      <c r="G53">
        <v>0</v>
      </c>
      <c r="H53" t="s">
        <v>63</v>
      </c>
    </row>
    <row r="54" spans="1:8">
      <c r="A54" t="s">
        <v>12409</v>
      </c>
      <c r="B54" t="s">
        <v>5293</v>
      </c>
      <c r="C54" t="s">
        <v>77</v>
      </c>
      <c r="D54" t="s">
        <v>10</v>
      </c>
      <c r="E54">
        <v>1</v>
      </c>
      <c r="F54">
        <v>0</v>
      </c>
      <c r="G54">
        <v>0</v>
      </c>
      <c r="H54" t="s">
        <v>63</v>
      </c>
    </row>
    <row r="55" spans="1:8">
      <c r="A55" t="s">
        <v>12410</v>
      </c>
      <c r="B55" t="s">
        <v>5293</v>
      </c>
      <c r="C55" t="s">
        <v>77</v>
      </c>
      <c r="D55" t="s">
        <v>10</v>
      </c>
      <c r="E55">
        <v>1</v>
      </c>
      <c r="F55">
        <v>0</v>
      </c>
      <c r="G55">
        <v>0</v>
      </c>
      <c r="H55" t="s">
        <v>63</v>
      </c>
    </row>
    <row r="56" spans="1:8">
      <c r="A56" t="s">
        <v>12411</v>
      </c>
      <c r="B56" t="s">
        <v>5293</v>
      </c>
      <c r="C56" t="s">
        <v>77</v>
      </c>
      <c r="D56" t="s">
        <v>10</v>
      </c>
      <c r="E56">
        <v>1</v>
      </c>
      <c r="F56">
        <v>0</v>
      </c>
      <c r="G56">
        <v>0</v>
      </c>
      <c r="H56" t="s">
        <v>63</v>
      </c>
    </row>
    <row r="57" spans="1:8">
      <c r="A57" t="s">
        <v>12412</v>
      </c>
      <c r="B57" t="s">
        <v>5293</v>
      </c>
      <c r="C57" t="s">
        <v>77</v>
      </c>
      <c r="D57" t="s">
        <v>10</v>
      </c>
      <c r="E57">
        <v>1</v>
      </c>
      <c r="F57">
        <v>0</v>
      </c>
      <c r="G57">
        <v>0</v>
      </c>
      <c r="H57" t="s">
        <v>63</v>
      </c>
    </row>
    <row r="58" spans="1:8">
      <c r="A58" t="s">
        <v>90</v>
      </c>
      <c r="B58" t="s">
        <v>89</v>
      </c>
      <c r="C58" t="s">
        <v>77</v>
      </c>
      <c r="D58" t="s">
        <v>10</v>
      </c>
      <c r="E58">
        <v>162</v>
      </c>
      <c r="F58">
        <v>7</v>
      </c>
      <c r="G58">
        <v>4.3209876543209902E-2</v>
      </c>
      <c r="H58" t="s">
        <v>63</v>
      </c>
    </row>
    <row r="59" spans="1:8" hidden="1">
      <c r="A59" t="s">
        <v>98</v>
      </c>
      <c r="B59" t="s">
        <v>91</v>
      </c>
      <c r="C59" t="s">
        <v>77</v>
      </c>
      <c r="D59" t="s">
        <v>10</v>
      </c>
      <c r="E59">
        <v>33</v>
      </c>
      <c r="F59">
        <v>3</v>
      </c>
      <c r="G59">
        <v>9.0909090909090898E-2</v>
      </c>
      <c r="H59" t="s">
        <v>5321</v>
      </c>
    </row>
    <row r="60" spans="1:8" hidden="1">
      <c r="A60" t="s">
        <v>104</v>
      </c>
      <c r="B60" t="s">
        <v>91</v>
      </c>
      <c r="C60" t="s">
        <v>77</v>
      </c>
      <c r="D60" t="s">
        <v>10</v>
      </c>
      <c r="E60">
        <v>33</v>
      </c>
      <c r="F60">
        <v>3</v>
      </c>
      <c r="G60">
        <v>9.0909090909090898E-2</v>
      </c>
      <c r="H60" t="s">
        <v>5321</v>
      </c>
    </row>
    <row r="61" spans="1:8" hidden="1">
      <c r="A61" t="s">
        <v>94</v>
      </c>
      <c r="B61" t="s">
        <v>91</v>
      </c>
      <c r="C61" t="s">
        <v>77</v>
      </c>
      <c r="D61" t="s">
        <v>10</v>
      </c>
      <c r="E61">
        <v>33</v>
      </c>
      <c r="F61">
        <v>3</v>
      </c>
      <c r="G61">
        <v>9.0909090909090898E-2</v>
      </c>
      <c r="H61" t="s">
        <v>5321</v>
      </c>
    </row>
    <row r="62" spans="1:8" hidden="1">
      <c r="A62" t="s">
        <v>96</v>
      </c>
      <c r="B62" t="s">
        <v>91</v>
      </c>
      <c r="C62" t="s">
        <v>77</v>
      </c>
      <c r="D62" t="s">
        <v>10</v>
      </c>
      <c r="E62">
        <v>33</v>
      </c>
      <c r="F62">
        <v>3</v>
      </c>
      <c r="G62">
        <v>9.0909090909090898E-2</v>
      </c>
      <c r="H62" t="s">
        <v>5321</v>
      </c>
    </row>
    <row r="63" spans="1:8" hidden="1">
      <c r="A63" t="s">
        <v>97</v>
      </c>
      <c r="B63" t="s">
        <v>91</v>
      </c>
      <c r="C63" t="s">
        <v>77</v>
      </c>
      <c r="D63" t="s">
        <v>10</v>
      </c>
      <c r="E63">
        <v>33</v>
      </c>
      <c r="F63">
        <v>3</v>
      </c>
      <c r="G63">
        <v>9.0909090909090898E-2</v>
      </c>
      <c r="H63" t="s">
        <v>5321</v>
      </c>
    </row>
    <row r="64" spans="1:8" hidden="1">
      <c r="A64" t="s">
        <v>93</v>
      </c>
      <c r="B64" t="s">
        <v>91</v>
      </c>
      <c r="C64" t="s">
        <v>77</v>
      </c>
      <c r="D64" t="s">
        <v>10</v>
      </c>
      <c r="E64">
        <v>33</v>
      </c>
      <c r="F64">
        <v>3</v>
      </c>
      <c r="G64">
        <v>9.0909090909090898E-2</v>
      </c>
      <c r="H64" t="s">
        <v>5321</v>
      </c>
    </row>
    <row r="65" spans="1:8" hidden="1">
      <c r="A65" t="s">
        <v>95</v>
      </c>
      <c r="B65" t="s">
        <v>91</v>
      </c>
      <c r="C65" t="s">
        <v>77</v>
      </c>
      <c r="D65" t="s">
        <v>10</v>
      </c>
      <c r="E65">
        <v>33</v>
      </c>
      <c r="F65">
        <v>3</v>
      </c>
      <c r="G65">
        <v>9.0909090909090898E-2</v>
      </c>
      <c r="H65" t="s">
        <v>5321</v>
      </c>
    </row>
    <row r="66" spans="1:8" hidden="1">
      <c r="A66" t="s">
        <v>92</v>
      </c>
      <c r="B66" t="s">
        <v>91</v>
      </c>
      <c r="C66" t="s">
        <v>77</v>
      </c>
      <c r="D66" t="s">
        <v>10</v>
      </c>
      <c r="E66">
        <v>33</v>
      </c>
      <c r="F66">
        <v>3</v>
      </c>
      <c r="G66">
        <v>9.0909090909090898E-2</v>
      </c>
      <c r="H66" t="s">
        <v>5321</v>
      </c>
    </row>
    <row r="67" spans="1:8" hidden="1">
      <c r="A67" t="s">
        <v>99</v>
      </c>
      <c r="B67" t="s">
        <v>91</v>
      </c>
      <c r="C67" t="s">
        <v>77</v>
      </c>
      <c r="D67" t="s">
        <v>10</v>
      </c>
      <c r="E67">
        <v>33</v>
      </c>
      <c r="F67">
        <v>3</v>
      </c>
      <c r="G67">
        <v>9.0909090909090898E-2</v>
      </c>
      <c r="H67" t="s">
        <v>5321</v>
      </c>
    </row>
    <row r="68" spans="1:8" hidden="1">
      <c r="A68" t="s">
        <v>101</v>
      </c>
      <c r="B68" t="s">
        <v>100</v>
      </c>
      <c r="C68" t="s">
        <v>77</v>
      </c>
      <c r="D68" t="s">
        <v>10</v>
      </c>
      <c r="E68">
        <v>33</v>
      </c>
      <c r="F68">
        <v>3</v>
      </c>
      <c r="G68">
        <v>9.0909090909090898E-2</v>
      </c>
      <c r="H68" t="s">
        <v>5321</v>
      </c>
    </row>
    <row r="69" spans="1:8" hidden="1">
      <c r="A69" t="s">
        <v>102</v>
      </c>
      <c r="B69" t="s">
        <v>100</v>
      </c>
      <c r="C69" t="s">
        <v>77</v>
      </c>
      <c r="D69" t="s">
        <v>10</v>
      </c>
      <c r="E69">
        <v>33</v>
      </c>
      <c r="F69">
        <v>3</v>
      </c>
      <c r="G69">
        <v>9.0909090909090898E-2</v>
      </c>
      <c r="H69" t="s">
        <v>5321</v>
      </c>
    </row>
    <row r="70" spans="1:8" hidden="1">
      <c r="A70" t="s">
        <v>107</v>
      </c>
      <c r="B70" t="s">
        <v>100</v>
      </c>
      <c r="C70" t="s">
        <v>77</v>
      </c>
      <c r="D70" t="s">
        <v>10</v>
      </c>
      <c r="E70">
        <v>33</v>
      </c>
      <c r="F70">
        <v>3</v>
      </c>
      <c r="G70">
        <v>9.0909090909090898E-2</v>
      </c>
      <c r="H70" t="s">
        <v>5321</v>
      </c>
    </row>
    <row r="71" spans="1:8" hidden="1">
      <c r="A71" t="s">
        <v>103</v>
      </c>
      <c r="B71" t="s">
        <v>100</v>
      </c>
      <c r="C71" t="s">
        <v>77</v>
      </c>
      <c r="D71" t="s">
        <v>10</v>
      </c>
      <c r="E71">
        <v>33</v>
      </c>
      <c r="F71">
        <v>3</v>
      </c>
      <c r="G71">
        <v>9.0909090909090898E-2</v>
      </c>
      <c r="H71" t="s">
        <v>5321</v>
      </c>
    </row>
    <row r="72" spans="1:8" hidden="1">
      <c r="A72" t="s">
        <v>106</v>
      </c>
      <c r="B72" t="s">
        <v>100</v>
      </c>
      <c r="C72" t="s">
        <v>77</v>
      </c>
      <c r="D72" t="s">
        <v>10</v>
      </c>
      <c r="E72">
        <v>33</v>
      </c>
      <c r="F72">
        <v>3</v>
      </c>
      <c r="G72">
        <v>9.0909090909090898E-2</v>
      </c>
      <c r="H72" t="s">
        <v>5321</v>
      </c>
    </row>
    <row r="73" spans="1:8" hidden="1">
      <c r="A73" t="s">
        <v>112</v>
      </c>
      <c r="B73" t="s">
        <v>100</v>
      </c>
      <c r="C73" t="s">
        <v>77</v>
      </c>
      <c r="D73" t="s">
        <v>10</v>
      </c>
      <c r="E73">
        <v>33</v>
      </c>
      <c r="F73">
        <v>3</v>
      </c>
      <c r="G73">
        <v>9.0909090909090898E-2</v>
      </c>
      <c r="H73" t="s">
        <v>5321</v>
      </c>
    </row>
    <row r="74" spans="1:8" hidden="1">
      <c r="A74" t="s">
        <v>117</v>
      </c>
      <c r="B74" t="s">
        <v>100</v>
      </c>
      <c r="C74" t="s">
        <v>77</v>
      </c>
      <c r="D74" t="s">
        <v>10</v>
      </c>
      <c r="E74">
        <v>33</v>
      </c>
      <c r="F74">
        <v>3</v>
      </c>
      <c r="G74">
        <v>9.0909090909090898E-2</v>
      </c>
      <c r="H74" t="s">
        <v>5321</v>
      </c>
    </row>
    <row r="75" spans="1:8" hidden="1">
      <c r="A75" t="s">
        <v>113</v>
      </c>
      <c r="B75" t="s">
        <v>100</v>
      </c>
      <c r="C75" t="s">
        <v>77</v>
      </c>
      <c r="D75" t="s">
        <v>10</v>
      </c>
      <c r="E75">
        <v>33</v>
      </c>
      <c r="F75">
        <v>3</v>
      </c>
      <c r="G75">
        <v>9.0909090909090898E-2</v>
      </c>
      <c r="H75" t="s">
        <v>5321</v>
      </c>
    </row>
    <row r="76" spans="1:8" hidden="1">
      <c r="A76" t="s">
        <v>115</v>
      </c>
      <c r="B76" t="s">
        <v>100</v>
      </c>
      <c r="C76" t="s">
        <v>77</v>
      </c>
      <c r="D76" t="s">
        <v>10</v>
      </c>
      <c r="E76">
        <v>33</v>
      </c>
      <c r="F76">
        <v>3</v>
      </c>
      <c r="G76">
        <v>9.0909090909090898E-2</v>
      </c>
      <c r="H76" t="s">
        <v>5321</v>
      </c>
    </row>
    <row r="77" spans="1:8" hidden="1">
      <c r="A77" t="s">
        <v>119</v>
      </c>
      <c r="B77" t="s">
        <v>100</v>
      </c>
      <c r="C77" t="s">
        <v>77</v>
      </c>
      <c r="D77" t="s">
        <v>10</v>
      </c>
      <c r="E77">
        <v>33</v>
      </c>
      <c r="F77">
        <v>3</v>
      </c>
      <c r="G77">
        <v>9.0909090909090898E-2</v>
      </c>
      <c r="H77" t="s">
        <v>5321</v>
      </c>
    </row>
    <row r="78" spans="1:8" hidden="1">
      <c r="A78" t="s">
        <v>114</v>
      </c>
      <c r="B78" t="s">
        <v>100</v>
      </c>
      <c r="C78" t="s">
        <v>77</v>
      </c>
      <c r="D78" t="s">
        <v>10</v>
      </c>
      <c r="E78">
        <v>33</v>
      </c>
      <c r="F78">
        <v>3</v>
      </c>
      <c r="G78">
        <v>9.0909090909090898E-2</v>
      </c>
      <c r="H78" t="s">
        <v>5321</v>
      </c>
    </row>
    <row r="79" spans="1:8" hidden="1">
      <c r="A79" t="s">
        <v>110</v>
      </c>
      <c r="B79" t="s">
        <v>100</v>
      </c>
      <c r="C79" t="s">
        <v>77</v>
      </c>
      <c r="D79" t="s">
        <v>10</v>
      </c>
      <c r="E79">
        <v>33</v>
      </c>
      <c r="F79">
        <v>3</v>
      </c>
      <c r="G79">
        <v>9.0909090909090898E-2</v>
      </c>
      <c r="H79" t="s">
        <v>5321</v>
      </c>
    </row>
    <row r="80" spans="1:8" hidden="1">
      <c r="A80" t="s">
        <v>108</v>
      </c>
      <c r="B80" t="s">
        <v>100</v>
      </c>
      <c r="C80" t="s">
        <v>77</v>
      </c>
      <c r="D80" t="s">
        <v>10</v>
      </c>
      <c r="E80">
        <v>33</v>
      </c>
      <c r="F80">
        <v>3</v>
      </c>
      <c r="G80">
        <v>9.0909090909090898E-2</v>
      </c>
      <c r="H80" t="s">
        <v>5321</v>
      </c>
    </row>
    <row r="81" spans="1:8" hidden="1">
      <c r="A81" t="s">
        <v>105</v>
      </c>
      <c r="B81" t="s">
        <v>100</v>
      </c>
      <c r="C81" t="s">
        <v>77</v>
      </c>
      <c r="D81" t="s">
        <v>10</v>
      </c>
      <c r="E81">
        <v>33</v>
      </c>
      <c r="F81">
        <v>3</v>
      </c>
      <c r="G81">
        <v>9.0909090909090898E-2</v>
      </c>
      <c r="H81" t="s">
        <v>5321</v>
      </c>
    </row>
    <row r="82" spans="1:8" hidden="1">
      <c r="A82" t="s">
        <v>118</v>
      </c>
      <c r="B82" t="s">
        <v>100</v>
      </c>
      <c r="C82" t="s">
        <v>77</v>
      </c>
      <c r="D82" t="s">
        <v>10</v>
      </c>
      <c r="E82">
        <v>33</v>
      </c>
      <c r="F82">
        <v>3</v>
      </c>
      <c r="G82">
        <v>9.0909090909090898E-2</v>
      </c>
      <c r="H82" t="s">
        <v>5321</v>
      </c>
    </row>
    <row r="83" spans="1:8" hidden="1">
      <c r="A83" t="s">
        <v>109</v>
      </c>
      <c r="B83" t="s">
        <v>100</v>
      </c>
      <c r="C83" t="s">
        <v>77</v>
      </c>
      <c r="D83" t="s">
        <v>10</v>
      </c>
      <c r="E83">
        <v>33</v>
      </c>
      <c r="F83">
        <v>3</v>
      </c>
      <c r="G83">
        <v>9.0909090909090898E-2</v>
      </c>
      <c r="H83" t="s">
        <v>5321</v>
      </c>
    </row>
    <row r="84" spans="1:8" hidden="1">
      <c r="A84" t="s">
        <v>116</v>
      </c>
      <c r="B84" t="s">
        <v>100</v>
      </c>
      <c r="C84" t="s">
        <v>77</v>
      </c>
      <c r="D84" t="s">
        <v>10</v>
      </c>
      <c r="E84">
        <v>33</v>
      </c>
      <c r="F84">
        <v>3</v>
      </c>
      <c r="G84">
        <v>9.0909090909090898E-2</v>
      </c>
      <c r="H84" t="s">
        <v>5321</v>
      </c>
    </row>
    <row r="85" spans="1:8" hidden="1">
      <c r="A85" t="s">
        <v>111</v>
      </c>
      <c r="B85" t="s">
        <v>100</v>
      </c>
      <c r="C85" t="s">
        <v>77</v>
      </c>
      <c r="D85" t="s">
        <v>10</v>
      </c>
      <c r="E85">
        <v>33</v>
      </c>
      <c r="F85">
        <v>3</v>
      </c>
      <c r="G85">
        <v>9.0909090909090898E-2</v>
      </c>
      <c r="H85" t="s">
        <v>5321</v>
      </c>
    </row>
    <row r="86" spans="1:8">
      <c r="A86" t="s">
        <v>121</v>
      </c>
      <c r="B86" t="s">
        <v>120</v>
      </c>
      <c r="C86" t="s">
        <v>77</v>
      </c>
      <c r="D86" t="s">
        <v>10</v>
      </c>
      <c r="E86">
        <v>162</v>
      </c>
      <c r="F86">
        <v>7</v>
      </c>
      <c r="G86">
        <v>4.3209876543209902E-2</v>
      </c>
      <c r="H86" t="s">
        <v>63</v>
      </c>
    </row>
    <row r="87" spans="1:8">
      <c r="A87" t="s">
        <v>23</v>
      </c>
      <c r="B87" t="s">
        <v>122</v>
      </c>
      <c r="C87" t="s">
        <v>77</v>
      </c>
      <c r="D87" t="s">
        <v>10</v>
      </c>
      <c r="E87">
        <v>162</v>
      </c>
      <c r="F87">
        <v>7</v>
      </c>
      <c r="G87">
        <v>4.3209876543209902E-2</v>
      </c>
      <c r="H87" t="s">
        <v>63</v>
      </c>
    </row>
    <row r="88" spans="1:8">
      <c r="A88" t="s">
        <v>130</v>
      </c>
      <c r="B88" t="s">
        <v>123</v>
      </c>
      <c r="C88" t="s">
        <v>77</v>
      </c>
      <c r="D88" t="s">
        <v>10</v>
      </c>
      <c r="E88">
        <v>21</v>
      </c>
      <c r="F88">
        <v>1</v>
      </c>
      <c r="G88">
        <v>4.7619047619047603E-2</v>
      </c>
      <c r="H88" t="s">
        <v>63</v>
      </c>
    </row>
    <row r="89" spans="1:8">
      <c r="A89" t="s">
        <v>126</v>
      </c>
      <c r="B89" t="s">
        <v>123</v>
      </c>
      <c r="C89" t="s">
        <v>77</v>
      </c>
      <c r="D89" t="s">
        <v>10</v>
      </c>
      <c r="E89">
        <v>21</v>
      </c>
      <c r="F89">
        <v>1</v>
      </c>
      <c r="G89">
        <v>4.7619047619047603E-2</v>
      </c>
      <c r="H89" t="s">
        <v>63</v>
      </c>
    </row>
    <row r="90" spans="1:8">
      <c r="A90" t="s">
        <v>125</v>
      </c>
      <c r="B90" t="s">
        <v>123</v>
      </c>
      <c r="C90" t="s">
        <v>77</v>
      </c>
      <c r="D90" t="s">
        <v>10</v>
      </c>
      <c r="E90">
        <v>21</v>
      </c>
      <c r="F90">
        <v>1</v>
      </c>
      <c r="G90">
        <v>4.7619047619047603E-2</v>
      </c>
      <c r="H90" t="s">
        <v>63</v>
      </c>
    </row>
    <row r="91" spans="1:8">
      <c r="A91" t="s">
        <v>129</v>
      </c>
      <c r="B91" t="s">
        <v>123</v>
      </c>
      <c r="C91" t="s">
        <v>77</v>
      </c>
      <c r="D91" t="s">
        <v>10</v>
      </c>
      <c r="E91">
        <v>21</v>
      </c>
      <c r="F91">
        <v>1</v>
      </c>
      <c r="G91">
        <v>4.7619047619047603E-2</v>
      </c>
      <c r="H91" t="s">
        <v>63</v>
      </c>
    </row>
    <row r="92" spans="1:8">
      <c r="A92" t="s">
        <v>124</v>
      </c>
      <c r="B92" t="s">
        <v>123</v>
      </c>
      <c r="C92" t="s">
        <v>77</v>
      </c>
      <c r="D92" t="s">
        <v>10</v>
      </c>
      <c r="E92">
        <v>21</v>
      </c>
      <c r="F92">
        <v>1</v>
      </c>
      <c r="G92">
        <v>4.7619047619047603E-2</v>
      </c>
      <c r="H92" t="s">
        <v>63</v>
      </c>
    </row>
    <row r="93" spans="1:8">
      <c r="A93" t="s">
        <v>128</v>
      </c>
      <c r="B93" t="s">
        <v>123</v>
      </c>
      <c r="C93" t="s">
        <v>77</v>
      </c>
      <c r="D93" t="s">
        <v>10</v>
      </c>
      <c r="E93">
        <v>21</v>
      </c>
      <c r="F93">
        <v>1</v>
      </c>
      <c r="G93">
        <v>4.7619047619047603E-2</v>
      </c>
      <c r="H93" t="s">
        <v>63</v>
      </c>
    </row>
    <row r="94" spans="1:8">
      <c r="A94" t="s">
        <v>127</v>
      </c>
      <c r="B94" t="s">
        <v>123</v>
      </c>
      <c r="C94" t="s">
        <v>77</v>
      </c>
      <c r="D94" t="s">
        <v>10</v>
      </c>
      <c r="E94">
        <v>21</v>
      </c>
      <c r="F94">
        <v>1</v>
      </c>
      <c r="G94">
        <v>4.7619047619047603E-2</v>
      </c>
      <c r="H94" t="s">
        <v>63</v>
      </c>
    </row>
    <row r="95" spans="1:8">
      <c r="A95" t="s">
        <v>155</v>
      </c>
      <c r="B95" t="s">
        <v>131</v>
      </c>
      <c r="C95" t="s">
        <v>77</v>
      </c>
      <c r="D95" t="s">
        <v>10</v>
      </c>
      <c r="E95">
        <v>21</v>
      </c>
      <c r="F95">
        <v>1</v>
      </c>
      <c r="G95">
        <v>4.7619047619047603E-2</v>
      </c>
      <c r="H95" t="s">
        <v>63</v>
      </c>
    </row>
    <row r="96" spans="1:8">
      <c r="A96" t="s">
        <v>141</v>
      </c>
      <c r="B96" t="s">
        <v>131</v>
      </c>
      <c r="C96" t="s">
        <v>77</v>
      </c>
      <c r="D96" t="s">
        <v>10</v>
      </c>
      <c r="E96">
        <v>21</v>
      </c>
      <c r="F96">
        <v>1</v>
      </c>
      <c r="G96">
        <v>4.7619047619047603E-2</v>
      </c>
      <c r="H96" t="s">
        <v>63</v>
      </c>
    </row>
    <row r="97" spans="1:8">
      <c r="A97" t="s">
        <v>177</v>
      </c>
      <c r="B97" t="s">
        <v>131</v>
      </c>
      <c r="C97" t="s">
        <v>77</v>
      </c>
      <c r="D97" t="s">
        <v>10</v>
      </c>
      <c r="E97">
        <v>21</v>
      </c>
      <c r="F97">
        <v>1</v>
      </c>
      <c r="G97">
        <v>4.7619047619047603E-2</v>
      </c>
      <c r="H97" t="s">
        <v>63</v>
      </c>
    </row>
    <row r="98" spans="1:8">
      <c r="A98" t="s">
        <v>157</v>
      </c>
      <c r="B98" t="s">
        <v>131</v>
      </c>
      <c r="C98" t="s">
        <v>77</v>
      </c>
      <c r="D98" t="s">
        <v>10</v>
      </c>
      <c r="E98">
        <v>21</v>
      </c>
      <c r="F98">
        <v>1</v>
      </c>
      <c r="G98">
        <v>4.7619047619047603E-2</v>
      </c>
      <c r="H98" t="s">
        <v>63</v>
      </c>
    </row>
    <row r="99" spans="1:8">
      <c r="A99" t="s">
        <v>169</v>
      </c>
      <c r="B99" t="s">
        <v>131</v>
      </c>
      <c r="C99" t="s">
        <v>77</v>
      </c>
      <c r="D99" t="s">
        <v>10</v>
      </c>
      <c r="E99">
        <v>21</v>
      </c>
      <c r="F99">
        <v>1</v>
      </c>
      <c r="G99">
        <v>4.7619047619047603E-2</v>
      </c>
      <c r="H99" t="s">
        <v>63</v>
      </c>
    </row>
    <row r="100" spans="1:8">
      <c r="A100" t="s">
        <v>139</v>
      </c>
      <c r="B100" t="s">
        <v>131</v>
      </c>
      <c r="C100" t="s">
        <v>77</v>
      </c>
      <c r="D100" t="s">
        <v>10</v>
      </c>
      <c r="E100">
        <v>21</v>
      </c>
      <c r="F100">
        <v>1</v>
      </c>
      <c r="G100">
        <v>4.7619047619047603E-2</v>
      </c>
      <c r="H100" t="s">
        <v>63</v>
      </c>
    </row>
    <row r="101" spans="1:8">
      <c r="A101" t="s">
        <v>145</v>
      </c>
      <c r="B101" t="s">
        <v>131</v>
      </c>
      <c r="C101" t="s">
        <v>77</v>
      </c>
      <c r="D101" t="s">
        <v>10</v>
      </c>
      <c r="E101">
        <v>21</v>
      </c>
      <c r="F101">
        <v>1</v>
      </c>
      <c r="G101">
        <v>4.7619047619047603E-2</v>
      </c>
      <c r="H101" t="s">
        <v>63</v>
      </c>
    </row>
    <row r="102" spans="1:8">
      <c r="A102" t="s">
        <v>163</v>
      </c>
      <c r="B102" t="s">
        <v>131</v>
      </c>
      <c r="C102" t="s">
        <v>77</v>
      </c>
      <c r="D102" t="s">
        <v>10</v>
      </c>
      <c r="E102">
        <v>21</v>
      </c>
      <c r="F102">
        <v>1</v>
      </c>
      <c r="G102">
        <v>4.7619047619047603E-2</v>
      </c>
      <c r="H102" t="s">
        <v>63</v>
      </c>
    </row>
    <row r="103" spans="1:8">
      <c r="A103" t="s">
        <v>152</v>
      </c>
      <c r="B103" t="s">
        <v>131</v>
      </c>
      <c r="C103" t="s">
        <v>77</v>
      </c>
      <c r="D103" t="s">
        <v>10</v>
      </c>
      <c r="E103">
        <v>21</v>
      </c>
      <c r="F103">
        <v>1</v>
      </c>
      <c r="G103">
        <v>4.7619047619047603E-2</v>
      </c>
      <c r="H103" t="s">
        <v>63</v>
      </c>
    </row>
    <row r="104" spans="1:8">
      <c r="A104" t="s">
        <v>148</v>
      </c>
      <c r="B104" t="s">
        <v>131</v>
      </c>
      <c r="C104" t="s">
        <v>77</v>
      </c>
      <c r="D104" t="s">
        <v>10</v>
      </c>
      <c r="E104">
        <v>21</v>
      </c>
      <c r="F104">
        <v>1</v>
      </c>
      <c r="G104">
        <v>4.7619047619047603E-2</v>
      </c>
      <c r="H104" t="s">
        <v>63</v>
      </c>
    </row>
    <row r="105" spans="1:8">
      <c r="A105" t="s">
        <v>140</v>
      </c>
      <c r="B105" t="s">
        <v>131</v>
      </c>
      <c r="C105" t="s">
        <v>77</v>
      </c>
      <c r="D105" t="s">
        <v>10</v>
      </c>
      <c r="E105">
        <v>21</v>
      </c>
      <c r="F105">
        <v>1</v>
      </c>
      <c r="G105">
        <v>4.7619047619047603E-2</v>
      </c>
      <c r="H105" t="s">
        <v>63</v>
      </c>
    </row>
    <row r="106" spans="1:8">
      <c r="A106" t="s">
        <v>150</v>
      </c>
      <c r="B106" t="s">
        <v>131</v>
      </c>
      <c r="C106" t="s">
        <v>77</v>
      </c>
      <c r="D106" t="s">
        <v>10</v>
      </c>
      <c r="E106">
        <v>21</v>
      </c>
      <c r="F106">
        <v>1</v>
      </c>
      <c r="G106">
        <v>4.7619047619047603E-2</v>
      </c>
      <c r="H106" t="s">
        <v>63</v>
      </c>
    </row>
    <row r="107" spans="1:8">
      <c r="A107" t="s">
        <v>132</v>
      </c>
      <c r="B107" t="s">
        <v>131</v>
      </c>
      <c r="C107" t="s">
        <v>77</v>
      </c>
      <c r="D107" t="s">
        <v>10</v>
      </c>
      <c r="E107">
        <v>21</v>
      </c>
      <c r="F107">
        <v>1</v>
      </c>
      <c r="G107">
        <v>4.7619047619047603E-2</v>
      </c>
      <c r="H107" t="s">
        <v>63</v>
      </c>
    </row>
    <row r="108" spans="1:8">
      <c r="A108" t="s">
        <v>171</v>
      </c>
      <c r="B108" t="s">
        <v>131</v>
      </c>
      <c r="C108" t="s">
        <v>77</v>
      </c>
      <c r="D108" t="s">
        <v>10</v>
      </c>
      <c r="E108">
        <v>21</v>
      </c>
      <c r="F108">
        <v>1</v>
      </c>
      <c r="G108">
        <v>4.7619047619047603E-2</v>
      </c>
      <c r="H108" t="s">
        <v>63</v>
      </c>
    </row>
    <row r="109" spans="1:8">
      <c r="A109" t="s">
        <v>160</v>
      </c>
      <c r="B109" t="s">
        <v>131</v>
      </c>
      <c r="C109" t="s">
        <v>77</v>
      </c>
      <c r="D109" t="s">
        <v>10</v>
      </c>
      <c r="E109">
        <v>21</v>
      </c>
      <c r="F109">
        <v>1</v>
      </c>
      <c r="G109">
        <v>4.7619047619047603E-2</v>
      </c>
      <c r="H109" t="s">
        <v>63</v>
      </c>
    </row>
    <row r="110" spans="1:8">
      <c r="A110" t="s">
        <v>156</v>
      </c>
      <c r="B110" t="s">
        <v>131</v>
      </c>
      <c r="C110" t="s">
        <v>77</v>
      </c>
      <c r="D110" t="s">
        <v>10</v>
      </c>
      <c r="E110">
        <v>21</v>
      </c>
      <c r="F110">
        <v>1</v>
      </c>
      <c r="G110">
        <v>4.7619047619047603E-2</v>
      </c>
      <c r="H110" t="s">
        <v>63</v>
      </c>
    </row>
    <row r="111" spans="1:8">
      <c r="A111" t="s">
        <v>136</v>
      </c>
      <c r="B111" t="s">
        <v>131</v>
      </c>
      <c r="C111" t="s">
        <v>77</v>
      </c>
      <c r="D111" t="s">
        <v>10</v>
      </c>
      <c r="E111">
        <v>21</v>
      </c>
      <c r="F111">
        <v>1</v>
      </c>
      <c r="G111">
        <v>4.7619047619047603E-2</v>
      </c>
      <c r="H111" t="s">
        <v>63</v>
      </c>
    </row>
    <row r="112" spans="1:8">
      <c r="A112" t="s">
        <v>149</v>
      </c>
      <c r="B112" t="s">
        <v>131</v>
      </c>
      <c r="C112" t="s">
        <v>77</v>
      </c>
      <c r="D112" t="s">
        <v>10</v>
      </c>
      <c r="E112">
        <v>21</v>
      </c>
      <c r="F112">
        <v>1</v>
      </c>
      <c r="G112">
        <v>4.7619047619047603E-2</v>
      </c>
      <c r="H112" t="s">
        <v>63</v>
      </c>
    </row>
    <row r="113" spans="1:8">
      <c r="A113" t="s">
        <v>168</v>
      </c>
      <c r="B113" t="s">
        <v>131</v>
      </c>
      <c r="C113" t="s">
        <v>77</v>
      </c>
      <c r="D113" t="s">
        <v>10</v>
      </c>
      <c r="E113">
        <v>21</v>
      </c>
      <c r="F113">
        <v>1</v>
      </c>
      <c r="G113">
        <v>4.7619047619047603E-2</v>
      </c>
      <c r="H113" t="s">
        <v>63</v>
      </c>
    </row>
    <row r="114" spans="1:8">
      <c r="A114" t="s">
        <v>173</v>
      </c>
      <c r="B114" t="s">
        <v>131</v>
      </c>
      <c r="C114" t="s">
        <v>77</v>
      </c>
      <c r="D114" t="s">
        <v>10</v>
      </c>
      <c r="E114">
        <v>21</v>
      </c>
      <c r="F114">
        <v>1</v>
      </c>
      <c r="G114">
        <v>4.7619047619047603E-2</v>
      </c>
      <c r="H114" t="s">
        <v>63</v>
      </c>
    </row>
    <row r="115" spans="1:8">
      <c r="A115" t="s">
        <v>147</v>
      </c>
      <c r="B115" t="s">
        <v>131</v>
      </c>
      <c r="C115" t="s">
        <v>77</v>
      </c>
      <c r="D115" t="s">
        <v>10</v>
      </c>
      <c r="E115">
        <v>21</v>
      </c>
      <c r="F115">
        <v>1</v>
      </c>
      <c r="G115">
        <v>4.7619047619047603E-2</v>
      </c>
      <c r="H115" t="s">
        <v>63</v>
      </c>
    </row>
    <row r="116" spans="1:8">
      <c r="A116" t="s">
        <v>143</v>
      </c>
      <c r="B116" t="s">
        <v>131</v>
      </c>
      <c r="C116" t="s">
        <v>77</v>
      </c>
      <c r="D116" t="s">
        <v>10</v>
      </c>
      <c r="E116">
        <v>21</v>
      </c>
      <c r="F116">
        <v>1</v>
      </c>
      <c r="G116">
        <v>4.7619047619047603E-2</v>
      </c>
      <c r="H116" t="s">
        <v>63</v>
      </c>
    </row>
    <row r="117" spans="1:8">
      <c r="A117" t="s">
        <v>151</v>
      </c>
      <c r="B117" t="s">
        <v>131</v>
      </c>
      <c r="C117" t="s">
        <v>77</v>
      </c>
      <c r="D117" t="s">
        <v>10</v>
      </c>
      <c r="E117">
        <v>21</v>
      </c>
      <c r="F117">
        <v>1</v>
      </c>
      <c r="G117">
        <v>4.7619047619047603E-2</v>
      </c>
      <c r="H117" t="s">
        <v>63</v>
      </c>
    </row>
    <row r="118" spans="1:8">
      <c r="A118" t="s">
        <v>154</v>
      </c>
      <c r="B118" t="s">
        <v>131</v>
      </c>
      <c r="C118" t="s">
        <v>77</v>
      </c>
      <c r="D118" t="s">
        <v>10</v>
      </c>
      <c r="E118">
        <v>21</v>
      </c>
      <c r="F118">
        <v>1</v>
      </c>
      <c r="G118">
        <v>4.7619047619047603E-2</v>
      </c>
      <c r="H118" t="s">
        <v>63</v>
      </c>
    </row>
    <row r="119" spans="1:8">
      <c r="A119" t="s">
        <v>133</v>
      </c>
      <c r="B119" t="s">
        <v>131</v>
      </c>
      <c r="C119" t="s">
        <v>77</v>
      </c>
      <c r="D119" t="s">
        <v>10</v>
      </c>
      <c r="E119">
        <v>21</v>
      </c>
      <c r="F119">
        <v>1</v>
      </c>
      <c r="G119">
        <v>4.7619047619047603E-2</v>
      </c>
      <c r="H119" t="s">
        <v>63</v>
      </c>
    </row>
    <row r="120" spans="1:8">
      <c r="A120" t="s">
        <v>144</v>
      </c>
      <c r="B120" t="s">
        <v>131</v>
      </c>
      <c r="C120" t="s">
        <v>77</v>
      </c>
      <c r="D120" t="s">
        <v>10</v>
      </c>
      <c r="E120">
        <v>21</v>
      </c>
      <c r="F120">
        <v>1</v>
      </c>
      <c r="G120">
        <v>4.7619047619047603E-2</v>
      </c>
      <c r="H120" t="s">
        <v>63</v>
      </c>
    </row>
    <row r="121" spans="1:8">
      <c r="A121" t="s">
        <v>159</v>
      </c>
      <c r="B121" t="s">
        <v>131</v>
      </c>
      <c r="C121" t="s">
        <v>77</v>
      </c>
      <c r="D121" t="s">
        <v>10</v>
      </c>
      <c r="E121">
        <v>21</v>
      </c>
      <c r="F121">
        <v>1</v>
      </c>
      <c r="G121">
        <v>4.7619047619047603E-2</v>
      </c>
      <c r="H121" t="s">
        <v>63</v>
      </c>
    </row>
    <row r="122" spans="1:8">
      <c r="A122" t="s">
        <v>179</v>
      </c>
      <c r="B122" t="s">
        <v>131</v>
      </c>
      <c r="C122" t="s">
        <v>77</v>
      </c>
      <c r="D122" t="s">
        <v>10</v>
      </c>
      <c r="E122">
        <v>21</v>
      </c>
      <c r="F122">
        <v>1</v>
      </c>
      <c r="G122">
        <v>4.7619047619047603E-2</v>
      </c>
      <c r="H122" t="s">
        <v>63</v>
      </c>
    </row>
    <row r="123" spans="1:8">
      <c r="A123" t="s">
        <v>142</v>
      </c>
      <c r="B123" t="s">
        <v>131</v>
      </c>
      <c r="C123" t="s">
        <v>77</v>
      </c>
      <c r="D123" t="s">
        <v>10</v>
      </c>
      <c r="E123">
        <v>21</v>
      </c>
      <c r="F123">
        <v>1</v>
      </c>
      <c r="G123">
        <v>4.7619047619047603E-2</v>
      </c>
      <c r="H123" t="s">
        <v>63</v>
      </c>
    </row>
    <row r="124" spans="1:8">
      <c r="A124" t="s">
        <v>134</v>
      </c>
      <c r="B124" t="s">
        <v>131</v>
      </c>
      <c r="C124" t="s">
        <v>77</v>
      </c>
      <c r="D124" t="s">
        <v>10</v>
      </c>
      <c r="E124">
        <v>21</v>
      </c>
      <c r="F124">
        <v>1</v>
      </c>
      <c r="G124">
        <v>4.7619047619047603E-2</v>
      </c>
      <c r="H124" t="s">
        <v>63</v>
      </c>
    </row>
    <row r="125" spans="1:8">
      <c r="A125" t="s">
        <v>146</v>
      </c>
      <c r="B125" t="s">
        <v>131</v>
      </c>
      <c r="C125" t="s">
        <v>77</v>
      </c>
      <c r="D125" t="s">
        <v>10</v>
      </c>
      <c r="E125">
        <v>21</v>
      </c>
      <c r="F125">
        <v>1</v>
      </c>
      <c r="G125">
        <v>4.7619047619047603E-2</v>
      </c>
      <c r="H125" t="s">
        <v>63</v>
      </c>
    </row>
    <row r="126" spans="1:8">
      <c r="A126" t="s">
        <v>174</v>
      </c>
      <c r="B126" t="s">
        <v>131</v>
      </c>
      <c r="C126" t="s">
        <v>77</v>
      </c>
      <c r="D126" t="s">
        <v>10</v>
      </c>
      <c r="E126">
        <v>21</v>
      </c>
      <c r="F126">
        <v>1</v>
      </c>
      <c r="G126">
        <v>4.7619047619047603E-2</v>
      </c>
      <c r="H126" t="s">
        <v>63</v>
      </c>
    </row>
    <row r="127" spans="1:8">
      <c r="A127" t="s">
        <v>164</v>
      </c>
      <c r="B127" t="s">
        <v>131</v>
      </c>
      <c r="C127" t="s">
        <v>77</v>
      </c>
      <c r="D127" t="s">
        <v>10</v>
      </c>
      <c r="E127">
        <v>21</v>
      </c>
      <c r="F127">
        <v>1</v>
      </c>
      <c r="G127">
        <v>4.7619047619047603E-2</v>
      </c>
      <c r="H127" t="s">
        <v>63</v>
      </c>
    </row>
    <row r="128" spans="1:8">
      <c r="A128" t="s">
        <v>138</v>
      </c>
      <c r="B128" t="s">
        <v>131</v>
      </c>
      <c r="C128" t="s">
        <v>77</v>
      </c>
      <c r="D128" t="s">
        <v>10</v>
      </c>
      <c r="E128">
        <v>21</v>
      </c>
      <c r="F128">
        <v>1</v>
      </c>
      <c r="G128">
        <v>4.7619047619047603E-2</v>
      </c>
      <c r="H128" t="s">
        <v>63</v>
      </c>
    </row>
    <row r="129" spans="1:8">
      <c r="A129" t="s">
        <v>153</v>
      </c>
      <c r="B129" t="s">
        <v>131</v>
      </c>
      <c r="C129" t="s">
        <v>77</v>
      </c>
      <c r="D129" t="s">
        <v>10</v>
      </c>
      <c r="E129">
        <v>21</v>
      </c>
      <c r="F129">
        <v>1</v>
      </c>
      <c r="G129">
        <v>4.7619047619047603E-2</v>
      </c>
      <c r="H129" t="s">
        <v>63</v>
      </c>
    </row>
    <row r="130" spans="1:8">
      <c r="A130" t="s">
        <v>170</v>
      </c>
      <c r="B130" t="s">
        <v>131</v>
      </c>
      <c r="C130" t="s">
        <v>77</v>
      </c>
      <c r="D130" t="s">
        <v>10</v>
      </c>
      <c r="E130">
        <v>21</v>
      </c>
      <c r="F130">
        <v>1</v>
      </c>
      <c r="G130">
        <v>4.7619047619047603E-2</v>
      </c>
      <c r="H130" t="s">
        <v>63</v>
      </c>
    </row>
    <row r="131" spans="1:8">
      <c r="A131" t="s">
        <v>166</v>
      </c>
      <c r="B131" t="s">
        <v>131</v>
      </c>
      <c r="C131" t="s">
        <v>77</v>
      </c>
      <c r="D131" t="s">
        <v>10</v>
      </c>
      <c r="E131">
        <v>21</v>
      </c>
      <c r="F131">
        <v>1</v>
      </c>
      <c r="G131">
        <v>4.7619047619047603E-2</v>
      </c>
      <c r="H131" t="s">
        <v>63</v>
      </c>
    </row>
    <row r="132" spans="1:8">
      <c r="A132" t="s">
        <v>137</v>
      </c>
      <c r="B132" t="s">
        <v>131</v>
      </c>
      <c r="C132" t="s">
        <v>77</v>
      </c>
      <c r="D132" t="s">
        <v>10</v>
      </c>
      <c r="E132">
        <v>21</v>
      </c>
      <c r="F132">
        <v>1</v>
      </c>
      <c r="G132">
        <v>4.7619047619047603E-2</v>
      </c>
      <c r="H132" t="s">
        <v>63</v>
      </c>
    </row>
    <row r="133" spans="1:8">
      <c r="A133" t="s">
        <v>135</v>
      </c>
      <c r="B133" t="s">
        <v>131</v>
      </c>
      <c r="C133" t="s">
        <v>77</v>
      </c>
      <c r="D133" t="s">
        <v>10</v>
      </c>
      <c r="E133">
        <v>21</v>
      </c>
      <c r="F133">
        <v>1</v>
      </c>
      <c r="G133">
        <v>4.7619047619047603E-2</v>
      </c>
      <c r="H133" t="s">
        <v>63</v>
      </c>
    </row>
    <row r="134" spans="1:8">
      <c r="A134" t="s">
        <v>165</v>
      </c>
      <c r="B134" t="s">
        <v>131</v>
      </c>
      <c r="C134" t="s">
        <v>77</v>
      </c>
      <c r="D134" t="s">
        <v>10</v>
      </c>
      <c r="E134">
        <v>21</v>
      </c>
      <c r="F134">
        <v>1</v>
      </c>
      <c r="G134">
        <v>4.7619047619047603E-2</v>
      </c>
      <c r="H134" t="s">
        <v>63</v>
      </c>
    </row>
    <row r="135" spans="1:8">
      <c r="A135" t="s">
        <v>162</v>
      </c>
      <c r="B135" t="s">
        <v>131</v>
      </c>
      <c r="C135" t="s">
        <v>77</v>
      </c>
      <c r="D135" t="s">
        <v>10</v>
      </c>
      <c r="E135">
        <v>21</v>
      </c>
      <c r="F135">
        <v>1</v>
      </c>
      <c r="G135">
        <v>4.7619047619047603E-2</v>
      </c>
      <c r="H135" t="s">
        <v>63</v>
      </c>
    </row>
    <row r="136" spans="1:8">
      <c r="A136" t="s">
        <v>172</v>
      </c>
      <c r="B136" t="s">
        <v>131</v>
      </c>
      <c r="C136" t="s">
        <v>77</v>
      </c>
      <c r="D136" t="s">
        <v>10</v>
      </c>
      <c r="E136">
        <v>21</v>
      </c>
      <c r="F136">
        <v>1</v>
      </c>
      <c r="G136">
        <v>4.7619047619047603E-2</v>
      </c>
      <c r="H136" t="s">
        <v>63</v>
      </c>
    </row>
    <row r="137" spans="1:8">
      <c r="A137" t="s">
        <v>161</v>
      </c>
      <c r="B137" t="s">
        <v>131</v>
      </c>
      <c r="C137" t="s">
        <v>77</v>
      </c>
      <c r="D137" t="s">
        <v>10</v>
      </c>
      <c r="E137">
        <v>21</v>
      </c>
      <c r="F137">
        <v>1</v>
      </c>
      <c r="G137">
        <v>4.7619047619047603E-2</v>
      </c>
      <c r="H137" t="s">
        <v>63</v>
      </c>
    </row>
    <row r="138" spans="1:8">
      <c r="A138" t="s">
        <v>176</v>
      </c>
      <c r="B138" t="s">
        <v>131</v>
      </c>
      <c r="C138" t="s">
        <v>77</v>
      </c>
      <c r="D138" t="s">
        <v>10</v>
      </c>
      <c r="E138">
        <v>21</v>
      </c>
      <c r="F138">
        <v>1</v>
      </c>
      <c r="G138">
        <v>4.7619047619047603E-2</v>
      </c>
      <c r="H138" t="s">
        <v>63</v>
      </c>
    </row>
    <row r="139" spans="1:8">
      <c r="A139" t="s">
        <v>158</v>
      </c>
      <c r="B139" t="s">
        <v>131</v>
      </c>
      <c r="C139" t="s">
        <v>77</v>
      </c>
      <c r="D139" t="s">
        <v>10</v>
      </c>
      <c r="E139">
        <v>21</v>
      </c>
      <c r="F139">
        <v>1</v>
      </c>
      <c r="G139">
        <v>4.7619047619047603E-2</v>
      </c>
      <c r="H139" t="s">
        <v>63</v>
      </c>
    </row>
    <row r="140" spans="1:8">
      <c r="A140" t="s">
        <v>178</v>
      </c>
      <c r="B140" t="s">
        <v>131</v>
      </c>
      <c r="C140" t="s">
        <v>77</v>
      </c>
      <c r="D140" t="s">
        <v>10</v>
      </c>
      <c r="E140">
        <v>21</v>
      </c>
      <c r="F140">
        <v>1</v>
      </c>
      <c r="G140">
        <v>4.7619047619047603E-2</v>
      </c>
      <c r="H140" t="s">
        <v>63</v>
      </c>
    </row>
    <row r="141" spans="1:8">
      <c r="A141" t="s">
        <v>175</v>
      </c>
      <c r="B141" t="s">
        <v>131</v>
      </c>
      <c r="C141" t="s">
        <v>77</v>
      </c>
      <c r="D141" t="s">
        <v>10</v>
      </c>
      <c r="E141">
        <v>21</v>
      </c>
      <c r="F141">
        <v>1</v>
      </c>
      <c r="G141">
        <v>4.7619047619047603E-2</v>
      </c>
      <c r="H141" t="s">
        <v>63</v>
      </c>
    </row>
    <row r="142" spans="1:8">
      <c r="A142" t="s">
        <v>167</v>
      </c>
      <c r="B142" t="s">
        <v>131</v>
      </c>
      <c r="C142" t="s">
        <v>77</v>
      </c>
      <c r="D142" t="s">
        <v>10</v>
      </c>
      <c r="E142">
        <v>21</v>
      </c>
      <c r="F142">
        <v>1</v>
      </c>
      <c r="G142">
        <v>4.7619047619047603E-2</v>
      </c>
      <c r="H142" t="s">
        <v>63</v>
      </c>
    </row>
    <row r="143" spans="1:8" hidden="1">
      <c r="A143" t="s">
        <v>5622</v>
      </c>
      <c r="B143" t="s">
        <v>5623</v>
      </c>
      <c r="C143" t="s">
        <v>77</v>
      </c>
      <c r="D143" t="s">
        <v>10</v>
      </c>
      <c r="E143">
        <v>19</v>
      </c>
      <c r="F143">
        <v>2</v>
      </c>
      <c r="G143">
        <v>0.105263157894737</v>
      </c>
      <c r="H143" t="s">
        <v>5321</v>
      </c>
    </row>
    <row r="144" spans="1:8" hidden="1">
      <c r="A144" t="s">
        <v>5391</v>
      </c>
      <c r="B144" t="s">
        <v>5384</v>
      </c>
      <c r="C144" t="s">
        <v>77</v>
      </c>
      <c r="D144" t="s">
        <v>10</v>
      </c>
      <c r="E144">
        <v>30</v>
      </c>
      <c r="F144">
        <v>3</v>
      </c>
      <c r="G144">
        <v>0.1</v>
      </c>
      <c r="H144" t="s">
        <v>5321</v>
      </c>
    </row>
    <row r="145" spans="1:8" hidden="1">
      <c r="A145" t="s">
        <v>5396</v>
      </c>
      <c r="B145" t="s">
        <v>5384</v>
      </c>
      <c r="C145" t="s">
        <v>77</v>
      </c>
      <c r="D145" t="s">
        <v>10</v>
      </c>
      <c r="E145">
        <v>30</v>
      </c>
      <c r="F145">
        <v>3</v>
      </c>
      <c r="G145">
        <v>0.1</v>
      </c>
      <c r="H145" t="s">
        <v>5321</v>
      </c>
    </row>
    <row r="146" spans="1:8" hidden="1">
      <c r="A146" t="s">
        <v>5394</v>
      </c>
      <c r="B146" t="s">
        <v>5384</v>
      </c>
      <c r="C146" t="s">
        <v>77</v>
      </c>
      <c r="D146" t="s">
        <v>10</v>
      </c>
      <c r="E146">
        <v>30</v>
      </c>
      <c r="F146">
        <v>3</v>
      </c>
      <c r="G146">
        <v>0.1</v>
      </c>
      <c r="H146" t="s">
        <v>5321</v>
      </c>
    </row>
    <row r="147" spans="1:8" hidden="1">
      <c r="A147" t="s">
        <v>5422</v>
      </c>
      <c r="B147" t="s">
        <v>5384</v>
      </c>
      <c r="C147" t="s">
        <v>77</v>
      </c>
      <c r="D147" t="s">
        <v>10</v>
      </c>
      <c r="E147">
        <v>30</v>
      </c>
      <c r="F147">
        <v>3</v>
      </c>
      <c r="G147">
        <v>0.1</v>
      </c>
      <c r="H147" t="s">
        <v>5321</v>
      </c>
    </row>
    <row r="148" spans="1:8" hidden="1">
      <c r="A148" t="s">
        <v>5386</v>
      </c>
      <c r="B148" t="s">
        <v>5384</v>
      </c>
      <c r="C148" t="s">
        <v>77</v>
      </c>
      <c r="D148" t="s">
        <v>10</v>
      </c>
      <c r="E148">
        <v>30</v>
      </c>
      <c r="F148">
        <v>3</v>
      </c>
      <c r="G148">
        <v>0.1</v>
      </c>
      <c r="H148" t="s">
        <v>5321</v>
      </c>
    </row>
    <row r="149" spans="1:8" hidden="1">
      <c r="A149" t="s">
        <v>5385</v>
      </c>
      <c r="B149" t="s">
        <v>5384</v>
      </c>
      <c r="C149" t="s">
        <v>77</v>
      </c>
      <c r="D149" t="s">
        <v>10</v>
      </c>
      <c r="E149">
        <v>30</v>
      </c>
      <c r="F149">
        <v>3</v>
      </c>
      <c r="G149">
        <v>0.1</v>
      </c>
      <c r="H149" t="s">
        <v>5321</v>
      </c>
    </row>
    <row r="150" spans="1:8" hidden="1">
      <c r="A150" t="s">
        <v>5432</v>
      </c>
      <c r="B150" t="s">
        <v>5384</v>
      </c>
      <c r="C150" t="s">
        <v>77</v>
      </c>
      <c r="D150" t="s">
        <v>10</v>
      </c>
      <c r="E150">
        <v>30</v>
      </c>
      <c r="F150">
        <v>3</v>
      </c>
      <c r="G150">
        <v>0.1</v>
      </c>
      <c r="H150" t="s">
        <v>5321</v>
      </c>
    </row>
    <row r="151" spans="1:8" hidden="1">
      <c r="A151" t="s">
        <v>5449</v>
      </c>
      <c r="B151" t="s">
        <v>5384</v>
      </c>
      <c r="C151" t="s">
        <v>77</v>
      </c>
      <c r="D151" t="s">
        <v>10</v>
      </c>
      <c r="E151">
        <v>30</v>
      </c>
      <c r="F151">
        <v>3</v>
      </c>
      <c r="G151">
        <v>0.1</v>
      </c>
      <c r="H151" t="s">
        <v>5321</v>
      </c>
    </row>
    <row r="152" spans="1:8" hidden="1">
      <c r="A152" t="s">
        <v>5415</v>
      </c>
      <c r="B152" t="s">
        <v>5384</v>
      </c>
      <c r="C152" t="s">
        <v>77</v>
      </c>
      <c r="D152" t="s">
        <v>10</v>
      </c>
      <c r="E152">
        <v>30</v>
      </c>
      <c r="F152">
        <v>3</v>
      </c>
      <c r="G152">
        <v>0.1</v>
      </c>
      <c r="H152" t="s">
        <v>5321</v>
      </c>
    </row>
    <row r="153" spans="1:8" hidden="1">
      <c r="A153" t="s">
        <v>5395</v>
      </c>
      <c r="B153" t="s">
        <v>5384</v>
      </c>
      <c r="C153" t="s">
        <v>77</v>
      </c>
      <c r="D153" t="s">
        <v>10</v>
      </c>
      <c r="E153">
        <v>30</v>
      </c>
      <c r="F153">
        <v>3</v>
      </c>
      <c r="G153">
        <v>0.1</v>
      </c>
      <c r="H153" t="s">
        <v>5321</v>
      </c>
    </row>
    <row r="154" spans="1:8" hidden="1">
      <c r="A154" t="s">
        <v>5433</v>
      </c>
      <c r="B154" t="s">
        <v>5384</v>
      </c>
      <c r="C154" t="s">
        <v>77</v>
      </c>
      <c r="D154" t="s">
        <v>10</v>
      </c>
      <c r="E154">
        <v>30</v>
      </c>
      <c r="F154">
        <v>3</v>
      </c>
      <c r="G154">
        <v>0.1</v>
      </c>
      <c r="H154" t="s">
        <v>5321</v>
      </c>
    </row>
    <row r="155" spans="1:8" hidden="1">
      <c r="A155" t="s">
        <v>5413</v>
      </c>
      <c r="B155" t="s">
        <v>5384</v>
      </c>
      <c r="C155" t="s">
        <v>77</v>
      </c>
      <c r="D155" t="s">
        <v>10</v>
      </c>
      <c r="E155">
        <v>30</v>
      </c>
      <c r="F155">
        <v>3</v>
      </c>
      <c r="G155">
        <v>0.1</v>
      </c>
      <c r="H155" t="s">
        <v>5321</v>
      </c>
    </row>
    <row r="156" spans="1:8" hidden="1">
      <c r="A156" t="s">
        <v>5423</v>
      </c>
      <c r="B156" t="s">
        <v>5384</v>
      </c>
      <c r="C156" t="s">
        <v>77</v>
      </c>
      <c r="D156" t="s">
        <v>10</v>
      </c>
      <c r="E156">
        <v>30</v>
      </c>
      <c r="F156">
        <v>3</v>
      </c>
      <c r="G156">
        <v>0.1</v>
      </c>
      <c r="H156" t="s">
        <v>5321</v>
      </c>
    </row>
    <row r="157" spans="1:8" hidden="1">
      <c r="A157" t="s">
        <v>5383</v>
      </c>
      <c r="B157" t="s">
        <v>5384</v>
      </c>
      <c r="C157" t="s">
        <v>77</v>
      </c>
      <c r="D157" t="s">
        <v>10</v>
      </c>
      <c r="E157">
        <v>30</v>
      </c>
      <c r="F157">
        <v>3</v>
      </c>
      <c r="G157">
        <v>0.1</v>
      </c>
      <c r="H157" t="s">
        <v>5321</v>
      </c>
    </row>
    <row r="158" spans="1:8" hidden="1">
      <c r="A158" t="s">
        <v>5414</v>
      </c>
      <c r="B158" t="s">
        <v>5384</v>
      </c>
      <c r="C158" t="s">
        <v>77</v>
      </c>
      <c r="D158" t="s">
        <v>10</v>
      </c>
      <c r="E158">
        <v>30</v>
      </c>
      <c r="F158">
        <v>3</v>
      </c>
      <c r="G158">
        <v>0.1</v>
      </c>
      <c r="H158" t="s">
        <v>5321</v>
      </c>
    </row>
    <row r="159" spans="1:8" hidden="1">
      <c r="A159" t="s">
        <v>5407</v>
      </c>
      <c r="B159" t="s">
        <v>5384</v>
      </c>
      <c r="C159" t="s">
        <v>77</v>
      </c>
      <c r="D159" t="s">
        <v>10</v>
      </c>
      <c r="E159">
        <v>30</v>
      </c>
      <c r="F159">
        <v>3</v>
      </c>
      <c r="G159">
        <v>0.1</v>
      </c>
      <c r="H159" t="s">
        <v>5321</v>
      </c>
    </row>
    <row r="160" spans="1:8" hidden="1">
      <c r="A160" t="s">
        <v>5410</v>
      </c>
      <c r="B160" t="s">
        <v>5384</v>
      </c>
      <c r="C160" t="s">
        <v>77</v>
      </c>
      <c r="D160" t="s">
        <v>10</v>
      </c>
      <c r="E160">
        <v>30</v>
      </c>
      <c r="F160">
        <v>3</v>
      </c>
      <c r="G160">
        <v>0.1</v>
      </c>
      <c r="H160" t="s">
        <v>5321</v>
      </c>
    </row>
    <row r="161" spans="1:8" hidden="1">
      <c r="A161" t="s">
        <v>5428</v>
      </c>
      <c r="B161" t="s">
        <v>5384</v>
      </c>
      <c r="C161" t="s">
        <v>77</v>
      </c>
      <c r="D161" t="s">
        <v>10</v>
      </c>
      <c r="E161">
        <v>30</v>
      </c>
      <c r="F161">
        <v>3</v>
      </c>
      <c r="G161">
        <v>0.1</v>
      </c>
      <c r="H161" t="s">
        <v>5321</v>
      </c>
    </row>
    <row r="162" spans="1:8" hidden="1">
      <c r="A162" t="s">
        <v>5420</v>
      </c>
      <c r="B162" t="s">
        <v>5384</v>
      </c>
      <c r="C162" t="s">
        <v>77</v>
      </c>
      <c r="D162" t="s">
        <v>10</v>
      </c>
      <c r="E162">
        <v>30</v>
      </c>
      <c r="F162">
        <v>3</v>
      </c>
      <c r="G162">
        <v>0.1</v>
      </c>
      <c r="H162" t="s">
        <v>5321</v>
      </c>
    </row>
    <row r="163" spans="1:8" hidden="1">
      <c r="A163" t="s">
        <v>5389</v>
      </c>
      <c r="B163" t="s">
        <v>5384</v>
      </c>
      <c r="C163" t="s">
        <v>77</v>
      </c>
      <c r="D163" t="s">
        <v>10</v>
      </c>
      <c r="E163">
        <v>30</v>
      </c>
      <c r="F163">
        <v>3</v>
      </c>
      <c r="G163">
        <v>0.1</v>
      </c>
      <c r="H163" t="s">
        <v>5321</v>
      </c>
    </row>
    <row r="164" spans="1:8" hidden="1">
      <c r="A164" t="s">
        <v>5398</v>
      </c>
      <c r="B164" t="s">
        <v>5384</v>
      </c>
      <c r="C164" t="s">
        <v>77</v>
      </c>
      <c r="D164" t="s">
        <v>10</v>
      </c>
      <c r="E164">
        <v>30</v>
      </c>
      <c r="F164">
        <v>3</v>
      </c>
      <c r="G164">
        <v>0.1</v>
      </c>
      <c r="H164" t="s">
        <v>5321</v>
      </c>
    </row>
    <row r="165" spans="1:8" hidden="1">
      <c r="A165" t="s">
        <v>5387</v>
      </c>
      <c r="B165" t="s">
        <v>5384</v>
      </c>
      <c r="C165" t="s">
        <v>77</v>
      </c>
      <c r="D165" t="s">
        <v>10</v>
      </c>
      <c r="E165">
        <v>30</v>
      </c>
      <c r="F165">
        <v>3</v>
      </c>
      <c r="G165">
        <v>0.1</v>
      </c>
      <c r="H165" t="s">
        <v>5321</v>
      </c>
    </row>
    <row r="166" spans="1:8" hidden="1">
      <c r="A166" t="s">
        <v>5404</v>
      </c>
      <c r="B166" t="s">
        <v>5384</v>
      </c>
      <c r="C166" t="s">
        <v>77</v>
      </c>
      <c r="D166" t="s">
        <v>10</v>
      </c>
      <c r="E166">
        <v>30</v>
      </c>
      <c r="F166">
        <v>3</v>
      </c>
      <c r="G166">
        <v>0.1</v>
      </c>
      <c r="H166" t="s">
        <v>5321</v>
      </c>
    </row>
    <row r="167" spans="1:8" hidden="1">
      <c r="A167" t="s">
        <v>5400</v>
      </c>
      <c r="B167" t="s">
        <v>5384</v>
      </c>
      <c r="C167" t="s">
        <v>77</v>
      </c>
      <c r="D167" t="s">
        <v>10</v>
      </c>
      <c r="E167">
        <v>30</v>
      </c>
      <c r="F167">
        <v>3</v>
      </c>
      <c r="G167">
        <v>0.1</v>
      </c>
      <c r="H167" t="s">
        <v>5321</v>
      </c>
    </row>
    <row r="168" spans="1:8" hidden="1">
      <c r="A168" t="s">
        <v>5399</v>
      </c>
      <c r="B168" t="s">
        <v>5384</v>
      </c>
      <c r="C168" t="s">
        <v>77</v>
      </c>
      <c r="D168" t="s">
        <v>10</v>
      </c>
      <c r="E168">
        <v>30</v>
      </c>
      <c r="F168">
        <v>3</v>
      </c>
      <c r="G168">
        <v>0.1</v>
      </c>
      <c r="H168" t="s">
        <v>5321</v>
      </c>
    </row>
    <row r="169" spans="1:8" hidden="1">
      <c r="A169" t="s">
        <v>5424</v>
      </c>
      <c r="B169" t="s">
        <v>5384</v>
      </c>
      <c r="C169" t="s">
        <v>77</v>
      </c>
      <c r="D169" t="s">
        <v>10</v>
      </c>
      <c r="E169">
        <v>30</v>
      </c>
      <c r="F169">
        <v>3</v>
      </c>
      <c r="G169">
        <v>0.1</v>
      </c>
      <c r="H169" t="s">
        <v>5321</v>
      </c>
    </row>
    <row r="170" spans="1:8" hidden="1">
      <c r="A170" t="s">
        <v>5403</v>
      </c>
      <c r="B170" t="s">
        <v>5384</v>
      </c>
      <c r="C170" t="s">
        <v>77</v>
      </c>
      <c r="D170" t="s">
        <v>10</v>
      </c>
      <c r="E170">
        <v>30</v>
      </c>
      <c r="F170">
        <v>3</v>
      </c>
      <c r="G170">
        <v>0.1</v>
      </c>
      <c r="H170" t="s">
        <v>5321</v>
      </c>
    </row>
    <row r="171" spans="1:8" hidden="1">
      <c r="A171" t="s">
        <v>5447</v>
      </c>
      <c r="B171" t="s">
        <v>5384</v>
      </c>
      <c r="C171" t="s">
        <v>77</v>
      </c>
      <c r="D171" t="s">
        <v>10</v>
      </c>
      <c r="E171">
        <v>30</v>
      </c>
      <c r="F171">
        <v>3</v>
      </c>
      <c r="G171">
        <v>0.1</v>
      </c>
      <c r="H171" t="s">
        <v>5321</v>
      </c>
    </row>
    <row r="172" spans="1:8" hidden="1">
      <c r="A172" t="s">
        <v>5442</v>
      </c>
      <c r="B172" t="s">
        <v>5384</v>
      </c>
      <c r="C172" t="s">
        <v>77</v>
      </c>
      <c r="D172" t="s">
        <v>10</v>
      </c>
      <c r="E172">
        <v>30</v>
      </c>
      <c r="F172">
        <v>3</v>
      </c>
      <c r="G172">
        <v>0.1</v>
      </c>
      <c r="H172" t="s">
        <v>5321</v>
      </c>
    </row>
    <row r="173" spans="1:8" hidden="1">
      <c r="A173" t="s">
        <v>5418</v>
      </c>
      <c r="B173" t="s">
        <v>5384</v>
      </c>
      <c r="C173" t="s">
        <v>77</v>
      </c>
      <c r="D173" t="s">
        <v>10</v>
      </c>
      <c r="E173">
        <v>30</v>
      </c>
      <c r="F173">
        <v>3</v>
      </c>
      <c r="G173">
        <v>0.1</v>
      </c>
      <c r="H173" t="s">
        <v>5321</v>
      </c>
    </row>
    <row r="174" spans="1:8" hidden="1">
      <c r="A174" t="s">
        <v>5417</v>
      </c>
      <c r="B174" t="s">
        <v>5384</v>
      </c>
      <c r="C174" t="s">
        <v>77</v>
      </c>
      <c r="D174" t="s">
        <v>10</v>
      </c>
      <c r="E174">
        <v>30</v>
      </c>
      <c r="F174">
        <v>3</v>
      </c>
      <c r="G174">
        <v>0.1</v>
      </c>
      <c r="H174" t="s">
        <v>5321</v>
      </c>
    </row>
    <row r="175" spans="1:8" hidden="1">
      <c r="A175" t="s">
        <v>5408</v>
      </c>
      <c r="B175" t="s">
        <v>5384</v>
      </c>
      <c r="C175" t="s">
        <v>77</v>
      </c>
      <c r="D175" t="s">
        <v>10</v>
      </c>
      <c r="E175">
        <v>30</v>
      </c>
      <c r="F175">
        <v>3</v>
      </c>
      <c r="G175">
        <v>0.1</v>
      </c>
      <c r="H175" t="s">
        <v>5321</v>
      </c>
    </row>
    <row r="176" spans="1:8" hidden="1">
      <c r="A176" t="s">
        <v>5388</v>
      </c>
      <c r="B176" t="s">
        <v>5384</v>
      </c>
      <c r="C176" t="s">
        <v>77</v>
      </c>
      <c r="D176" t="s">
        <v>10</v>
      </c>
      <c r="E176">
        <v>30</v>
      </c>
      <c r="F176">
        <v>3</v>
      </c>
      <c r="G176">
        <v>0.1</v>
      </c>
      <c r="H176" t="s">
        <v>5321</v>
      </c>
    </row>
    <row r="177" spans="1:8" hidden="1">
      <c r="A177" t="s">
        <v>5451</v>
      </c>
      <c r="B177" t="s">
        <v>5384</v>
      </c>
      <c r="C177" t="s">
        <v>77</v>
      </c>
      <c r="D177" t="s">
        <v>10</v>
      </c>
      <c r="E177">
        <v>30</v>
      </c>
      <c r="F177">
        <v>3</v>
      </c>
      <c r="G177">
        <v>0.1</v>
      </c>
      <c r="H177" t="s">
        <v>5321</v>
      </c>
    </row>
    <row r="178" spans="1:8" hidden="1">
      <c r="A178" t="s">
        <v>5402</v>
      </c>
      <c r="B178" t="s">
        <v>5384</v>
      </c>
      <c r="C178" t="s">
        <v>77</v>
      </c>
      <c r="D178" t="s">
        <v>10</v>
      </c>
      <c r="E178">
        <v>30</v>
      </c>
      <c r="F178">
        <v>3</v>
      </c>
      <c r="G178">
        <v>0.1</v>
      </c>
      <c r="H178" t="s">
        <v>5321</v>
      </c>
    </row>
    <row r="179" spans="1:8" hidden="1">
      <c r="A179" t="s">
        <v>5390</v>
      </c>
      <c r="B179" t="s">
        <v>5384</v>
      </c>
      <c r="C179" t="s">
        <v>77</v>
      </c>
      <c r="D179" t="s">
        <v>10</v>
      </c>
      <c r="E179">
        <v>30</v>
      </c>
      <c r="F179">
        <v>3</v>
      </c>
      <c r="G179">
        <v>0.1</v>
      </c>
      <c r="H179" t="s">
        <v>5321</v>
      </c>
    </row>
    <row r="180" spans="1:8" hidden="1">
      <c r="A180" t="s">
        <v>5401</v>
      </c>
      <c r="B180" t="s">
        <v>5384</v>
      </c>
      <c r="C180" t="s">
        <v>77</v>
      </c>
      <c r="D180" t="s">
        <v>10</v>
      </c>
      <c r="E180">
        <v>30</v>
      </c>
      <c r="F180">
        <v>3</v>
      </c>
      <c r="G180">
        <v>0.1</v>
      </c>
      <c r="H180" t="s">
        <v>5321</v>
      </c>
    </row>
    <row r="181" spans="1:8" hidden="1">
      <c r="A181" t="s">
        <v>5409</v>
      </c>
      <c r="B181" t="s">
        <v>5384</v>
      </c>
      <c r="C181" t="s">
        <v>77</v>
      </c>
      <c r="D181" t="s">
        <v>10</v>
      </c>
      <c r="E181">
        <v>30</v>
      </c>
      <c r="F181">
        <v>3</v>
      </c>
      <c r="G181">
        <v>0.1</v>
      </c>
      <c r="H181" t="s">
        <v>5321</v>
      </c>
    </row>
    <row r="182" spans="1:8" hidden="1">
      <c r="A182" t="s">
        <v>5445</v>
      </c>
      <c r="B182" t="s">
        <v>5384</v>
      </c>
      <c r="C182" t="s">
        <v>77</v>
      </c>
      <c r="D182" t="s">
        <v>10</v>
      </c>
      <c r="E182">
        <v>30</v>
      </c>
      <c r="F182">
        <v>3</v>
      </c>
      <c r="G182">
        <v>0.1</v>
      </c>
      <c r="H182" t="s">
        <v>5321</v>
      </c>
    </row>
    <row r="183" spans="1:8" hidden="1">
      <c r="A183" t="s">
        <v>5393</v>
      </c>
      <c r="B183" t="s">
        <v>5384</v>
      </c>
      <c r="C183" t="s">
        <v>77</v>
      </c>
      <c r="D183" t="s">
        <v>10</v>
      </c>
      <c r="E183">
        <v>30</v>
      </c>
      <c r="F183">
        <v>3</v>
      </c>
      <c r="G183">
        <v>0.1</v>
      </c>
      <c r="H183" t="s">
        <v>5321</v>
      </c>
    </row>
    <row r="184" spans="1:8" hidden="1">
      <c r="A184" t="s">
        <v>5436</v>
      </c>
      <c r="B184" t="s">
        <v>5384</v>
      </c>
      <c r="C184" t="s">
        <v>77</v>
      </c>
      <c r="D184" t="s">
        <v>10</v>
      </c>
      <c r="E184">
        <v>30</v>
      </c>
      <c r="F184">
        <v>3</v>
      </c>
      <c r="G184">
        <v>0.1</v>
      </c>
      <c r="H184" t="s">
        <v>5321</v>
      </c>
    </row>
    <row r="185" spans="1:8" hidden="1">
      <c r="A185" t="s">
        <v>5437</v>
      </c>
      <c r="B185" t="s">
        <v>5384</v>
      </c>
      <c r="C185" t="s">
        <v>77</v>
      </c>
      <c r="D185" t="s">
        <v>10</v>
      </c>
      <c r="E185">
        <v>30</v>
      </c>
      <c r="F185">
        <v>3</v>
      </c>
      <c r="G185">
        <v>0.1</v>
      </c>
      <c r="H185" t="s">
        <v>5321</v>
      </c>
    </row>
    <row r="186" spans="1:8" hidden="1">
      <c r="A186" t="s">
        <v>5462</v>
      </c>
      <c r="B186" t="s">
        <v>5384</v>
      </c>
      <c r="C186" t="s">
        <v>77</v>
      </c>
      <c r="D186" t="s">
        <v>10</v>
      </c>
      <c r="E186">
        <v>30</v>
      </c>
      <c r="F186">
        <v>3</v>
      </c>
      <c r="G186">
        <v>0.1</v>
      </c>
      <c r="H186" t="s">
        <v>5321</v>
      </c>
    </row>
    <row r="187" spans="1:8" hidden="1">
      <c r="A187" t="s">
        <v>5440</v>
      </c>
      <c r="B187" t="s">
        <v>5384</v>
      </c>
      <c r="C187" t="s">
        <v>77</v>
      </c>
      <c r="D187" t="s">
        <v>10</v>
      </c>
      <c r="E187">
        <v>30</v>
      </c>
      <c r="F187">
        <v>3</v>
      </c>
      <c r="G187">
        <v>0.1</v>
      </c>
      <c r="H187" t="s">
        <v>5321</v>
      </c>
    </row>
    <row r="188" spans="1:8" hidden="1">
      <c r="A188" t="s">
        <v>5434</v>
      </c>
      <c r="B188" t="s">
        <v>5384</v>
      </c>
      <c r="C188" t="s">
        <v>77</v>
      </c>
      <c r="D188" t="s">
        <v>10</v>
      </c>
      <c r="E188">
        <v>30</v>
      </c>
      <c r="F188">
        <v>3</v>
      </c>
      <c r="G188">
        <v>0.1</v>
      </c>
      <c r="H188" t="s">
        <v>5321</v>
      </c>
    </row>
    <row r="189" spans="1:8" hidden="1">
      <c r="A189" t="s">
        <v>5446</v>
      </c>
      <c r="B189" t="s">
        <v>5384</v>
      </c>
      <c r="C189" t="s">
        <v>77</v>
      </c>
      <c r="D189" t="s">
        <v>10</v>
      </c>
      <c r="E189">
        <v>30</v>
      </c>
      <c r="F189">
        <v>3</v>
      </c>
      <c r="G189">
        <v>0.1</v>
      </c>
      <c r="H189" t="s">
        <v>5321</v>
      </c>
    </row>
    <row r="190" spans="1:8" hidden="1">
      <c r="A190" t="s">
        <v>5439</v>
      </c>
      <c r="B190" t="s">
        <v>5384</v>
      </c>
      <c r="C190" t="s">
        <v>77</v>
      </c>
      <c r="D190" t="s">
        <v>10</v>
      </c>
      <c r="E190">
        <v>30</v>
      </c>
      <c r="F190">
        <v>3</v>
      </c>
      <c r="G190">
        <v>0.1</v>
      </c>
      <c r="H190" t="s">
        <v>5321</v>
      </c>
    </row>
    <row r="191" spans="1:8" hidden="1">
      <c r="A191" t="s">
        <v>5419</v>
      </c>
      <c r="B191" t="s">
        <v>5384</v>
      </c>
      <c r="C191" t="s">
        <v>77</v>
      </c>
      <c r="D191" t="s">
        <v>10</v>
      </c>
      <c r="E191">
        <v>30</v>
      </c>
      <c r="F191">
        <v>3</v>
      </c>
      <c r="G191">
        <v>0.1</v>
      </c>
      <c r="H191" t="s">
        <v>5321</v>
      </c>
    </row>
    <row r="192" spans="1:8" hidden="1">
      <c r="A192" t="s">
        <v>5426</v>
      </c>
      <c r="B192" t="s">
        <v>5384</v>
      </c>
      <c r="C192" t="s">
        <v>77</v>
      </c>
      <c r="D192" t="s">
        <v>10</v>
      </c>
      <c r="E192">
        <v>30</v>
      </c>
      <c r="F192">
        <v>3</v>
      </c>
      <c r="G192">
        <v>0.1</v>
      </c>
      <c r="H192" t="s">
        <v>5321</v>
      </c>
    </row>
    <row r="193" spans="1:8" hidden="1">
      <c r="A193" t="s">
        <v>5421</v>
      </c>
      <c r="B193" t="s">
        <v>5384</v>
      </c>
      <c r="C193" t="s">
        <v>77</v>
      </c>
      <c r="D193" t="s">
        <v>10</v>
      </c>
      <c r="E193">
        <v>30</v>
      </c>
      <c r="F193">
        <v>3</v>
      </c>
      <c r="G193">
        <v>0.1</v>
      </c>
      <c r="H193" t="s">
        <v>5321</v>
      </c>
    </row>
    <row r="194" spans="1:8" hidden="1">
      <c r="A194" t="s">
        <v>5438</v>
      </c>
      <c r="B194" t="s">
        <v>5384</v>
      </c>
      <c r="C194" t="s">
        <v>77</v>
      </c>
      <c r="D194" t="s">
        <v>10</v>
      </c>
      <c r="E194">
        <v>30</v>
      </c>
      <c r="F194">
        <v>3</v>
      </c>
      <c r="G194">
        <v>0.1</v>
      </c>
      <c r="H194" t="s">
        <v>5321</v>
      </c>
    </row>
    <row r="195" spans="1:8" hidden="1">
      <c r="A195" t="s">
        <v>5406</v>
      </c>
      <c r="B195" t="s">
        <v>5384</v>
      </c>
      <c r="C195" t="s">
        <v>77</v>
      </c>
      <c r="D195" t="s">
        <v>10</v>
      </c>
      <c r="E195">
        <v>30</v>
      </c>
      <c r="F195">
        <v>3</v>
      </c>
      <c r="G195">
        <v>0.1</v>
      </c>
      <c r="H195" t="s">
        <v>5321</v>
      </c>
    </row>
    <row r="196" spans="1:8" hidden="1">
      <c r="A196" t="s">
        <v>5416</v>
      </c>
      <c r="B196" t="s">
        <v>5384</v>
      </c>
      <c r="C196" t="s">
        <v>77</v>
      </c>
      <c r="D196" t="s">
        <v>10</v>
      </c>
      <c r="E196">
        <v>30</v>
      </c>
      <c r="F196">
        <v>3</v>
      </c>
      <c r="G196">
        <v>0.1</v>
      </c>
      <c r="H196" t="s">
        <v>5321</v>
      </c>
    </row>
    <row r="197" spans="1:8" hidden="1">
      <c r="A197" t="s">
        <v>5452</v>
      </c>
      <c r="B197" t="s">
        <v>5384</v>
      </c>
      <c r="C197" t="s">
        <v>77</v>
      </c>
      <c r="D197" t="s">
        <v>10</v>
      </c>
      <c r="E197">
        <v>30</v>
      </c>
      <c r="F197">
        <v>3</v>
      </c>
      <c r="G197">
        <v>0.1</v>
      </c>
      <c r="H197" t="s">
        <v>5321</v>
      </c>
    </row>
    <row r="198" spans="1:8" hidden="1">
      <c r="A198" t="s">
        <v>5397</v>
      </c>
      <c r="B198" t="s">
        <v>5384</v>
      </c>
      <c r="C198" t="s">
        <v>77</v>
      </c>
      <c r="D198" t="s">
        <v>10</v>
      </c>
      <c r="E198">
        <v>30</v>
      </c>
      <c r="F198">
        <v>3</v>
      </c>
      <c r="G198">
        <v>0.1</v>
      </c>
      <c r="H198" t="s">
        <v>5321</v>
      </c>
    </row>
    <row r="199" spans="1:8" hidden="1">
      <c r="A199" t="s">
        <v>5455</v>
      </c>
      <c r="B199" t="s">
        <v>5384</v>
      </c>
      <c r="C199" t="s">
        <v>77</v>
      </c>
      <c r="D199" t="s">
        <v>10</v>
      </c>
      <c r="E199">
        <v>30</v>
      </c>
      <c r="F199">
        <v>3</v>
      </c>
      <c r="G199">
        <v>0.1</v>
      </c>
      <c r="H199" t="s">
        <v>5321</v>
      </c>
    </row>
    <row r="200" spans="1:8" hidden="1">
      <c r="A200" t="s">
        <v>5431</v>
      </c>
      <c r="B200" t="s">
        <v>5384</v>
      </c>
      <c r="C200" t="s">
        <v>77</v>
      </c>
      <c r="D200" t="s">
        <v>10</v>
      </c>
      <c r="E200">
        <v>30</v>
      </c>
      <c r="F200">
        <v>3</v>
      </c>
      <c r="G200">
        <v>0.1</v>
      </c>
      <c r="H200" t="s">
        <v>5321</v>
      </c>
    </row>
    <row r="201" spans="1:8" hidden="1">
      <c r="A201" t="s">
        <v>5458</v>
      </c>
      <c r="B201" t="s">
        <v>5384</v>
      </c>
      <c r="C201" t="s">
        <v>77</v>
      </c>
      <c r="D201" t="s">
        <v>10</v>
      </c>
      <c r="E201">
        <v>30</v>
      </c>
      <c r="F201">
        <v>3</v>
      </c>
      <c r="G201">
        <v>0.1</v>
      </c>
      <c r="H201" t="s">
        <v>5321</v>
      </c>
    </row>
    <row r="202" spans="1:8" hidden="1">
      <c r="A202" t="s">
        <v>5460</v>
      </c>
      <c r="B202" t="s">
        <v>5384</v>
      </c>
      <c r="C202" t="s">
        <v>77</v>
      </c>
      <c r="D202" t="s">
        <v>10</v>
      </c>
      <c r="E202">
        <v>30</v>
      </c>
      <c r="F202">
        <v>3</v>
      </c>
      <c r="G202">
        <v>0.1</v>
      </c>
      <c r="H202" t="s">
        <v>5321</v>
      </c>
    </row>
    <row r="203" spans="1:8" hidden="1">
      <c r="A203" t="s">
        <v>5444</v>
      </c>
      <c r="B203" t="s">
        <v>5384</v>
      </c>
      <c r="C203" t="s">
        <v>77</v>
      </c>
      <c r="D203" t="s">
        <v>10</v>
      </c>
      <c r="E203">
        <v>30</v>
      </c>
      <c r="F203">
        <v>3</v>
      </c>
      <c r="G203">
        <v>0.1</v>
      </c>
      <c r="H203" t="s">
        <v>5321</v>
      </c>
    </row>
    <row r="204" spans="1:8" hidden="1">
      <c r="A204" t="s">
        <v>5459</v>
      </c>
      <c r="B204" t="s">
        <v>5384</v>
      </c>
      <c r="C204" t="s">
        <v>77</v>
      </c>
      <c r="D204" t="s">
        <v>10</v>
      </c>
      <c r="E204">
        <v>30</v>
      </c>
      <c r="F204">
        <v>3</v>
      </c>
      <c r="G204">
        <v>0.1</v>
      </c>
      <c r="H204" t="s">
        <v>5321</v>
      </c>
    </row>
    <row r="205" spans="1:8" hidden="1">
      <c r="A205" t="s">
        <v>5435</v>
      </c>
      <c r="B205" t="s">
        <v>5384</v>
      </c>
      <c r="C205" t="s">
        <v>77</v>
      </c>
      <c r="D205" t="s">
        <v>10</v>
      </c>
      <c r="E205">
        <v>30</v>
      </c>
      <c r="F205">
        <v>3</v>
      </c>
      <c r="G205">
        <v>0.1</v>
      </c>
      <c r="H205" t="s">
        <v>5321</v>
      </c>
    </row>
    <row r="206" spans="1:8" hidden="1">
      <c r="A206" t="s">
        <v>5450</v>
      </c>
      <c r="B206" t="s">
        <v>5384</v>
      </c>
      <c r="C206" t="s">
        <v>77</v>
      </c>
      <c r="D206" t="s">
        <v>10</v>
      </c>
      <c r="E206">
        <v>30</v>
      </c>
      <c r="F206">
        <v>3</v>
      </c>
      <c r="G206">
        <v>0.1</v>
      </c>
      <c r="H206" t="s">
        <v>5321</v>
      </c>
    </row>
    <row r="207" spans="1:8" hidden="1">
      <c r="A207" t="s">
        <v>5443</v>
      </c>
      <c r="B207" t="s">
        <v>5384</v>
      </c>
      <c r="C207" t="s">
        <v>77</v>
      </c>
      <c r="D207" t="s">
        <v>10</v>
      </c>
      <c r="E207">
        <v>30</v>
      </c>
      <c r="F207">
        <v>3</v>
      </c>
      <c r="G207">
        <v>0.1</v>
      </c>
      <c r="H207" t="s">
        <v>5321</v>
      </c>
    </row>
    <row r="208" spans="1:8" hidden="1">
      <c r="A208" t="s">
        <v>5427</v>
      </c>
      <c r="B208" t="s">
        <v>5384</v>
      </c>
      <c r="C208" t="s">
        <v>77</v>
      </c>
      <c r="D208" t="s">
        <v>10</v>
      </c>
      <c r="E208">
        <v>30</v>
      </c>
      <c r="F208">
        <v>3</v>
      </c>
      <c r="G208">
        <v>0.1</v>
      </c>
      <c r="H208" t="s">
        <v>5321</v>
      </c>
    </row>
    <row r="209" spans="1:8" hidden="1">
      <c r="A209" t="s">
        <v>5411</v>
      </c>
      <c r="B209" t="s">
        <v>5384</v>
      </c>
      <c r="C209" t="s">
        <v>77</v>
      </c>
      <c r="D209" t="s">
        <v>10</v>
      </c>
      <c r="E209">
        <v>30</v>
      </c>
      <c r="F209">
        <v>3</v>
      </c>
      <c r="G209">
        <v>0.1</v>
      </c>
      <c r="H209" t="s">
        <v>5321</v>
      </c>
    </row>
    <row r="210" spans="1:8" hidden="1">
      <c r="A210" t="s">
        <v>5405</v>
      </c>
      <c r="B210" t="s">
        <v>5384</v>
      </c>
      <c r="C210" t="s">
        <v>77</v>
      </c>
      <c r="D210" t="s">
        <v>10</v>
      </c>
      <c r="E210">
        <v>30</v>
      </c>
      <c r="F210">
        <v>3</v>
      </c>
      <c r="G210">
        <v>0.1</v>
      </c>
      <c r="H210" t="s">
        <v>5321</v>
      </c>
    </row>
    <row r="211" spans="1:8" hidden="1">
      <c r="A211" t="s">
        <v>5456</v>
      </c>
      <c r="B211" t="s">
        <v>5384</v>
      </c>
      <c r="C211" t="s">
        <v>77</v>
      </c>
      <c r="D211" t="s">
        <v>10</v>
      </c>
      <c r="E211">
        <v>30</v>
      </c>
      <c r="F211">
        <v>3</v>
      </c>
      <c r="G211">
        <v>0.1</v>
      </c>
      <c r="H211" t="s">
        <v>5321</v>
      </c>
    </row>
    <row r="212" spans="1:8" hidden="1">
      <c r="A212" t="s">
        <v>5430</v>
      </c>
      <c r="B212" t="s">
        <v>5384</v>
      </c>
      <c r="C212" t="s">
        <v>77</v>
      </c>
      <c r="D212" t="s">
        <v>10</v>
      </c>
      <c r="E212">
        <v>30</v>
      </c>
      <c r="F212">
        <v>3</v>
      </c>
      <c r="G212">
        <v>0.1</v>
      </c>
      <c r="H212" t="s">
        <v>5321</v>
      </c>
    </row>
    <row r="213" spans="1:8" hidden="1">
      <c r="A213" t="s">
        <v>5412</v>
      </c>
      <c r="B213" t="s">
        <v>5384</v>
      </c>
      <c r="C213" t="s">
        <v>77</v>
      </c>
      <c r="D213" t="s">
        <v>10</v>
      </c>
      <c r="E213">
        <v>30</v>
      </c>
      <c r="F213">
        <v>3</v>
      </c>
      <c r="G213">
        <v>0.1</v>
      </c>
      <c r="H213" t="s">
        <v>5321</v>
      </c>
    </row>
    <row r="214" spans="1:8" hidden="1">
      <c r="A214" t="s">
        <v>5425</v>
      </c>
      <c r="B214" t="s">
        <v>5384</v>
      </c>
      <c r="C214" t="s">
        <v>77</v>
      </c>
      <c r="D214" t="s">
        <v>10</v>
      </c>
      <c r="E214">
        <v>30</v>
      </c>
      <c r="F214">
        <v>3</v>
      </c>
      <c r="G214">
        <v>0.1</v>
      </c>
      <c r="H214" t="s">
        <v>5321</v>
      </c>
    </row>
    <row r="215" spans="1:8" hidden="1">
      <c r="A215" t="s">
        <v>5461</v>
      </c>
      <c r="B215" t="s">
        <v>5384</v>
      </c>
      <c r="C215" t="s">
        <v>77</v>
      </c>
      <c r="D215" t="s">
        <v>10</v>
      </c>
      <c r="E215">
        <v>30</v>
      </c>
      <c r="F215">
        <v>3</v>
      </c>
      <c r="G215">
        <v>0.1</v>
      </c>
      <c r="H215" t="s">
        <v>5321</v>
      </c>
    </row>
    <row r="216" spans="1:8" hidden="1">
      <c r="A216" t="s">
        <v>5441</v>
      </c>
      <c r="B216" t="s">
        <v>5384</v>
      </c>
      <c r="C216" t="s">
        <v>77</v>
      </c>
      <c r="D216" t="s">
        <v>10</v>
      </c>
      <c r="E216">
        <v>30</v>
      </c>
      <c r="F216">
        <v>3</v>
      </c>
      <c r="G216">
        <v>0.1</v>
      </c>
      <c r="H216" t="s">
        <v>5321</v>
      </c>
    </row>
    <row r="217" spans="1:8" hidden="1">
      <c r="A217" t="s">
        <v>5448</v>
      </c>
      <c r="B217" t="s">
        <v>5384</v>
      </c>
      <c r="C217" t="s">
        <v>77</v>
      </c>
      <c r="D217" t="s">
        <v>10</v>
      </c>
      <c r="E217">
        <v>30</v>
      </c>
      <c r="F217">
        <v>3</v>
      </c>
      <c r="G217">
        <v>0.1</v>
      </c>
      <c r="H217" t="s">
        <v>5321</v>
      </c>
    </row>
    <row r="218" spans="1:8" hidden="1">
      <c r="A218" t="s">
        <v>5457</v>
      </c>
      <c r="B218" t="s">
        <v>5384</v>
      </c>
      <c r="C218" t="s">
        <v>77</v>
      </c>
      <c r="D218" t="s">
        <v>10</v>
      </c>
      <c r="E218">
        <v>30</v>
      </c>
      <c r="F218">
        <v>3</v>
      </c>
      <c r="G218">
        <v>0.1</v>
      </c>
      <c r="H218" t="s">
        <v>5321</v>
      </c>
    </row>
    <row r="219" spans="1:8" hidden="1">
      <c r="A219" t="s">
        <v>5454</v>
      </c>
      <c r="B219" t="s">
        <v>5384</v>
      </c>
      <c r="C219" t="s">
        <v>77</v>
      </c>
      <c r="D219" t="s">
        <v>10</v>
      </c>
      <c r="E219">
        <v>30</v>
      </c>
      <c r="F219">
        <v>3</v>
      </c>
      <c r="G219">
        <v>0.1</v>
      </c>
      <c r="H219" t="s">
        <v>5321</v>
      </c>
    </row>
    <row r="220" spans="1:8" hidden="1">
      <c r="A220" t="s">
        <v>5392</v>
      </c>
      <c r="B220" t="s">
        <v>5384</v>
      </c>
      <c r="C220" t="s">
        <v>77</v>
      </c>
      <c r="D220" t="s">
        <v>10</v>
      </c>
      <c r="E220">
        <v>30</v>
      </c>
      <c r="F220">
        <v>3</v>
      </c>
      <c r="G220">
        <v>0.1</v>
      </c>
      <c r="H220" t="s">
        <v>5321</v>
      </c>
    </row>
    <row r="221" spans="1:8" hidden="1">
      <c r="A221" t="s">
        <v>5453</v>
      </c>
      <c r="B221" t="s">
        <v>5384</v>
      </c>
      <c r="C221" t="s">
        <v>77</v>
      </c>
      <c r="D221" t="s">
        <v>10</v>
      </c>
      <c r="E221">
        <v>30</v>
      </c>
      <c r="F221">
        <v>3</v>
      </c>
      <c r="G221">
        <v>0.1</v>
      </c>
      <c r="H221" t="s">
        <v>5321</v>
      </c>
    </row>
    <row r="222" spans="1:8" hidden="1">
      <c r="A222" t="s">
        <v>5429</v>
      </c>
      <c r="B222" t="s">
        <v>5384</v>
      </c>
      <c r="C222" t="s">
        <v>77</v>
      </c>
      <c r="D222" t="s">
        <v>10</v>
      </c>
      <c r="E222">
        <v>30</v>
      </c>
      <c r="F222">
        <v>3</v>
      </c>
      <c r="G222">
        <v>0.1</v>
      </c>
      <c r="H222" t="s">
        <v>5321</v>
      </c>
    </row>
    <row r="223" spans="1:8">
      <c r="A223" t="s">
        <v>24</v>
      </c>
      <c r="B223" t="s">
        <v>180</v>
      </c>
      <c r="C223" t="s">
        <v>77</v>
      </c>
      <c r="D223" t="s">
        <v>10</v>
      </c>
      <c r="E223">
        <v>162</v>
      </c>
      <c r="F223">
        <v>7</v>
      </c>
      <c r="G223">
        <v>4.3209876543209902E-2</v>
      </c>
      <c r="H223" t="s">
        <v>63</v>
      </c>
    </row>
    <row r="224" spans="1:8">
      <c r="A224" t="s">
        <v>182</v>
      </c>
      <c r="B224" t="s">
        <v>181</v>
      </c>
      <c r="C224" t="s">
        <v>77</v>
      </c>
      <c r="D224" t="s">
        <v>10</v>
      </c>
      <c r="E224">
        <v>162</v>
      </c>
      <c r="F224">
        <v>7</v>
      </c>
      <c r="G224">
        <v>4.3209876543209902E-2</v>
      </c>
      <c r="H224" t="s">
        <v>63</v>
      </c>
    </row>
    <row r="225" spans="1:8">
      <c r="A225" t="s">
        <v>184</v>
      </c>
      <c r="B225" t="s">
        <v>183</v>
      </c>
      <c r="C225" t="s">
        <v>77</v>
      </c>
      <c r="D225" t="s">
        <v>10</v>
      </c>
      <c r="E225">
        <v>162</v>
      </c>
      <c r="F225">
        <v>7</v>
      </c>
      <c r="G225">
        <v>4.3209876543209902E-2</v>
      </c>
      <c r="H225" t="s">
        <v>63</v>
      </c>
    </row>
    <row r="226" spans="1:8">
      <c r="A226" t="s">
        <v>22</v>
      </c>
      <c r="B226" t="s">
        <v>185</v>
      </c>
      <c r="C226" t="s">
        <v>77</v>
      </c>
      <c r="D226" t="s">
        <v>10</v>
      </c>
      <c r="E226">
        <v>162</v>
      </c>
      <c r="F226">
        <v>7</v>
      </c>
      <c r="G226">
        <v>4.3209876543209902E-2</v>
      </c>
      <c r="H226" t="s">
        <v>63</v>
      </c>
    </row>
    <row r="227" spans="1:8">
      <c r="A227" t="s">
        <v>187</v>
      </c>
      <c r="B227" t="s">
        <v>186</v>
      </c>
      <c r="C227" t="s">
        <v>77</v>
      </c>
      <c r="D227" t="s">
        <v>10</v>
      </c>
      <c r="E227">
        <v>162</v>
      </c>
      <c r="F227">
        <v>7</v>
      </c>
      <c r="G227">
        <v>4.3209876543209902E-2</v>
      </c>
      <c r="H227" t="s">
        <v>63</v>
      </c>
    </row>
    <row r="228" spans="1:8" hidden="1">
      <c r="A228" t="s">
        <v>5465</v>
      </c>
      <c r="B228" t="s">
        <v>5464</v>
      </c>
      <c r="C228" t="s">
        <v>77</v>
      </c>
      <c r="D228" t="s">
        <v>10</v>
      </c>
      <c r="E228">
        <v>30</v>
      </c>
      <c r="F228">
        <v>3</v>
      </c>
      <c r="G228">
        <v>0.1</v>
      </c>
      <c r="H228" t="s">
        <v>5321</v>
      </c>
    </row>
    <row r="229" spans="1:8" hidden="1">
      <c r="A229" t="s">
        <v>5469</v>
      </c>
      <c r="B229" t="s">
        <v>5464</v>
      </c>
      <c r="C229" t="s">
        <v>77</v>
      </c>
      <c r="D229" t="s">
        <v>10</v>
      </c>
      <c r="E229">
        <v>30</v>
      </c>
      <c r="F229">
        <v>3</v>
      </c>
      <c r="G229">
        <v>0.1</v>
      </c>
      <c r="H229" t="s">
        <v>5321</v>
      </c>
    </row>
    <row r="230" spans="1:8" hidden="1">
      <c r="A230" t="s">
        <v>5474</v>
      </c>
      <c r="B230" t="s">
        <v>5464</v>
      </c>
      <c r="C230" t="s">
        <v>77</v>
      </c>
      <c r="D230" t="s">
        <v>10</v>
      </c>
      <c r="E230">
        <v>30</v>
      </c>
      <c r="F230">
        <v>3</v>
      </c>
      <c r="G230">
        <v>0.1</v>
      </c>
      <c r="H230" t="s">
        <v>5321</v>
      </c>
    </row>
    <row r="231" spans="1:8" hidden="1">
      <c r="A231" t="s">
        <v>5471</v>
      </c>
      <c r="B231" t="s">
        <v>5464</v>
      </c>
      <c r="C231" t="s">
        <v>77</v>
      </c>
      <c r="D231" t="s">
        <v>10</v>
      </c>
      <c r="E231">
        <v>30</v>
      </c>
      <c r="F231">
        <v>3</v>
      </c>
      <c r="G231">
        <v>0.1</v>
      </c>
      <c r="H231" t="s">
        <v>5321</v>
      </c>
    </row>
    <row r="232" spans="1:8" hidden="1">
      <c r="A232" t="s">
        <v>5472</v>
      </c>
      <c r="B232" t="s">
        <v>5464</v>
      </c>
      <c r="C232" t="s">
        <v>77</v>
      </c>
      <c r="D232" t="s">
        <v>10</v>
      </c>
      <c r="E232">
        <v>30</v>
      </c>
      <c r="F232">
        <v>3</v>
      </c>
      <c r="G232">
        <v>0.1</v>
      </c>
      <c r="H232" t="s">
        <v>5321</v>
      </c>
    </row>
    <row r="233" spans="1:8" hidden="1">
      <c r="A233" t="s">
        <v>5463</v>
      </c>
      <c r="B233" t="s">
        <v>5464</v>
      </c>
      <c r="C233" t="s">
        <v>77</v>
      </c>
      <c r="D233" t="s">
        <v>10</v>
      </c>
      <c r="E233">
        <v>30</v>
      </c>
      <c r="F233">
        <v>3</v>
      </c>
      <c r="G233">
        <v>0.1</v>
      </c>
      <c r="H233" t="s">
        <v>5321</v>
      </c>
    </row>
    <row r="234" spans="1:8" hidden="1">
      <c r="A234" t="s">
        <v>5468</v>
      </c>
      <c r="B234" t="s">
        <v>5464</v>
      </c>
      <c r="C234" t="s">
        <v>77</v>
      </c>
      <c r="D234" t="s">
        <v>10</v>
      </c>
      <c r="E234">
        <v>30</v>
      </c>
      <c r="F234">
        <v>3</v>
      </c>
      <c r="G234">
        <v>0.1</v>
      </c>
      <c r="H234" t="s">
        <v>5321</v>
      </c>
    </row>
    <row r="235" spans="1:8" hidden="1">
      <c r="A235" t="s">
        <v>5470</v>
      </c>
      <c r="B235" t="s">
        <v>5464</v>
      </c>
      <c r="C235" t="s">
        <v>77</v>
      </c>
      <c r="D235" t="s">
        <v>10</v>
      </c>
      <c r="E235">
        <v>30</v>
      </c>
      <c r="F235">
        <v>3</v>
      </c>
      <c r="G235">
        <v>0.1</v>
      </c>
      <c r="H235" t="s">
        <v>5321</v>
      </c>
    </row>
    <row r="236" spans="1:8" hidden="1">
      <c r="A236" t="s">
        <v>5477</v>
      </c>
      <c r="B236" t="s">
        <v>5464</v>
      </c>
      <c r="C236" t="s">
        <v>77</v>
      </c>
      <c r="D236" t="s">
        <v>10</v>
      </c>
      <c r="E236">
        <v>30</v>
      </c>
      <c r="F236">
        <v>3</v>
      </c>
      <c r="G236">
        <v>0.1</v>
      </c>
      <c r="H236" t="s">
        <v>5321</v>
      </c>
    </row>
    <row r="237" spans="1:8" hidden="1">
      <c r="A237" t="s">
        <v>5480</v>
      </c>
      <c r="B237" t="s">
        <v>5464</v>
      </c>
      <c r="C237" t="s">
        <v>77</v>
      </c>
      <c r="D237" t="s">
        <v>10</v>
      </c>
      <c r="E237">
        <v>30</v>
      </c>
      <c r="F237">
        <v>3</v>
      </c>
      <c r="G237">
        <v>0.1</v>
      </c>
      <c r="H237" t="s">
        <v>5321</v>
      </c>
    </row>
    <row r="238" spans="1:8" hidden="1">
      <c r="A238" t="s">
        <v>5481</v>
      </c>
      <c r="B238" t="s">
        <v>5464</v>
      </c>
      <c r="C238" t="s">
        <v>77</v>
      </c>
      <c r="D238" t="s">
        <v>10</v>
      </c>
      <c r="E238">
        <v>30</v>
      </c>
      <c r="F238">
        <v>3</v>
      </c>
      <c r="G238">
        <v>0.1</v>
      </c>
      <c r="H238" t="s">
        <v>5321</v>
      </c>
    </row>
    <row r="239" spans="1:8" hidden="1">
      <c r="A239" t="s">
        <v>5476</v>
      </c>
      <c r="B239" t="s">
        <v>5464</v>
      </c>
      <c r="C239" t="s">
        <v>77</v>
      </c>
      <c r="D239" t="s">
        <v>10</v>
      </c>
      <c r="E239">
        <v>30</v>
      </c>
      <c r="F239">
        <v>3</v>
      </c>
      <c r="G239">
        <v>0.1</v>
      </c>
      <c r="H239" t="s">
        <v>5321</v>
      </c>
    </row>
    <row r="240" spans="1:8" hidden="1">
      <c r="A240" t="s">
        <v>5478</v>
      </c>
      <c r="B240" t="s">
        <v>5464</v>
      </c>
      <c r="C240" t="s">
        <v>77</v>
      </c>
      <c r="D240" t="s">
        <v>10</v>
      </c>
      <c r="E240">
        <v>30</v>
      </c>
      <c r="F240">
        <v>3</v>
      </c>
      <c r="G240">
        <v>0.1</v>
      </c>
      <c r="H240" t="s">
        <v>5321</v>
      </c>
    </row>
    <row r="241" spans="1:8" hidden="1">
      <c r="A241" t="s">
        <v>5466</v>
      </c>
      <c r="B241" t="s">
        <v>5464</v>
      </c>
      <c r="C241" t="s">
        <v>77</v>
      </c>
      <c r="D241" t="s">
        <v>10</v>
      </c>
      <c r="E241">
        <v>30</v>
      </c>
      <c r="F241">
        <v>3</v>
      </c>
      <c r="G241">
        <v>0.1</v>
      </c>
      <c r="H241" t="s">
        <v>5321</v>
      </c>
    </row>
    <row r="242" spans="1:8" hidden="1">
      <c r="A242" t="s">
        <v>5467</v>
      </c>
      <c r="B242" t="s">
        <v>5464</v>
      </c>
      <c r="C242" t="s">
        <v>77</v>
      </c>
      <c r="D242" t="s">
        <v>10</v>
      </c>
      <c r="E242">
        <v>30</v>
      </c>
      <c r="F242">
        <v>3</v>
      </c>
      <c r="G242">
        <v>0.1</v>
      </c>
      <c r="H242" t="s">
        <v>5321</v>
      </c>
    </row>
    <row r="243" spans="1:8" hidden="1">
      <c r="A243" t="s">
        <v>5479</v>
      </c>
      <c r="B243" t="s">
        <v>5464</v>
      </c>
      <c r="C243" t="s">
        <v>77</v>
      </c>
      <c r="D243" t="s">
        <v>10</v>
      </c>
      <c r="E243">
        <v>30</v>
      </c>
      <c r="F243">
        <v>3</v>
      </c>
      <c r="G243">
        <v>0.1</v>
      </c>
      <c r="H243" t="s">
        <v>5321</v>
      </c>
    </row>
    <row r="244" spans="1:8" hidden="1">
      <c r="A244" t="s">
        <v>5475</v>
      </c>
      <c r="B244" t="s">
        <v>5464</v>
      </c>
      <c r="C244" t="s">
        <v>77</v>
      </c>
      <c r="D244" t="s">
        <v>10</v>
      </c>
      <c r="E244">
        <v>30</v>
      </c>
      <c r="F244">
        <v>3</v>
      </c>
      <c r="G244">
        <v>0.1</v>
      </c>
      <c r="H244" t="s">
        <v>5321</v>
      </c>
    </row>
    <row r="245" spans="1:8" hidden="1">
      <c r="A245" t="s">
        <v>5473</v>
      </c>
      <c r="B245" t="s">
        <v>5464</v>
      </c>
      <c r="C245" t="s">
        <v>77</v>
      </c>
      <c r="D245" t="s">
        <v>10</v>
      </c>
      <c r="E245">
        <v>30</v>
      </c>
      <c r="F245">
        <v>3</v>
      </c>
      <c r="G245">
        <v>0.1</v>
      </c>
      <c r="H245" t="s">
        <v>5321</v>
      </c>
    </row>
    <row r="246" spans="1:8">
      <c r="A246" t="s">
        <v>189</v>
      </c>
      <c r="B246" t="s">
        <v>188</v>
      </c>
      <c r="C246" t="s">
        <v>77</v>
      </c>
      <c r="D246" t="s">
        <v>10</v>
      </c>
      <c r="E246">
        <v>162</v>
      </c>
      <c r="F246">
        <v>7</v>
      </c>
      <c r="G246">
        <v>4.3209876543209902E-2</v>
      </c>
      <c r="H246" t="s">
        <v>63</v>
      </c>
    </row>
    <row r="247" spans="1:8" hidden="1">
      <c r="A247" t="s">
        <v>79</v>
      </c>
      <c r="B247" t="s">
        <v>78</v>
      </c>
      <c r="C247" t="s">
        <v>77</v>
      </c>
      <c r="D247" t="s">
        <v>5573</v>
      </c>
      <c r="E247">
        <v>11</v>
      </c>
      <c r="F247">
        <v>1</v>
      </c>
      <c r="G247">
        <v>9.0909090909090898E-2</v>
      </c>
      <c r="H247" t="s">
        <v>5321</v>
      </c>
    </row>
    <row r="248" spans="1:8" hidden="1">
      <c r="A248" t="s">
        <v>81</v>
      </c>
      <c r="B248" t="s">
        <v>80</v>
      </c>
      <c r="C248" t="s">
        <v>77</v>
      </c>
      <c r="D248" t="s">
        <v>5573</v>
      </c>
      <c r="E248">
        <v>11</v>
      </c>
      <c r="F248">
        <v>1</v>
      </c>
      <c r="G248">
        <v>9.0909090909090898E-2</v>
      </c>
      <c r="H248" t="s">
        <v>5321</v>
      </c>
    </row>
    <row r="249" spans="1:8" hidden="1">
      <c r="A249" t="s">
        <v>83</v>
      </c>
      <c r="B249" t="s">
        <v>82</v>
      </c>
      <c r="C249" t="s">
        <v>77</v>
      </c>
      <c r="D249" t="s">
        <v>5573</v>
      </c>
      <c r="E249">
        <v>11</v>
      </c>
      <c r="F249">
        <v>1</v>
      </c>
      <c r="G249">
        <v>9.0909090909090898E-2</v>
      </c>
      <c r="H249" t="s">
        <v>5321</v>
      </c>
    </row>
    <row r="250" spans="1:8" hidden="1">
      <c r="A250" t="s">
        <v>85</v>
      </c>
      <c r="B250" t="s">
        <v>84</v>
      </c>
      <c r="C250" t="s">
        <v>77</v>
      </c>
      <c r="D250" t="s">
        <v>5573</v>
      </c>
      <c r="E250">
        <v>11</v>
      </c>
      <c r="F250">
        <v>1</v>
      </c>
      <c r="G250">
        <v>9.0909090909090898E-2</v>
      </c>
      <c r="H250" t="s">
        <v>5321</v>
      </c>
    </row>
    <row r="251" spans="1:8" hidden="1">
      <c r="A251" t="s">
        <v>5291</v>
      </c>
      <c r="B251" t="s">
        <v>5286</v>
      </c>
      <c r="C251" t="s">
        <v>77</v>
      </c>
      <c r="D251" t="s">
        <v>5573</v>
      </c>
      <c r="E251">
        <v>1</v>
      </c>
      <c r="F251">
        <v>1</v>
      </c>
      <c r="G251">
        <v>1</v>
      </c>
      <c r="H251" t="s">
        <v>5321</v>
      </c>
    </row>
    <row r="252" spans="1:8" hidden="1">
      <c r="A252" t="s">
        <v>5289</v>
      </c>
      <c r="B252" t="s">
        <v>5286</v>
      </c>
      <c r="C252" t="s">
        <v>77</v>
      </c>
      <c r="D252" t="s">
        <v>5573</v>
      </c>
      <c r="E252">
        <v>1</v>
      </c>
      <c r="F252">
        <v>1</v>
      </c>
      <c r="G252">
        <v>1</v>
      </c>
      <c r="H252" t="s">
        <v>5321</v>
      </c>
    </row>
    <row r="253" spans="1:8" hidden="1">
      <c r="A253" t="s">
        <v>5288</v>
      </c>
      <c r="B253" t="s">
        <v>5286</v>
      </c>
      <c r="C253" t="s">
        <v>77</v>
      </c>
      <c r="D253" t="s">
        <v>5573</v>
      </c>
      <c r="E253">
        <v>1</v>
      </c>
      <c r="F253">
        <v>1</v>
      </c>
      <c r="G253">
        <v>1</v>
      </c>
      <c r="H253" t="s">
        <v>5321</v>
      </c>
    </row>
    <row r="254" spans="1:8" hidden="1">
      <c r="A254" t="s">
        <v>5285</v>
      </c>
      <c r="B254" t="s">
        <v>5286</v>
      </c>
      <c r="C254" t="s">
        <v>77</v>
      </c>
      <c r="D254" t="s">
        <v>5573</v>
      </c>
      <c r="E254">
        <v>1</v>
      </c>
      <c r="F254">
        <v>1</v>
      </c>
      <c r="G254">
        <v>1</v>
      </c>
      <c r="H254" t="s">
        <v>5321</v>
      </c>
    </row>
    <row r="255" spans="1:8" hidden="1">
      <c r="A255" t="s">
        <v>5290</v>
      </c>
      <c r="B255" t="s">
        <v>5286</v>
      </c>
      <c r="C255" t="s">
        <v>77</v>
      </c>
      <c r="D255" t="s">
        <v>5573</v>
      </c>
      <c r="E255">
        <v>1</v>
      </c>
      <c r="F255">
        <v>1</v>
      </c>
      <c r="G255">
        <v>1</v>
      </c>
      <c r="H255" t="s">
        <v>5321</v>
      </c>
    </row>
    <row r="256" spans="1:8" hidden="1">
      <c r="A256" t="s">
        <v>5287</v>
      </c>
      <c r="B256" t="s">
        <v>5286</v>
      </c>
      <c r="C256" t="s">
        <v>77</v>
      </c>
      <c r="D256" t="s">
        <v>5573</v>
      </c>
      <c r="E256">
        <v>3</v>
      </c>
      <c r="F256">
        <v>1</v>
      </c>
      <c r="G256">
        <v>0.33333333333333298</v>
      </c>
      <c r="H256" t="s">
        <v>5321</v>
      </c>
    </row>
    <row r="257" spans="1:8" hidden="1">
      <c r="A257" t="s">
        <v>5317</v>
      </c>
      <c r="B257" t="s">
        <v>5293</v>
      </c>
      <c r="C257" t="s">
        <v>77</v>
      </c>
      <c r="D257" t="s">
        <v>5573</v>
      </c>
      <c r="E257">
        <v>1</v>
      </c>
      <c r="F257">
        <v>1</v>
      </c>
      <c r="G257">
        <v>1</v>
      </c>
      <c r="H257" t="s">
        <v>5321</v>
      </c>
    </row>
    <row r="258" spans="1:8" hidden="1">
      <c r="A258" t="s">
        <v>5295</v>
      </c>
      <c r="B258" t="s">
        <v>5293</v>
      </c>
      <c r="C258" t="s">
        <v>77</v>
      </c>
      <c r="D258" t="s">
        <v>5573</v>
      </c>
      <c r="E258">
        <v>1</v>
      </c>
      <c r="F258">
        <v>1</v>
      </c>
      <c r="G258">
        <v>1</v>
      </c>
      <c r="H258" t="s">
        <v>5321</v>
      </c>
    </row>
    <row r="259" spans="1:8" hidden="1">
      <c r="A259" t="s">
        <v>5318</v>
      </c>
      <c r="B259" t="s">
        <v>5293</v>
      </c>
      <c r="C259" t="s">
        <v>77</v>
      </c>
      <c r="D259" t="s">
        <v>5573</v>
      </c>
      <c r="E259">
        <v>1</v>
      </c>
      <c r="F259">
        <v>1</v>
      </c>
      <c r="G259">
        <v>1</v>
      </c>
      <c r="H259" t="s">
        <v>5321</v>
      </c>
    </row>
    <row r="260" spans="1:8" hidden="1">
      <c r="A260" t="s">
        <v>5301</v>
      </c>
      <c r="B260" t="s">
        <v>5293</v>
      </c>
      <c r="C260" t="s">
        <v>77</v>
      </c>
      <c r="D260" t="s">
        <v>5573</v>
      </c>
      <c r="E260">
        <v>1</v>
      </c>
      <c r="F260">
        <v>1</v>
      </c>
      <c r="G260">
        <v>1</v>
      </c>
      <c r="H260" t="s">
        <v>5321</v>
      </c>
    </row>
    <row r="261" spans="1:8" hidden="1">
      <c r="A261" t="s">
        <v>5302</v>
      </c>
      <c r="B261" t="s">
        <v>5293</v>
      </c>
      <c r="C261" t="s">
        <v>77</v>
      </c>
      <c r="D261" t="s">
        <v>5573</v>
      </c>
      <c r="E261">
        <v>1</v>
      </c>
      <c r="F261">
        <v>1</v>
      </c>
      <c r="G261">
        <v>1</v>
      </c>
      <c r="H261" t="s">
        <v>5321</v>
      </c>
    </row>
    <row r="262" spans="1:8" hidden="1">
      <c r="A262" t="s">
        <v>5305</v>
      </c>
      <c r="B262" t="s">
        <v>5293</v>
      </c>
      <c r="C262" t="s">
        <v>77</v>
      </c>
      <c r="D262" t="s">
        <v>5573</v>
      </c>
      <c r="E262">
        <v>1</v>
      </c>
      <c r="F262">
        <v>1</v>
      </c>
      <c r="G262">
        <v>1</v>
      </c>
      <c r="H262" t="s">
        <v>5321</v>
      </c>
    </row>
    <row r="263" spans="1:8" hidden="1">
      <c r="A263" t="s">
        <v>5299</v>
      </c>
      <c r="B263" t="s">
        <v>5293</v>
      </c>
      <c r="C263" t="s">
        <v>77</v>
      </c>
      <c r="D263" t="s">
        <v>5573</v>
      </c>
      <c r="E263">
        <v>1</v>
      </c>
      <c r="F263">
        <v>1</v>
      </c>
      <c r="G263">
        <v>1</v>
      </c>
      <c r="H263" t="s">
        <v>5321</v>
      </c>
    </row>
    <row r="264" spans="1:8" hidden="1">
      <c r="A264" t="s">
        <v>5319</v>
      </c>
      <c r="B264" t="s">
        <v>5293</v>
      </c>
      <c r="C264" t="s">
        <v>77</v>
      </c>
      <c r="D264" t="s">
        <v>5573</v>
      </c>
      <c r="E264">
        <v>1</v>
      </c>
      <c r="F264">
        <v>1</v>
      </c>
      <c r="G264">
        <v>1</v>
      </c>
      <c r="H264" t="s">
        <v>5321</v>
      </c>
    </row>
    <row r="265" spans="1:8" hidden="1">
      <c r="A265" t="s">
        <v>5294</v>
      </c>
      <c r="B265" t="s">
        <v>5293</v>
      </c>
      <c r="C265" t="s">
        <v>77</v>
      </c>
      <c r="D265" t="s">
        <v>5573</v>
      </c>
      <c r="E265">
        <v>1</v>
      </c>
      <c r="F265">
        <v>1</v>
      </c>
      <c r="G265">
        <v>1</v>
      </c>
      <c r="H265" t="s">
        <v>5321</v>
      </c>
    </row>
    <row r="266" spans="1:8" hidden="1">
      <c r="A266" t="s">
        <v>5316</v>
      </c>
      <c r="B266" t="s">
        <v>5293</v>
      </c>
      <c r="C266" t="s">
        <v>77</v>
      </c>
      <c r="D266" t="s">
        <v>5573</v>
      </c>
      <c r="E266">
        <v>1</v>
      </c>
      <c r="F266">
        <v>1</v>
      </c>
      <c r="G266">
        <v>1</v>
      </c>
      <c r="H266" t="s">
        <v>5321</v>
      </c>
    </row>
    <row r="267" spans="1:8" hidden="1">
      <c r="A267" t="s">
        <v>5309</v>
      </c>
      <c r="B267" t="s">
        <v>5293</v>
      </c>
      <c r="C267" t="s">
        <v>77</v>
      </c>
      <c r="D267" t="s">
        <v>5573</v>
      </c>
      <c r="E267">
        <v>1</v>
      </c>
      <c r="F267">
        <v>1</v>
      </c>
      <c r="G267">
        <v>1</v>
      </c>
      <c r="H267" t="s">
        <v>5321</v>
      </c>
    </row>
    <row r="268" spans="1:8" hidden="1">
      <c r="A268" t="s">
        <v>5314</v>
      </c>
      <c r="B268" t="s">
        <v>5293</v>
      </c>
      <c r="C268" t="s">
        <v>77</v>
      </c>
      <c r="D268" t="s">
        <v>5573</v>
      </c>
      <c r="E268">
        <v>1</v>
      </c>
      <c r="F268">
        <v>1</v>
      </c>
      <c r="G268">
        <v>1</v>
      </c>
      <c r="H268" t="s">
        <v>5321</v>
      </c>
    </row>
    <row r="269" spans="1:8" hidden="1">
      <c r="A269" t="s">
        <v>5315</v>
      </c>
      <c r="B269" t="s">
        <v>5293</v>
      </c>
      <c r="C269" t="s">
        <v>77</v>
      </c>
      <c r="D269" t="s">
        <v>5573</v>
      </c>
      <c r="E269">
        <v>1</v>
      </c>
      <c r="F269">
        <v>1</v>
      </c>
      <c r="G269">
        <v>1</v>
      </c>
      <c r="H269" t="s">
        <v>5321</v>
      </c>
    </row>
    <row r="270" spans="1:8" hidden="1">
      <c r="A270" t="s">
        <v>5307</v>
      </c>
      <c r="B270" t="s">
        <v>5293</v>
      </c>
      <c r="C270" t="s">
        <v>77</v>
      </c>
      <c r="D270" t="s">
        <v>5573</v>
      </c>
      <c r="E270">
        <v>1</v>
      </c>
      <c r="F270">
        <v>1</v>
      </c>
      <c r="G270">
        <v>1</v>
      </c>
      <c r="H270" t="s">
        <v>5321</v>
      </c>
    </row>
    <row r="271" spans="1:8" hidden="1">
      <c r="A271" t="s">
        <v>5296</v>
      </c>
      <c r="B271" t="s">
        <v>5293</v>
      </c>
      <c r="C271" t="s">
        <v>77</v>
      </c>
      <c r="D271" t="s">
        <v>5573</v>
      </c>
      <c r="E271">
        <v>1</v>
      </c>
      <c r="F271">
        <v>1</v>
      </c>
      <c r="G271">
        <v>1</v>
      </c>
      <c r="H271" t="s">
        <v>5321</v>
      </c>
    </row>
    <row r="272" spans="1:8" hidden="1">
      <c r="A272" t="s">
        <v>5306</v>
      </c>
      <c r="B272" t="s">
        <v>5293</v>
      </c>
      <c r="C272" t="s">
        <v>77</v>
      </c>
      <c r="D272" t="s">
        <v>5573</v>
      </c>
      <c r="E272">
        <v>1</v>
      </c>
      <c r="F272">
        <v>1</v>
      </c>
      <c r="G272">
        <v>1</v>
      </c>
      <c r="H272" t="s">
        <v>5321</v>
      </c>
    </row>
    <row r="273" spans="1:8" hidden="1">
      <c r="A273" t="s">
        <v>5313</v>
      </c>
      <c r="B273" t="s">
        <v>5293</v>
      </c>
      <c r="C273" t="s">
        <v>77</v>
      </c>
      <c r="D273" t="s">
        <v>5573</v>
      </c>
      <c r="E273">
        <v>1</v>
      </c>
      <c r="F273">
        <v>1</v>
      </c>
      <c r="G273">
        <v>1</v>
      </c>
      <c r="H273" t="s">
        <v>5321</v>
      </c>
    </row>
    <row r="274" spans="1:8" hidden="1">
      <c r="A274" t="s">
        <v>5304</v>
      </c>
      <c r="B274" t="s">
        <v>5293</v>
      </c>
      <c r="C274" t="s">
        <v>77</v>
      </c>
      <c r="D274" t="s">
        <v>5573</v>
      </c>
      <c r="E274">
        <v>1</v>
      </c>
      <c r="F274">
        <v>1</v>
      </c>
      <c r="G274">
        <v>1</v>
      </c>
      <c r="H274" t="s">
        <v>5321</v>
      </c>
    </row>
    <row r="275" spans="1:8" hidden="1">
      <c r="A275" t="s">
        <v>5311</v>
      </c>
      <c r="B275" t="s">
        <v>5293</v>
      </c>
      <c r="C275" t="s">
        <v>77</v>
      </c>
      <c r="D275" t="s">
        <v>5573</v>
      </c>
      <c r="E275">
        <v>1</v>
      </c>
      <c r="F275">
        <v>1</v>
      </c>
      <c r="G275">
        <v>1</v>
      </c>
      <c r="H275" t="s">
        <v>5321</v>
      </c>
    </row>
    <row r="276" spans="1:8" hidden="1">
      <c r="A276" t="s">
        <v>5292</v>
      </c>
      <c r="B276" t="s">
        <v>5293</v>
      </c>
      <c r="C276" t="s">
        <v>77</v>
      </c>
      <c r="D276" t="s">
        <v>5573</v>
      </c>
      <c r="E276">
        <v>1</v>
      </c>
      <c r="F276">
        <v>1</v>
      </c>
      <c r="G276">
        <v>1</v>
      </c>
      <c r="H276" t="s">
        <v>5321</v>
      </c>
    </row>
    <row r="277" spans="1:8" hidden="1">
      <c r="A277" t="s">
        <v>5297</v>
      </c>
      <c r="B277" t="s">
        <v>5293</v>
      </c>
      <c r="C277" t="s">
        <v>77</v>
      </c>
      <c r="D277" t="s">
        <v>5573</v>
      </c>
      <c r="E277">
        <v>1</v>
      </c>
      <c r="F277">
        <v>1</v>
      </c>
      <c r="G277">
        <v>1</v>
      </c>
      <c r="H277" t="s">
        <v>5321</v>
      </c>
    </row>
    <row r="278" spans="1:8" hidden="1">
      <c r="A278" t="s">
        <v>5310</v>
      </c>
      <c r="B278" t="s">
        <v>5293</v>
      </c>
      <c r="C278" t="s">
        <v>77</v>
      </c>
      <c r="D278" t="s">
        <v>5573</v>
      </c>
      <c r="E278">
        <v>1</v>
      </c>
      <c r="F278">
        <v>1</v>
      </c>
      <c r="G278">
        <v>1</v>
      </c>
      <c r="H278" t="s">
        <v>5321</v>
      </c>
    </row>
    <row r="279" spans="1:8" hidden="1">
      <c r="A279" t="s">
        <v>5300</v>
      </c>
      <c r="B279" t="s">
        <v>5293</v>
      </c>
      <c r="C279" t="s">
        <v>77</v>
      </c>
      <c r="D279" t="s">
        <v>5573</v>
      </c>
      <c r="E279">
        <v>1</v>
      </c>
      <c r="F279">
        <v>1</v>
      </c>
      <c r="G279">
        <v>1</v>
      </c>
      <c r="H279" t="s">
        <v>5321</v>
      </c>
    </row>
    <row r="280" spans="1:8" hidden="1">
      <c r="A280" t="s">
        <v>5312</v>
      </c>
      <c r="B280" t="s">
        <v>5293</v>
      </c>
      <c r="C280" t="s">
        <v>77</v>
      </c>
      <c r="D280" t="s">
        <v>5573</v>
      </c>
      <c r="E280">
        <v>1</v>
      </c>
      <c r="F280">
        <v>1</v>
      </c>
      <c r="G280">
        <v>1</v>
      </c>
      <c r="H280" t="s">
        <v>5321</v>
      </c>
    </row>
    <row r="281" spans="1:8" hidden="1">
      <c r="A281" t="s">
        <v>5308</v>
      </c>
      <c r="B281" t="s">
        <v>5293</v>
      </c>
      <c r="C281" t="s">
        <v>77</v>
      </c>
      <c r="D281" t="s">
        <v>5573</v>
      </c>
      <c r="E281">
        <v>1</v>
      </c>
      <c r="F281">
        <v>1</v>
      </c>
      <c r="G281">
        <v>1</v>
      </c>
      <c r="H281" t="s">
        <v>5321</v>
      </c>
    </row>
    <row r="282" spans="1:8" hidden="1">
      <c r="A282" t="s">
        <v>5298</v>
      </c>
      <c r="B282" t="s">
        <v>5293</v>
      </c>
      <c r="C282" t="s">
        <v>77</v>
      </c>
      <c r="D282" t="s">
        <v>5573</v>
      </c>
      <c r="E282">
        <v>1</v>
      </c>
      <c r="F282">
        <v>1</v>
      </c>
      <c r="G282">
        <v>1</v>
      </c>
      <c r="H282" t="s">
        <v>5321</v>
      </c>
    </row>
    <row r="283" spans="1:8" hidden="1">
      <c r="A283" t="s">
        <v>5303</v>
      </c>
      <c r="B283" t="s">
        <v>5293</v>
      </c>
      <c r="C283" t="s">
        <v>77</v>
      </c>
      <c r="D283" t="s">
        <v>5573</v>
      </c>
      <c r="E283">
        <v>1</v>
      </c>
      <c r="F283">
        <v>1</v>
      </c>
      <c r="G283">
        <v>1</v>
      </c>
      <c r="H283" t="s">
        <v>5321</v>
      </c>
    </row>
    <row r="284" spans="1:8" hidden="1">
      <c r="A284" t="s">
        <v>90</v>
      </c>
      <c r="B284" t="s">
        <v>89</v>
      </c>
      <c r="C284" t="s">
        <v>77</v>
      </c>
      <c r="D284" t="s">
        <v>5573</v>
      </c>
      <c r="E284">
        <v>11</v>
      </c>
      <c r="F284">
        <v>1</v>
      </c>
      <c r="G284">
        <v>9.0909090909090898E-2</v>
      </c>
      <c r="H284" t="s">
        <v>5321</v>
      </c>
    </row>
    <row r="285" spans="1:8" hidden="1">
      <c r="A285" t="s">
        <v>92</v>
      </c>
      <c r="B285" t="s">
        <v>91</v>
      </c>
      <c r="C285" t="s">
        <v>77</v>
      </c>
      <c r="D285" t="s">
        <v>5573</v>
      </c>
      <c r="E285">
        <v>3</v>
      </c>
      <c r="F285">
        <v>1</v>
      </c>
      <c r="G285">
        <v>0.33333333333333298</v>
      </c>
      <c r="H285" t="s">
        <v>5321</v>
      </c>
    </row>
    <row r="286" spans="1:8" hidden="1">
      <c r="A286" t="s">
        <v>99</v>
      </c>
      <c r="B286" t="s">
        <v>91</v>
      </c>
      <c r="C286" t="s">
        <v>77</v>
      </c>
      <c r="D286" t="s">
        <v>5573</v>
      </c>
      <c r="E286">
        <v>3</v>
      </c>
      <c r="F286">
        <v>1</v>
      </c>
      <c r="G286">
        <v>0.33333333333333298</v>
      </c>
      <c r="H286" t="s">
        <v>5321</v>
      </c>
    </row>
    <row r="287" spans="1:8" hidden="1">
      <c r="A287" t="s">
        <v>98</v>
      </c>
      <c r="B287" t="s">
        <v>91</v>
      </c>
      <c r="C287" t="s">
        <v>77</v>
      </c>
      <c r="D287" t="s">
        <v>5573</v>
      </c>
      <c r="E287">
        <v>3</v>
      </c>
      <c r="F287">
        <v>1</v>
      </c>
      <c r="G287">
        <v>0.33333333333333298</v>
      </c>
      <c r="H287" t="s">
        <v>5321</v>
      </c>
    </row>
    <row r="288" spans="1:8" hidden="1">
      <c r="A288" t="s">
        <v>93</v>
      </c>
      <c r="B288" t="s">
        <v>91</v>
      </c>
      <c r="C288" t="s">
        <v>77</v>
      </c>
      <c r="D288" t="s">
        <v>5573</v>
      </c>
      <c r="E288">
        <v>3</v>
      </c>
      <c r="F288">
        <v>1</v>
      </c>
      <c r="G288">
        <v>0.33333333333333298</v>
      </c>
      <c r="H288" t="s">
        <v>5321</v>
      </c>
    </row>
    <row r="289" spans="1:8" hidden="1">
      <c r="A289" t="s">
        <v>97</v>
      </c>
      <c r="B289" t="s">
        <v>91</v>
      </c>
      <c r="C289" t="s">
        <v>77</v>
      </c>
      <c r="D289" t="s">
        <v>5573</v>
      </c>
      <c r="E289">
        <v>3</v>
      </c>
      <c r="F289">
        <v>1</v>
      </c>
      <c r="G289">
        <v>0.33333333333333298</v>
      </c>
      <c r="H289" t="s">
        <v>5321</v>
      </c>
    </row>
    <row r="290" spans="1:8" hidden="1">
      <c r="A290" t="s">
        <v>104</v>
      </c>
      <c r="B290" t="s">
        <v>91</v>
      </c>
      <c r="C290" t="s">
        <v>77</v>
      </c>
      <c r="D290" t="s">
        <v>5573</v>
      </c>
      <c r="E290">
        <v>3</v>
      </c>
      <c r="F290">
        <v>1</v>
      </c>
      <c r="G290">
        <v>0.33333333333333298</v>
      </c>
      <c r="H290" t="s">
        <v>5321</v>
      </c>
    </row>
    <row r="291" spans="1:8" hidden="1">
      <c r="A291" t="s">
        <v>96</v>
      </c>
      <c r="B291" t="s">
        <v>91</v>
      </c>
      <c r="C291" t="s">
        <v>77</v>
      </c>
      <c r="D291" t="s">
        <v>5573</v>
      </c>
      <c r="E291">
        <v>3</v>
      </c>
      <c r="F291">
        <v>1</v>
      </c>
      <c r="G291">
        <v>0.33333333333333298</v>
      </c>
      <c r="H291" t="s">
        <v>5321</v>
      </c>
    </row>
    <row r="292" spans="1:8" hidden="1">
      <c r="A292" t="s">
        <v>94</v>
      </c>
      <c r="B292" t="s">
        <v>91</v>
      </c>
      <c r="C292" t="s">
        <v>77</v>
      </c>
      <c r="D292" t="s">
        <v>5573</v>
      </c>
      <c r="E292">
        <v>3</v>
      </c>
      <c r="F292">
        <v>1</v>
      </c>
      <c r="G292">
        <v>0.33333333333333298</v>
      </c>
      <c r="H292" t="s">
        <v>5321</v>
      </c>
    </row>
    <row r="293" spans="1:8" hidden="1">
      <c r="A293" t="s">
        <v>95</v>
      </c>
      <c r="B293" t="s">
        <v>91</v>
      </c>
      <c r="C293" t="s">
        <v>77</v>
      </c>
      <c r="D293" t="s">
        <v>5573</v>
      </c>
      <c r="E293">
        <v>3</v>
      </c>
      <c r="F293">
        <v>1</v>
      </c>
      <c r="G293">
        <v>0.33333333333333298</v>
      </c>
      <c r="H293" t="s">
        <v>5321</v>
      </c>
    </row>
    <row r="294" spans="1:8" hidden="1">
      <c r="A294" t="s">
        <v>101</v>
      </c>
      <c r="B294" t="s">
        <v>100</v>
      </c>
      <c r="C294" t="s">
        <v>77</v>
      </c>
      <c r="D294" t="s">
        <v>5573</v>
      </c>
      <c r="E294">
        <v>3</v>
      </c>
      <c r="F294">
        <v>1</v>
      </c>
      <c r="G294">
        <v>0.33333333333333298</v>
      </c>
      <c r="H294" t="s">
        <v>5321</v>
      </c>
    </row>
    <row r="295" spans="1:8" hidden="1">
      <c r="A295" t="s">
        <v>103</v>
      </c>
      <c r="B295" t="s">
        <v>100</v>
      </c>
      <c r="C295" t="s">
        <v>77</v>
      </c>
      <c r="D295" t="s">
        <v>5573</v>
      </c>
      <c r="E295">
        <v>3</v>
      </c>
      <c r="F295">
        <v>1</v>
      </c>
      <c r="G295">
        <v>0.33333333333333298</v>
      </c>
      <c r="H295" t="s">
        <v>5321</v>
      </c>
    </row>
    <row r="296" spans="1:8" hidden="1">
      <c r="A296" t="s">
        <v>108</v>
      </c>
      <c r="B296" t="s">
        <v>100</v>
      </c>
      <c r="C296" t="s">
        <v>77</v>
      </c>
      <c r="D296" t="s">
        <v>5573</v>
      </c>
      <c r="E296">
        <v>3</v>
      </c>
      <c r="F296">
        <v>1</v>
      </c>
      <c r="G296">
        <v>0.33333333333333298</v>
      </c>
      <c r="H296" t="s">
        <v>5321</v>
      </c>
    </row>
    <row r="297" spans="1:8" hidden="1">
      <c r="A297" t="s">
        <v>105</v>
      </c>
      <c r="B297" t="s">
        <v>100</v>
      </c>
      <c r="C297" t="s">
        <v>77</v>
      </c>
      <c r="D297" t="s">
        <v>5573</v>
      </c>
      <c r="E297">
        <v>3</v>
      </c>
      <c r="F297">
        <v>1</v>
      </c>
      <c r="G297">
        <v>0.33333333333333298</v>
      </c>
      <c r="H297" t="s">
        <v>5321</v>
      </c>
    </row>
    <row r="298" spans="1:8" hidden="1">
      <c r="A298" t="s">
        <v>106</v>
      </c>
      <c r="B298" t="s">
        <v>100</v>
      </c>
      <c r="C298" t="s">
        <v>77</v>
      </c>
      <c r="D298" t="s">
        <v>5573</v>
      </c>
      <c r="E298">
        <v>3</v>
      </c>
      <c r="F298">
        <v>1</v>
      </c>
      <c r="G298">
        <v>0.33333333333333298</v>
      </c>
      <c r="H298" t="s">
        <v>5321</v>
      </c>
    </row>
    <row r="299" spans="1:8" hidden="1">
      <c r="A299" t="s">
        <v>107</v>
      </c>
      <c r="B299" t="s">
        <v>100</v>
      </c>
      <c r="C299" t="s">
        <v>77</v>
      </c>
      <c r="D299" t="s">
        <v>5573</v>
      </c>
      <c r="E299">
        <v>3</v>
      </c>
      <c r="F299">
        <v>1</v>
      </c>
      <c r="G299">
        <v>0.33333333333333298</v>
      </c>
      <c r="H299" t="s">
        <v>5321</v>
      </c>
    </row>
    <row r="300" spans="1:8" hidden="1">
      <c r="A300" t="s">
        <v>102</v>
      </c>
      <c r="B300" t="s">
        <v>100</v>
      </c>
      <c r="C300" t="s">
        <v>77</v>
      </c>
      <c r="D300" t="s">
        <v>5573</v>
      </c>
      <c r="E300">
        <v>3</v>
      </c>
      <c r="F300">
        <v>1</v>
      </c>
      <c r="G300">
        <v>0.33333333333333298</v>
      </c>
      <c r="H300" t="s">
        <v>5321</v>
      </c>
    </row>
    <row r="301" spans="1:8" hidden="1">
      <c r="A301" t="s">
        <v>110</v>
      </c>
      <c r="B301" t="s">
        <v>100</v>
      </c>
      <c r="C301" t="s">
        <v>77</v>
      </c>
      <c r="D301" t="s">
        <v>5573</v>
      </c>
      <c r="E301">
        <v>3</v>
      </c>
      <c r="F301">
        <v>1</v>
      </c>
      <c r="G301">
        <v>0.33333333333333298</v>
      </c>
      <c r="H301" t="s">
        <v>5321</v>
      </c>
    </row>
    <row r="302" spans="1:8" hidden="1">
      <c r="A302" t="s">
        <v>109</v>
      </c>
      <c r="B302" t="s">
        <v>100</v>
      </c>
      <c r="C302" t="s">
        <v>77</v>
      </c>
      <c r="D302" t="s">
        <v>5573</v>
      </c>
      <c r="E302">
        <v>3</v>
      </c>
      <c r="F302">
        <v>1</v>
      </c>
      <c r="G302">
        <v>0.33333333333333298</v>
      </c>
      <c r="H302" t="s">
        <v>5321</v>
      </c>
    </row>
    <row r="303" spans="1:8" hidden="1">
      <c r="A303" t="s">
        <v>119</v>
      </c>
      <c r="B303" t="s">
        <v>100</v>
      </c>
      <c r="C303" t="s">
        <v>77</v>
      </c>
      <c r="D303" t="s">
        <v>5573</v>
      </c>
      <c r="E303">
        <v>3</v>
      </c>
      <c r="F303">
        <v>1</v>
      </c>
      <c r="G303">
        <v>0.33333333333333298</v>
      </c>
      <c r="H303" t="s">
        <v>5321</v>
      </c>
    </row>
    <row r="304" spans="1:8" hidden="1">
      <c r="A304" t="s">
        <v>118</v>
      </c>
      <c r="B304" t="s">
        <v>100</v>
      </c>
      <c r="C304" t="s">
        <v>77</v>
      </c>
      <c r="D304" t="s">
        <v>5573</v>
      </c>
      <c r="E304">
        <v>3</v>
      </c>
      <c r="F304">
        <v>1</v>
      </c>
      <c r="G304">
        <v>0.33333333333333298</v>
      </c>
      <c r="H304" t="s">
        <v>5321</v>
      </c>
    </row>
    <row r="305" spans="1:8" hidden="1">
      <c r="A305" t="s">
        <v>112</v>
      </c>
      <c r="B305" t="s">
        <v>100</v>
      </c>
      <c r="C305" t="s">
        <v>77</v>
      </c>
      <c r="D305" t="s">
        <v>5573</v>
      </c>
      <c r="E305">
        <v>3</v>
      </c>
      <c r="F305">
        <v>1</v>
      </c>
      <c r="G305">
        <v>0.33333333333333298</v>
      </c>
      <c r="H305" t="s">
        <v>5321</v>
      </c>
    </row>
    <row r="306" spans="1:8" hidden="1">
      <c r="A306" t="s">
        <v>115</v>
      </c>
      <c r="B306" t="s">
        <v>100</v>
      </c>
      <c r="C306" t="s">
        <v>77</v>
      </c>
      <c r="D306" t="s">
        <v>5573</v>
      </c>
      <c r="E306">
        <v>3</v>
      </c>
      <c r="F306">
        <v>1</v>
      </c>
      <c r="G306">
        <v>0.33333333333333298</v>
      </c>
      <c r="H306" t="s">
        <v>5321</v>
      </c>
    </row>
    <row r="307" spans="1:8" hidden="1">
      <c r="A307" t="s">
        <v>116</v>
      </c>
      <c r="B307" t="s">
        <v>100</v>
      </c>
      <c r="C307" t="s">
        <v>77</v>
      </c>
      <c r="D307" t="s">
        <v>5573</v>
      </c>
      <c r="E307">
        <v>3</v>
      </c>
      <c r="F307">
        <v>1</v>
      </c>
      <c r="G307">
        <v>0.33333333333333298</v>
      </c>
      <c r="H307" t="s">
        <v>5321</v>
      </c>
    </row>
    <row r="308" spans="1:8" hidden="1">
      <c r="A308" t="s">
        <v>111</v>
      </c>
      <c r="B308" t="s">
        <v>100</v>
      </c>
      <c r="C308" t="s">
        <v>77</v>
      </c>
      <c r="D308" t="s">
        <v>5573</v>
      </c>
      <c r="E308">
        <v>3</v>
      </c>
      <c r="F308">
        <v>1</v>
      </c>
      <c r="G308">
        <v>0.33333333333333298</v>
      </c>
      <c r="H308" t="s">
        <v>5321</v>
      </c>
    </row>
    <row r="309" spans="1:8" hidden="1">
      <c r="A309" t="s">
        <v>117</v>
      </c>
      <c r="B309" t="s">
        <v>100</v>
      </c>
      <c r="C309" t="s">
        <v>77</v>
      </c>
      <c r="D309" t="s">
        <v>5573</v>
      </c>
      <c r="E309">
        <v>3</v>
      </c>
      <c r="F309">
        <v>1</v>
      </c>
      <c r="G309">
        <v>0.33333333333333298</v>
      </c>
      <c r="H309" t="s">
        <v>5321</v>
      </c>
    </row>
    <row r="310" spans="1:8" hidden="1">
      <c r="A310" t="s">
        <v>113</v>
      </c>
      <c r="B310" t="s">
        <v>100</v>
      </c>
      <c r="C310" t="s">
        <v>77</v>
      </c>
      <c r="D310" t="s">
        <v>5573</v>
      </c>
      <c r="E310">
        <v>3</v>
      </c>
      <c r="F310">
        <v>1</v>
      </c>
      <c r="G310">
        <v>0.33333333333333298</v>
      </c>
      <c r="H310" t="s">
        <v>5321</v>
      </c>
    </row>
    <row r="311" spans="1:8" hidden="1">
      <c r="A311" t="s">
        <v>114</v>
      </c>
      <c r="B311" t="s">
        <v>100</v>
      </c>
      <c r="C311" t="s">
        <v>77</v>
      </c>
      <c r="D311" t="s">
        <v>5573</v>
      </c>
      <c r="E311">
        <v>3</v>
      </c>
      <c r="F311">
        <v>1</v>
      </c>
      <c r="G311">
        <v>0.33333333333333298</v>
      </c>
      <c r="H311" t="s">
        <v>5321</v>
      </c>
    </row>
    <row r="312" spans="1:8" hidden="1">
      <c r="A312" t="s">
        <v>121</v>
      </c>
      <c r="B312" t="s">
        <v>120</v>
      </c>
      <c r="C312" t="s">
        <v>77</v>
      </c>
      <c r="D312" t="s">
        <v>5573</v>
      </c>
      <c r="E312">
        <v>11</v>
      </c>
      <c r="F312">
        <v>1</v>
      </c>
      <c r="G312">
        <v>9.0909090909090898E-2</v>
      </c>
      <c r="H312" t="s">
        <v>5321</v>
      </c>
    </row>
    <row r="313" spans="1:8" hidden="1">
      <c r="A313" t="s">
        <v>23</v>
      </c>
      <c r="B313" t="s">
        <v>122</v>
      </c>
      <c r="C313" t="s">
        <v>77</v>
      </c>
      <c r="D313" t="s">
        <v>5573</v>
      </c>
      <c r="E313">
        <v>11</v>
      </c>
      <c r="F313">
        <v>1</v>
      </c>
      <c r="G313">
        <v>9.0909090909090898E-2</v>
      </c>
      <c r="H313" t="s">
        <v>5321</v>
      </c>
    </row>
    <row r="314" spans="1:8" hidden="1">
      <c r="A314" t="s">
        <v>5622</v>
      </c>
      <c r="B314" t="s">
        <v>5623</v>
      </c>
      <c r="C314" t="s">
        <v>77</v>
      </c>
      <c r="D314" t="s">
        <v>5573</v>
      </c>
      <c r="E314">
        <v>11</v>
      </c>
      <c r="F314">
        <v>1</v>
      </c>
      <c r="G314">
        <v>9.0909090909090898E-2</v>
      </c>
      <c r="H314" t="s">
        <v>5321</v>
      </c>
    </row>
    <row r="315" spans="1:8" hidden="1">
      <c r="A315" t="s">
        <v>5423</v>
      </c>
      <c r="B315" t="s">
        <v>5384</v>
      </c>
      <c r="C315" t="s">
        <v>77</v>
      </c>
      <c r="D315" t="s">
        <v>5573</v>
      </c>
      <c r="E315">
        <v>1</v>
      </c>
      <c r="F315">
        <v>1</v>
      </c>
      <c r="G315">
        <v>1</v>
      </c>
      <c r="H315" t="s">
        <v>5321</v>
      </c>
    </row>
    <row r="316" spans="1:8" hidden="1">
      <c r="A316" t="s">
        <v>5413</v>
      </c>
      <c r="B316" t="s">
        <v>5384</v>
      </c>
      <c r="C316" t="s">
        <v>77</v>
      </c>
      <c r="D316" t="s">
        <v>5573</v>
      </c>
      <c r="E316">
        <v>1</v>
      </c>
      <c r="F316">
        <v>1</v>
      </c>
      <c r="G316">
        <v>1</v>
      </c>
      <c r="H316" t="s">
        <v>5321</v>
      </c>
    </row>
    <row r="317" spans="1:8" hidden="1">
      <c r="A317" t="s">
        <v>5408</v>
      </c>
      <c r="B317" t="s">
        <v>5384</v>
      </c>
      <c r="C317" t="s">
        <v>77</v>
      </c>
      <c r="D317" t="s">
        <v>5573</v>
      </c>
      <c r="E317">
        <v>1</v>
      </c>
      <c r="F317">
        <v>1</v>
      </c>
      <c r="G317">
        <v>1</v>
      </c>
      <c r="H317" t="s">
        <v>5321</v>
      </c>
    </row>
    <row r="318" spans="1:8" hidden="1">
      <c r="A318" t="s">
        <v>5405</v>
      </c>
      <c r="B318" t="s">
        <v>5384</v>
      </c>
      <c r="C318" t="s">
        <v>77</v>
      </c>
      <c r="D318" t="s">
        <v>5573</v>
      </c>
      <c r="E318">
        <v>1</v>
      </c>
      <c r="F318">
        <v>1</v>
      </c>
      <c r="G318">
        <v>1</v>
      </c>
      <c r="H318" t="s">
        <v>5321</v>
      </c>
    </row>
    <row r="319" spans="1:8" hidden="1">
      <c r="A319" t="s">
        <v>5402</v>
      </c>
      <c r="B319" t="s">
        <v>5384</v>
      </c>
      <c r="C319" t="s">
        <v>77</v>
      </c>
      <c r="D319" t="s">
        <v>5573</v>
      </c>
      <c r="E319">
        <v>1</v>
      </c>
      <c r="F319">
        <v>1</v>
      </c>
      <c r="G319">
        <v>1</v>
      </c>
      <c r="H319" t="s">
        <v>5321</v>
      </c>
    </row>
    <row r="320" spans="1:8" hidden="1">
      <c r="A320" t="s">
        <v>5411</v>
      </c>
      <c r="B320" t="s">
        <v>5384</v>
      </c>
      <c r="C320" t="s">
        <v>77</v>
      </c>
      <c r="D320" t="s">
        <v>5573</v>
      </c>
      <c r="E320">
        <v>1</v>
      </c>
      <c r="F320">
        <v>1</v>
      </c>
      <c r="G320">
        <v>1</v>
      </c>
      <c r="H320" t="s">
        <v>5321</v>
      </c>
    </row>
    <row r="321" spans="1:8" hidden="1">
      <c r="A321" t="s">
        <v>5428</v>
      </c>
      <c r="B321" t="s">
        <v>5384</v>
      </c>
      <c r="C321" t="s">
        <v>77</v>
      </c>
      <c r="D321" t="s">
        <v>5573</v>
      </c>
      <c r="E321">
        <v>1</v>
      </c>
      <c r="F321">
        <v>1</v>
      </c>
      <c r="G321">
        <v>1</v>
      </c>
      <c r="H321" t="s">
        <v>5321</v>
      </c>
    </row>
    <row r="322" spans="1:8" hidden="1">
      <c r="A322" t="s">
        <v>5420</v>
      </c>
      <c r="B322" t="s">
        <v>5384</v>
      </c>
      <c r="C322" t="s">
        <v>77</v>
      </c>
      <c r="D322" t="s">
        <v>5573</v>
      </c>
      <c r="E322">
        <v>1</v>
      </c>
      <c r="F322">
        <v>1</v>
      </c>
      <c r="G322">
        <v>1</v>
      </c>
      <c r="H322" t="s">
        <v>5321</v>
      </c>
    </row>
    <row r="323" spans="1:8" hidden="1">
      <c r="A323" t="s">
        <v>5399</v>
      </c>
      <c r="B323" t="s">
        <v>5384</v>
      </c>
      <c r="C323" t="s">
        <v>77</v>
      </c>
      <c r="D323" t="s">
        <v>5573</v>
      </c>
      <c r="E323">
        <v>1</v>
      </c>
      <c r="F323">
        <v>1</v>
      </c>
      <c r="G323">
        <v>1</v>
      </c>
      <c r="H323" t="s">
        <v>5321</v>
      </c>
    </row>
    <row r="324" spans="1:8" hidden="1">
      <c r="A324" t="s">
        <v>5427</v>
      </c>
      <c r="B324" t="s">
        <v>5384</v>
      </c>
      <c r="C324" t="s">
        <v>77</v>
      </c>
      <c r="D324" t="s">
        <v>5573</v>
      </c>
      <c r="E324">
        <v>1</v>
      </c>
      <c r="F324">
        <v>1</v>
      </c>
      <c r="G324">
        <v>1</v>
      </c>
      <c r="H324" t="s">
        <v>5321</v>
      </c>
    </row>
    <row r="325" spans="1:8" hidden="1">
      <c r="A325" t="s">
        <v>5383</v>
      </c>
      <c r="B325" t="s">
        <v>5384</v>
      </c>
      <c r="C325" t="s">
        <v>77</v>
      </c>
      <c r="D325" t="s">
        <v>5573</v>
      </c>
      <c r="E325">
        <v>1</v>
      </c>
      <c r="F325">
        <v>1</v>
      </c>
      <c r="G325">
        <v>1</v>
      </c>
      <c r="H325" t="s">
        <v>5321</v>
      </c>
    </row>
    <row r="326" spans="1:8" hidden="1">
      <c r="A326" t="s">
        <v>5403</v>
      </c>
      <c r="B326" t="s">
        <v>5384</v>
      </c>
      <c r="C326" t="s">
        <v>77</v>
      </c>
      <c r="D326" t="s">
        <v>5573</v>
      </c>
      <c r="E326">
        <v>1</v>
      </c>
      <c r="F326">
        <v>1</v>
      </c>
      <c r="G326">
        <v>1</v>
      </c>
      <c r="H326" t="s">
        <v>5321</v>
      </c>
    </row>
    <row r="327" spans="1:8" hidden="1">
      <c r="A327" t="s">
        <v>5422</v>
      </c>
      <c r="B327" t="s">
        <v>5384</v>
      </c>
      <c r="C327" t="s">
        <v>77</v>
      </c>
      <c r="D327" t="s">
        <v>5573</v>
      </c>
      <c r="E327">
        <v>1</v>
      </c>
      <c r="F327">
        <v>1</v>
      </c>
      <c r="G327">
        <v>1</v>
      </c>
      <c r="H327" t="s">
        <v>5321</v>
      </c>
    </row>
    <row r="328" spans="1:8" hidden="1">
      <c r="A328" t="s">
        <v>5426</v>
      </c>
      <c r="B328" t="s">
        <v>5384</v>
      </c>
      <c r="C328" t="s">
        <v>77</v>
      </c>
      <c r="D328" t="s">
        <v>5573</v>
      </c>
      <c r="E328">
        <v>1</v>
      </c>
      <c r="F328">
        <v>1</v>
      </c>
      <c r="G328">
        <v>1</v>
      </c>
      <c r="H328" t="s">
        <v>5321</v>
      </c>
    </row>
    <row r="329" spans="1:8" hidden="1">
      <c r="A329" t="s">
        <v>5418</v>
      </c>
      <c r="B329" t="s">
        <v>5384</v>
      </c>
      <c r="C329" t="s">
        <v>77</v>
      </c>
      <c r="D329" t="s">
        <v>5573</v>
      </c>
      <c r="E329">
        <v>1</v>
      </c>
      <c r="F329">
        <v>1</v>
      </c>
      <c r="G329">
        <v>1</v>
      </c>
      <c r="H329" t="s">
        <v>5321</v>
      </c>
    </row>
    <row r="330" spans="1:8" hidden="1">
      <c r="A330" t="s">
        <v>5386</v>
      </c>
      <c r="B330" t="s">
        <v>5384</v>
      </c>
      <c r="C330" t="s">
        <v>77</v>
      </c>
      <c r="D330" t="s">
        <v>5573</v>
      </c>
      <c r="E330">
        <v>1</v>
      </c>
      <c r="F330">
        <v>1</v>
      </c>
      <c r="G330">
        <v>1</v>
      </c>
      <c r="H330" t="s">
        <v>5321</v>
      </c>
    </row>
    <row r="331" spans="1:8" hidden="1">
      <c r="A331" t="s">
        <v>5447</v>
      </c>
      <c r="B331" t="s">
        <v>5384</v>
      </c>
      <c r="C331" t="s">
        <v>77</v>
      </c>
      <c r="D331" t="s">
        <v>5573</v>
      </c>
      <c r="E331">
        <v>1</v>
      </c>
      <c r="F331">
        <v>1</v>
      </c>
      <c r="G331">
        <v>1</v>
      </c>
      <c r="H331" t="s">
        <v>5321</v>
      </c>
    </row>
    <row r="332" spans="1:8" hidden="1">
      <c r="A332" t="s">
        <v>5445</v>
      </c>
      <c r="B332" t="s">
        <v>5384</v>
      </c>
      <c r="C332" t="s">
        <v>77</v>
      </c>
      <c r="D332" t="s">
        <v>5573</v>
      </c>
      <c r="E332">
        <v>1</v>
      </c>
      <c r="F332">
        <v>1</v>
      </c>
      <c r="G332">
        <v>1</v>
      </c>
      <c r="H332" t="s">
        <v>5321</v>
      </c>
    </row>
    <row r="333" spans="1:8" hidden="1">
      <c r="A333" t="s">
        <v>5451</v>
      </c>
      <c r="B333" t="s">
        <v>5384</v>
      </c>
      <c r="C333" t="s">
        <v>77</v>
      </c>
      <c r="D333" t="s">
        <v>5573</v>
      </c>
      <c r="E333">
        <v>1</v>
      </c>
      <c r="F333">
        <v>1</v>
      </c>
      <c r="G333">
        <v>1</v>
      </c>
      <c r="H333" t="s">
        <v>5321</v>
      </c>
    </row>
    <row r="334" spans="1:8" hidden="1">
      <c r="A334" t="s">
        <v>5400</v>
      </c>
      <c r="B334" t="s">
        <v>5384</v>
      </c>
      <c r="C334" t="s">
        <v>77</v>
      </c>
      <c r="D334" t="s">
        <v>5573</v>
      </c>
      <c r="E334">
        <v>1</v>
      </c>
      <c r="F334">
        <v>1</v>
      </c>
      <c r="G334">
        <v>1</v>
      </c>
      <c r="H334" t="s">
        <v>5321</v>
      </c>
    </row>
    <row r="335" spans="1:8" hidden="1">
      <c r="A335" t="s">
        <v>5401</v>
      </c>
      <c r="B335" t="s">
        <v>5384</v>
      </c>
      <c r="C335" t="s">
        <v>77</v>
      </c>
      <c r="D335" t="s">
        <v>5573</v>
      </c>
      <c r="E335">
        <v>1</v>
      </c>
      <c r="F335">
        <v>1</v>
      </c>
      <c r="G335">
        <v>1</v>
      </c>
      <c r="H335" t="s">
        <v>5321</v>
      </c>
    </row>
    <row r="336" spans="1:8" hidden="1">
      <c r="A336" t="s">
        <v>5394</v>
      </c>
      <c r="B336" t="s">
        <v>5384</v>
      </c>
      <c r="C336" t="s">
        <v>77</v>
      </c>
      <c r="D336" t="s">
        <v>5573</v>
      </c>
      <c r="E336">
        <v>1</v>
      </c>
      <c r="F336">
        <v>1</v>
      </c>
      <c r="G336">
        <v>1</v>
      </c>
      <c r="H336" t="s">
        <v>5321</v>
      </c>
    </row>
    <row r="337" spans="1:8" hidden="1">
      <c r="A337" t="s">
        <v>5388</v>
      </c>
      <c r="B337" t="s">
        <v>5384</v>
      </c>
      <c r="C337" t="s">
        <v>77</v>
      </c>
      <c r="D337" t="s">
        <v>5573</v>
      </c>
      <c r="E337">
        <v>1</v>
      </c>
      <c r="F337">
        <v>1</v>
      </c>
      <c r="G337">
        <v>1</v>
      </c>
      <c r="H337" t="s">
        <v>5321</v>
      </c>
    </row>
    <row r="338" spans="1:8" hidden="1">
      <c r="A338" t="s">
        <v>5450</v>
      </c>
      <c r="B338" t="s">
        <v>5384</v>
      </c>
      <c r="C338" t="s">
        <v>77</v>
      </c>
      <c r="D338" t="s">
        <v>5573</v>
      </c>
      <c r="E338">
        <v>1</v>
      </c>
      <c r="F338">
        <v>1</v>
      </c>
      <c r="G338">
        <v>1</v>
      </c>
      <c r="H338" t="s">
        <v>5321</v>
      </c>
    </row>
    <row r="339" spans="1:8" hidden="1">
      <c r="A339" t="s">
        <v>5414</v>
      </c>
      <c r="B339" t="s">
        <v>5384</v>
      </c>
      <c r="C339" t="s">
        <v>77</v>
      </c>
      <c r="D339" t="s">
        <v>5573</v>
      </c>
      <c r="E339">
        <v>1</v>
      </c>
      <c r="F339">
        <v>1</v>
      </c>
      <c r="G339">
        <v>1</v>
      </c>
      <c r="H339" t="s">
        <v>5321</v>
      </c>
    </row>
    <row r="340" spans="1:8" hidden="1">
      <c r="A340" t="s">
        <v>5444</v>
      </c>
      <c r="B340" t="s">
        <v>5384</v>
      </c>
      <c r="C340" t="s">
        <v>77</v>
      </c>
      <c r="D340" t="s">
        <v>5573</v>
      </c>
      <c r="E340">
        <v>1</v>
      </c>
      <c r="F340">
        <v>1</v>
      </c>
      <c r="G340">
        <v>1</v>
      </c>
      <c r="H340" t="s">
        <v>5321</v>
      </c>
    </row>
    <row r="341" spans="1:8" hidden="1">
      <c r="A341" t="s">
        <v>5407</v>
      </c>
      <c r="B341" t="s">
        <v>5384</v>
      </c>
      <c r="C341" t="s">
        <v>77</v>
      </c>
      <c r="D341" t="s">
        <v>5573</v>
      </c>
      <c r="E341">
        <v>1</v>
      </c>
      <c r="F341">
        <v>1</v>
      </c>
      <c r="G341">
        <v>1</v>
      </c>
      <c r="H341" t="s">
        <v>5321</v>
      </c>
    </row>
    <row r="342" spans="1:8" hidden="1">
      <c r="A342" t="s">
        <v>5412</v>
      </c>
      <c r="B342" t="s">
        <v>5384</v>
      </c>
      <c r="C342" t="s">
        <v>77</v>
      </c>
      <c r="D342" t="s">
        <v>5573</v>
      </c>
      <c r="E342">
        <v>1</v>
      </c>
      <c r="F342">
        <v>1</v>
      </c>
      <c r="G342">
        <v>1</v>
      </c>
      <c r="H342" t="s">
        <v>5321</v>
      </c>
    </row>
    <row r="343" spans="1:8" hidden="1">
      <c r="A343" t="s">
        <v>5393</v>
      </c>
      <c r="B343" t="s">
        <v>5384</v>
      </c>
      <c r="C343" t="s">
        <v>77</v>
      </c>
      <c r="D343" t="s">
        <v>5573</v>
      </c>
      <c r="E343">
        <v>1</v>
      </c>
      <c r="F343">
        <v>1</v>
      </c>
      <c r="G343">
        <v>1</v>
      </c>
      <c r="H343" t="s">
        <v>5321</v>
      </c>
    </row>
    <row r="344" spans="1:8" hidden="1">
      <c r="A344" t="s">
        <v>5390</v>
      </c>
      <c r="B344" t="s">
        <v>5384</v>
      </c>
      <c r="C344" t="s">
        <v>77</v>
      </c>
      <c r="D344" t="s">
        <v>5573</v>
      </c>
      <c r="E344">
        <v>1</v>
      </c>
      <c r="F344">
        <v>1</v>
      </c>
      <c r="G344">
        <v>1</v>
      </c>
      <c r="H344" t="s">
        <v>5321</v>
      </c>
    </row>
    <row r="345" spans="1:8" hidden="1">
      <c r="A345" t="s">
        <v>5404</v>
      </c>
      <c r="B345" t="s">
        <v>5384</v>
      </c>
      <c r="C345" t="s">
        <v>77</v>
      </c>
      <c r="D345" t="s">
        <v>5573</v>
      </c>
      <c r="E345">
        <v>1</v>
      </c>
      <c r="F345">
        <v>1</v>
      </c>
      <c r="G345">
        <v>1</v>
      </c>
      <c r="H345" t="s">
        <v>5321</v>
      </c>
    </row>
    <row r="346" spans="1:8" hidden="1">
      <c r="A346" t="s">
        <v>5410</v>
      </c>
      <c r="B346" t="s">
        <v>5384</v>
      </c>
      <c r="C346" t="s">
        <v>77</v>
      </c>
      <c r="D346" t="s">
        <v>5573</v>
      </c>
      <c r="E346">
        <v>1</v>
      </c>
      <c r="F346">
        <v>1</v>
      </c>
      <c r="G346">
        <v>1</v>
      </c>
      <c r="H346" t="s">
        <v>5321</v>
      </c>
    </row>
    <row r="347" spans="1:8" hidden="1">
      <c r="A347" t="s">
        <v>5406</v>
      </c>
      <c r="B347" t="s">
        <v>5384</v>
      </c>
      <c r="C347" t="s">
        <v>77</v>
      </c>
      <c r="D347" t="s">
        <v>5573</v>
      </c>
      <c r="E347">
        <v>1</v>
      </c>
      <c r="F347">
        <v>1</v>
      </c>
      <c r="G347">
        <v>1</v>
      </c>
      <c r="H347" t="s">
        <v>5321</v>
      </c>
    </row>
    <row r="348" spans="1:8" hidden="1">
      <c r="A348" t="s">
        <v>5387</v>
      </c>
      <c r="B348" t="s">
        <v>5384</v>
      </c>
      <c r="C348" t="s">
        <v>77</v>
      </c>
      <c r="D348" t="s">
        <v>5573</v>
      </c>
      <c r="E348">
        <v>1</v>
      </c>
      <c r="F348">
        <v>1</v>
      </c>
      <c r="G348">
        <v>1</v>
      </c>
      <c r="H348" t="s">
        <v>5321</v>
      </c>
    </row>
    <row r="349" spans="1:8" hidden="1">
      <c r="A349" t="s">
        <v>5448</v>
      </c>
      <c r="B349" t="s">
        <v>5384</v>
      </c>
      <c r="C349" t="s">
        <v>77</v>
      </c>
      <c r="D349" t="s">
        <v>5573</v>
      </c>
      <c r="E349">
        <v>1</v>
      </c>
      <c r="F349">
        <v>1</v>
      </c>
      <c r="G349">
        <v>1</v>
      </c>
      <c r="H349" t="s">
        <v>5321</v>
      </c>
    </row>
    <row r="350" spans="1:8" hidden="1">
      <c r="A350" t="s">
        <v>5456</v>
      </c>
      <c r="B350" t="s">
        <v>5384</v>
      </c>
      <c r="C350" t="s">
        <v>77</v>
      </c>
      <c r="D350" t="s">
        <v>5573</v>
      </c>
      <c r="E350">
        <v>1</v>
      </c>
      <c r="F350">
        <v>1</v>
      </c>
      <c r="G350">
        <v>1</v>
      </c>
      <c r="H350" t="s">
        <v>5321</v>
      </c>
    </row>
    <row r="351" spans="1:8" hidden="1">
      <c r="A351" t="s">
        <v>5457</v>
      </c>
      <c r="B351" t="s">
        <v>5384</v>
      </c>
      <c r="C351" t="s">
        <v>77</v>
      </c>
      <c r="D351" t="s">
        <v>5573</v>
      </c>
      <c r="E351">
        <v>1</v>
      </c>
      <c r="F351">
        <v>1</v>
      </c>
      <c r="G351">
        <v>1</v>
      </c>
      <c r="H351" t="s">
        <v>5321</v>
      </c>
    </row>
    <row r="352" spans="1:8" hidden="1">
      <c r="A352" t="s">
        <v>5430</v>
      </c>
      <c r="B352" t="s">
        <v>5384</v>
      </c>
      <c r="C352" t="s">
        <v>77</v>
      </c>
      <c r="D352" t="s">
        <v>5573</v>
      </c>
      <c r="E352">
        <v>1</v>
      </c>
      <c r="F352">
        <v>1</v>
      </c>
      <c r="G352">
        <v>1</v>
      </c>
      <c r="H352" t="s">
        <v>5321</v>
      </c>
    </row>
    <row r="353" spans="1:8" hidden="1">
      <c r="A353" t="s">
        <v>5432</v>
      </c>
      <c r="B353" t="s">
        <v>5384</v>
      </c>
      <c r="C353" t="s">
        <v>77</v>
      </c>
      <c r="D353" t="s">
        <v>5573</v>
      </c>
      <c r="E353">
        <v>1</v>
      </c>
      <c r="F353">
        <v>1</v>
      </c>
      <c r="G353">
        <v>1</v>
      </c>
      <c r="H353" t="s">
        <v>5321</v>
      </c>
    </row>
    <row r="354" spans="1:8" hidden="1">
      <c r="A354" t="s">
        <v>5453</v>
      </c>
      <c r="B354" t="s">
        <v>5384</v>
      </c>
      <c r="C354" t="s">
        <v>77</v>
      </c>
      <c r="D354" t="s">
        <v>5573</v>
      </c>
      <c r="E354">
        <v>1</v>
      </c>
      <c r="F354">
        <v>1</v>
      </c>
      <c r="G354">
        <v>1</v>
      </c>
      <c r="H354" t="s">
        <v>5321</v>
      </c>
    </row>
    <row r="355" spans="1:8" hidden="1">
      <c r="A355" t="s">
        <v>5458</v>
      </c>
      <c r="B355" t="s">
        <v>5384</v>
      </c>
      <c r="C355" t="s">
        <v>77</v>
      </c>
      <c r="D355" t="s">
        <v>5573</v>
      </c>
      <c r="E355">
        <v>1</v>
      </c>
      <c r="F355">
        <v>1</v>
      </c>
      <c r="G355">
        <v>1</v>
      </c>
      <c r="H355" t="s">
        <v>5321</v>
      </c>
    </row>
    <row r="356" spans="1:8" hidden="1">
      <c r="A356" t="s">
        <v>5425</v>
      </c>
      <c r="B356" t="s">
        <v>5384</v>
      </c>
      <c r="C356" t="s">
        <v>77</v>
      </c>
      <c r="D356" t="s">
        <v>5573</v>
      </c>
      <c r="E356">
        <v>1</v>
      </c>
      <c r="F356">
        <v>1</v>
      </c>
      <c r="G356">
        <v>1</v>
      </c>
      <c r="H356" t="s">
        <v>5321</v>
      </c>
    </row>
    <row r="357" spans="1:8" hidden="1">
      <c r="A357" t="s">
        <v>5455</v>
      </c>
      <c r="B357" t="s">
        <v>5384</v>
      </c>
      <c r="C357" t="s">
        <v>77</v>
      </c>
      <c r="D357" t="s">
        <v>5573</v>
      </c>
      <c r="E357">
        <v>1</v>
      </c>
      <c r="F357">
        <v>1</v>
      </c>
      <c r="G357">
        <v>1</v>
      </c>
      <c r="H357" t="s">
        <v>5321</v>
      </c>
    </row>
    <row r="358" spans="1:8" hidden="1">
      <c r="A358" t="s">
        <v>5416</v>
      </c>
      <c r="B358" t="s">
        <v>5384</v>
      </c>
      <c r="C358" t="s">
        <v>77</v>
      </c>
      <c r="D358" t="s">
        <v>5573</v>
      </c>
      <c r="E358">
        <v>1</v>
      </c>
      <c r="F358">
        <v>1</v>
      </c>
      <c r="G358">
        <v>1</v>
      </c>
      <c r="H358" t="s">
        <v>5321</v>
      </c>
    </row>
    <row r="359" spans="1:8" hidden="1">
      <c r="A359" t="s">
        <v>5434</v>
      </c>
      <c r="B359" t="s">
        <v>5384</v>
      </c>
      <c r="C359" t="s">
        <v>77</v>
      </c>
      <c r="D359" t="s">
        <v>5573</v>
      </c>
      <c r="E359">
        <v>1</v>
      </c>
      <c r="F359">
        <v>1</v>
      </c>
      <c r="G359">
        <v>1</v>
      </c>
      <c r="H359" t="s">
        <v>5321</v>
      </c>
    </row>
    <row r="360" spans="1:8" hidden="1">
      <c r="A360" t="s">
        <v>5462</v>
      </c>
      <c r="B360" t="s">
        <v>5384</v>
      </c>
      <c r="C360" t="s">
        <v>77</v>
      </c>
      <c r="D360" t="s">
        <v>5573</v>
      </c>
      <c r="E360">
        <v>1</v>
      </c>
      <c r="F360">
        <v>1</v>
      </c>
      <c r="G360">
        <v>1</v>
      </c>
      <c r="H360" t="s">
        <v>5321</v>
      </c>
    </row>
    <row r="361" spans="1:8" hidden="1">
      <c r="A361" t="s">
        <v>5391</v>
      </c>
      <c r="B361" t="s">
        <v>5384</v>
      </c>
      <c r="C361" t="s">
        <v>77</v>
      </c>
      <c r="D361" t="s">
        <v>5573</v>
      </c>
      <c r="E361">
        <v>1</v>
      </c>
      <c r="F361">
        <v>1</v>
      </c>
      <c r="G361">
        <v>1</v>
      </c>
      <c r="H361" t="s">
        <v>5321</v>
      </c>
    </row>
    <row r="362" spans="1:8" hidden="1">
      <c r="A362" t="s">
        <v>5421</v>
      </c>
      <c r="B362" t="s">
        <v>5384</v>
      </c>
      <c r="C362" t="s">
        <v>77</v>
      </c>
      <c r="D362" t="s">
        <v>5573</v>
      </c>
      <c r="E362">
        <v>1</v>
      </c>
      <c r="F362">
        <v>1</v>
      </c>
      <c r="G362">
        <v>1</v>
      </c>
      <c r="H362" t="s">
        <v>5321</v>
      </c>
    </row>
    <row r="363" spans="1:8" hidden="1">
      <c r="A363" t="s">
        <v>5429</v>
      </c>
      <c r="B363" t="s">
        <v>5384</v>
      </c>
      <c r="C363" t="s">
        <v>77</v>
      </c>
      <c r="D363" t="s">
        <v>5573</v>
      </c>
      <c r="E363">
        <v>1</v>
      </c>
      <c r="F363">
        <v>1</v>
      </c>
      <c r="G363">
        <v>1</v>
      </c>
      <c r="H363" t="s">
        <v>5321</v>
      </c>
    </row>
    <row r="364" spans="1:8" hidden="1">
      <c r="A364" t="s">
        <v>5419</v>
      </c>
      <c r="B364" t="s">
        <v>5384</v>
      </c>
      <c r="C364" t="s">
        <v>77</v>
      </c>
      <c r="D364" t="s">
        <v>5573</v>
      </c>
      <c r="E364">
        <v>1</v>
      </c>
      <c r="F364">
        <v>1</v>
      </c>
      <c r="G364">
        <v>1</v>
      </c>
      <c r="H364" t="s">
        <v>5321</v>
      </c>
    </row>
    <row r="365" spans="1:8" hidden="1">
      <c r="A365" t="s">
        <v>5433</v>
      </c>
      <c r="B365" t="s">
        <v>5384</v>
      </c>
      <c r="C365" t="s">
        <v>77</v>
      </c>
      <c r="D365" t="s">
        <v>5573</v>
      </c>
      <c r="E365">
        <v>1</v>
      </c>
      <c r="F365">
        <v>1</v>
      </c>
      <c r="G365">
        <v>1</v>
      </c>
      <c r="H365" t="s">
        <v>5321</v>
      </c>
    </row>
    <row r="366" spans="1:8" hidden="1">
      <c r="A366" t="s">
        <v>5415</v>
      </c>
      <c r="B366" t="s">
        <v>5384</v>
      </c>
      <c r="C366" t="s">
        <v>77</v>
      </c>
      <c r="D366" t="s">
        <v>5573</v>
      </c>
      <c r="E366">
        <v>1</v>
      </c>
      <c r="F366">
        <v>1</v>
      </c>
      <c r="G366">
        <v>1</v>
      </c>
      <c r="H366" t="s">
        <v>5321</v>
      </c>
    </row>
    <row r="367" spans="1:8" hidden="1">
      <c r="A367" t="s">
        <v>5417</v>
      </c>
      <c r="B367" t="s">
        <v>5384</v>
      </c>
      <c r="C367" t="s">
        <v>77</v>
      </c>
      <c r="D367" t="s">
        <v>5573</v>
      </c>
      <c r="E367">
        <v>1</v>
      </c>
      <c r="F367">
        <v>1</v>
      </c>
      <c r="G367">
        <v>1</v>
      </c>
      <c r="H367" t="s">
        <v>5321</v>
      </c>
    </row>
    <row r="368" spans="1:8" hidden="1">
      <c r="A368" t="s">
        <v>5396</v>
      </c>
      <c r="B368" t="s">
        <v>5384</v>
      </c>
      <c r="C368" t="s">
        <v>77</v>
      </c>
      <c r="D368" t="s">
        <v>5573</v>
      </c>
      <c r="E368">
        <v>1</v>
      </c>
      <c r="F368">
        <v>1</v>
      </c>
      <c r="G368">
        <v>1</v>
      </c>
      <c r="H368" t="s">
        <v>5321</v>
      </c>
    </row>
    <row r="369" spans="1:8" hidden="1">
      <c r="A369" t="s">
        <v>5435</v>
      </c>
      <c r="B369" t="s">
        <v>5384</v>
      </c>
      <c r="C369" t="s">
        <v>77</v>
      </c>
      <c r="D369" t="s">
        <v>5573</v>
      </c>
      <c r="E369">
        <v>1</v>
      </c>
      <c r="F369">
        <v>1</v>
      </c>
      <c r="G369">
        <v>1</v>
      </c>
      <c r="H369" t="s">
        <v>5321</v>
      </c>
    </row>
    <row r="370" spans="1:8" hidden="1">
      <c r="A370" t="s">
        <v>5395</v>
      </c>
      <c r="B370" t="s">
        <v>5384</v>
      </c>
      <c r="C370" t="s">
        <v>77</v>
      </c>
      <c r="D370" t="s">
        <v>5573</v>
      </c>
      <c r="E370">
        <v>1</v>
      </c>
      <c r="F370">
        <v>1</v>
      </c>
      <c r="G370">
        <v>1</v>
      </c>
      <c r="H370" t="s">
        <v>5321</v>
      </c>
    </row>
    <row r="371" spans="1:8" hidden="1">
      <c r="A371" t="s">
        <v>5449</v>
      </c>
      <c r="B371" t="s">
        <v>5384</v>
      </c>
      <c r="C371" t="s">
        <v>77</v>
      </c>
      <c r="D371" t="s">
        <v>5573</v>
      </c>
      <c r="E371">
        <v>1</v>
      </c>
      <c r="F371">
        <v>1</v>
      </c>
      <c r="G371">
        <v>1</v>
      </c>
      <c r="H371" t="s">
        <v>5321</v>
      </c>
    </row>
    <row r="372" spans="1:8" hidden="1">
      <c r="A372" t="s">
        <v>5385</v>
      </c>
      <c r="B372" t="s">
        <v>5384</v>
      </c>
      <c r="C372" t="s">
        <v>77</v>
      </c>
      <c r="D372" t="s">
        <v>5573</v>
      </c>
      <c r="E372">
        <v>1</v>
      </c>
      <c r="F372">
        <v>1</v>
      </c>
      <c r="G372">
        <v>1</v>
      </c>
      <c r="H372" t="s">
        <v>5321</v>
      </c>
    </row>
    <row r="373" spans="1:8" hidden="1">
      <c r="A373" t="s">
        <v>5431</v>
      </c>
      <c r="B373" t="s">
        <v>5384</v>
      </c>
      <c r="C373" t="s">
        <v>77</v>
      </c>
      <c r="D373" t="s">
        <v>5573</v>
      </c>
      <c r="E373">
        <v>1</v>
      </c>
      <c r="F373">
        <v>1</v>
      </c>
      <c r="G373">
        <v>1</v>
      </c>
      <c r="H373" t="s">
        <v>5321</v>
      </c>
    </row>
    <row r="374" spans="1:8" hidden="1">
      <c r="A374" t="s">
        <v>5461</v>
      </c>
      <c r="B374" t="s">
        <v>5384</v>
      </c>
      <c r="C374" t="s">
        <v>77</v>
      </c>
      <c r="D374" t="s">
        <v>5573</v>
      </c>
      <c r="E374">
        <v>1</v>
      </c>
      <c r="F374">
        <v>1</v>
      </c>
      <c r="G374">
        <v>1</v>
      </c>
      <c r="H374" t="s">
        <v>5321</v>
      </c>
    </row>
    <row r="375" spans="1:8" hidden="1">
      <c r="A375" t="s">
        <v>5437</v>
      </c>
      <c r="B375" t="s">
        <v>5384</v>
      </c>
      <c r="C375" t="s">
        <v>77</v>
      </c>
      <c r="D375" t="s">
        <v>5573</v>
      </c>
      <c r="E375">
        <v>1</v>
      </c>
      <c r="F375">
        <v>1</v>
      </c>
      <c r="G375">
        <v>1</v>
      </c>
      <c r="H375" t="s">
        <v>5321</v>
      </c>
    </row>
    <row r="376" spans="1:8" hidden="1">
      <c r="A376" t="s">
        <v>5436</v>
      </c>
      <c r="B376" t="s">
        <v>5384</v>
      </c>
      <c r="C376" t="s">
        <v>77</v>
      </c>
      <c r="D376" t="s">
        <v>5573</v>
      </c>
      <c r="E376">
        <v>1</v>
      </c>
      <c r="F376">
        <v>1</v>
      </c>
      <c r="G376">
        <v>1</v>
      </c>
      <c r="H376" t="s">
        <v>5321</v>
      </c>
    </row>
    <row r="377" spans="1:8" hidden="1">
      <c r="A377" t="s">
        <v>5440</v>
      </c>
      <c r="B377" t="s">
        <v>5384</v>
      </c>
      <c r="C377" t="s">
        <v>77</v>
      </c>
      <c r="D377" t="s">
        <v>5573</v>
      </c>
      <c r="E377">
        <v>1</v>
      </c>
      <c r="F377">
        <v>1</v>
      </c>
      <c r="G377">
        <v>1</v>
      </c>
      <c r="H377" t="s">
        <v>5321</v>
      </c>
    </row>
    <row r="378" spans="1:8" hidden="1">
      <c r="A378" t="s">
        <v>5442</v>
      </c>
      <c r="B378" t="s">
        <v>5384</v>
      </c>
      <c r="C378" t="s">
        <v>77</v>
      </c>
      <c r="D378" t="s">
        <v>5573</v>
      </c>
      <c r="E378">
        <v>1</v>
      </c>
      <c r="F378">
        <v>1</v>
      </c>
      <c r="G378">
        <v>1</v>
      </c>
      <c r="H378" t="s">
        <v>5321</v>
      </c>
    </row>
    <row r="379" spans="1:8" hidden="1">
      <c r="A379" t="s">
        <v>5424</v>
      </c>
      <c r="B379" t="s">
        <v>5384</v>
      </c>
      <c r="C379" t="s">
        <v>77</v>
      </c>
      <c r="D379" t="s">
        <v>5573</v>
      </c>
      <c r="E379">
        <v>1</v>
      </c>
      <c r="F379">
        <v>1</v>
      </c>
      <c r="G379">
        <v>1</v>
      </c>
      <c r="H379" t="s">
        <v>5321</v>
      </c>
    </row>
    <row r="380" spans="1:8" hidden="1">
      <c r="A380" t="s">
        <v>5441</v>
      </c>
      <c r="B380" t="s">
        <v>5384</v>
      </c>
      <c r="C380" t="s">
        <v>77</v>
      </c>
      <c r="D380" t="s">
        <v>5573</v>
      </c>
      <c r="E380">
        <v>1</v>
      </c>
      <c r="F380">
        <v>1</v>
      </c>
      <c r="G380">
        <v>1</v>
      </c>
      <c r="H380" t="s">
        <v>5321</v>
      </c>
    </row>
    <row r="381" spans="1:8" hidden="1">
      <c r="A381" t="s">
        <v>5392</v>
      </c>
      <c r="B381" t="s">
        <v>5384</v>
      </c>
      <c r="C381" t="s">
        <v>77</v>
      </c>
      <c r="D381" t="s">
        <v>5573</v>
      </c>
      <c r="E381">
        <v>1</v>
      </c>
      <c r="F381">
        <v>1</v>
      </c>
      <c r="G381">
        <v>1</v>
      </c>
      <c r="H381" t="s">
        <v>5321</v>
      </c>
    </row>
    <row r="382" spans="1:8" hidden="1">
      <c r="A382" t="s">
        <v>5398</v>
      </c>
      <c r="B382" t="s">
        <v>5384</v>
      </c>
      <c r="C382" t="s">
        <v>77</v>
      </c>
      <c r="D382" t="s">
        <v>5573</v>
      </c>
      <c r="E382">
        <v>1</v>
      </c>
      <c r="F382">
        <v>1</v>
      </c>
      <c r="G382">
        <v>1</v>
      </c>
      <c r="H382" t="s">
        <v>5321</v>
      </c>
    </row>
    <row r="383" spans="1:8" hidden="1">
      <c r="A383" t="s">
        <v>5389</v>
      </c>
      <c r="B383" t="s">
        <v>5384</v>
      </c>
      <c r="C383" t="s">
        <v>77</v>
      </c>
      <c r="D383" t="s">
        <v>5573</v>
      </c>
      <c r="E383">
        <v>1</v>
      </c>
      <c r="F383">
        <v>1</v>
      </c>
      <c r="G383">
        <v>1</v>
      </c>
      <c r="H383" t="s">
        <v>5321</v>
      </c>
    </row>
    <row r="384" spans="1:8" hidden="1">
      <c r="A384" t="s">
        <v>5397</v>
      </c>
      <c r="B384" t="s">
        <v>5384</v>
      </c>
      <c r="C384" t="s">
        <v>77</v>
      </c>
      <c r="D384" t="s">
        <v>5573</v>
      </c>
      <c r="E384">
        <v>1</v>
      </c>
      <c r="F384">
        <v>1</v>
      </c>
      <c r="G384">
        <v>1</v>
      </c>
      <c r="H384" t="s">
        <v>5321</v>
      </c>
    </row>
    <row r="385" spans="1:8" hidden="1">
      <c r="A385" t="s">
        <v>5443</v>
      </c>
      <c r="B385" t="s">
        <v>5384</v>
      </c>
      <c r="C385" t="s">
        <v>77</v>
      </c>
      <c r="D385" t="s">
        <v>5573</v>
      </c>
      <c r="E385">
        <v>1</v>
      </c>
      <c r="F385">
        <v>1</v>
      </c>
      <c r="G385">
        <v>1</v>
      </c>
      <c r="H385" t="s">
        <v>5321</v>
      </c>
    </row>
    <row r="386" spans="1:8" hidden="1">
      <c r="A386" t="s">
        <v>5446</v>
      </c>
      <c r="B386" t="s">
        <v>5384</v>
      </c>
      <c r="C386" t="s">
        <v>77</v>
      </c>
      <c r="D386" t="s">
        <v>5573</v>
      </c>
      <c r="E386">
        <v>1</v>
      </c>
      <c r="F386">
        <v>1</v>
      </c>
      <c r="G386">
        <v>1</v>
      </c>
      <c r="H386" t="s">
        <v>5321</v>
      </c>
    </row>
    <row r="387" spans="1:8" hidden="1">
      <c r="A387" t="s">
        <v>5409</v>
      </c>
      <c r="B387" t="s">
        <v>5384</v>
      </c>
      <c r="C387" t="s">
        <v>77</v>
      </c>
      <c r="D387" t="s">
        <v>5573</v>
      </c>
      <c r="E387">
        <v>1</v>
      </c>
      <c r="F387">
        <v>1</v>
      </c>
      <c r="G387">
        <v>1</v>
      </c>
      <c r="H387" t="s">
        <v>5321</v>
      </c>
    </row>
    <row r="388" spans="1:8" hidden="1">
      <c r="A388" t="s">
        <v>5460</v>
      </c>
      <c r="B388" t="s">
        <v>5384</v>
      </c>
      <c r="C388" t="s">
        <v>77</v>
      </c>
      <c r="D388" t="s">
        <v>5573</v>
      </c>
      <c r="E388">
        <v>1</v>
      </c>
      <c r="F388">
        <v>1</v>
      </c>
      <c r="G388">
        <v>1</v>
      </c>
      <c r="H388" t="s">
        <v>5321</v>
      </c>
    </row>
    <row r="389" spans="1:8" hidden="1">
      <c r="A389" t="s">
        <v>5439</v>
      </c>
      <c r="B389" t="s">
        <v>5384</v>
      </c>
      <c r="C389" t="s">
        <v>77</v>
      </c>
      <c r="D389" t="s">
        <v>5573</v>
      </c>
      <c r="E389">
        <v>1</v>
      </c>
      <c r="F389">
        <v>1</v>
      </c>
      <c r="G389">
        <v>1</v>
      </c>
      <c r="H389" t="s">
        <v>5321</v>
      </c>
    </row>
    <row r="390" spans="1:8" hidden="1">
      <c r="A390" t="s">
        <v>5459</v>
      </c>
      <c r="B390" t="s">
        <v>5384</v>
      </c>
      <c r="C390" t="s">
        <v>77</v>
      </c>
      <c r="D390" t="s">
        <v>5573</v>
      </c>
      <c r="E390">
        <v>1</v>
      </c>
      <c r="F390">
        <v>1</v>
      </c>
      <c r="G390">
        <v>1</v>
      </c>
      <c r="H390" t="s">
        <v>5321</v>
      </c>
    </row>
    <row r="391" spans="1:8" hidden="1">
      <c r="A391" t="s">
        <v>5452</v>
      </c>
      <c r="B391" t="s">
        <v>5384</v>
      </c>
      <c r="C391" t="s">
        <v>77</v>
      </c>
      <c r="D391" t="s">
        <v>5573</v>
      </c>
      <c r="E391">
        <v>1</v>
      </c>
      <c r="F391">
        <v>1</v>
      </c>
      <c r="G391">
        <v>1</v>
      </c>
      <c r="H391" t="s">
        <v>5321</v>
      </c>
    </row>
    <row r="392" spans="1:8" hidden="1">
      <c r="A392" t="s">
        <v>5454</v>
      </c>
      <c r="B392" t="s">
        <v>5384</v>
      </c>
      <c r="C392" t="s">
        <v>77</v>
      </c>
      <c r="D392" t="s">
        <v>5573</v>
      </c>
      <c r="E392">
        <v>1</v>
      </c>
      <c r="F392">
        <v>1</v>
      </c>
      <c r="G392">
        <v>1</v>
      </c>
      <c r="H392" t="s">
        <v>5321</v>
      </c>
    </row>
    <row r="393" spans="1:8" hidden="1">
      <c r="A393" t="s">
        <v>5438</v>
      </c>
      <c r="B393" t="s">
        <v>5384</v>
      </c>
      <c r="C393" t="s">
        <v>77</v>
      </c>
      <c r="D393" t="s">
        <v>5573</v>
      </c>
      <c r="E393">
        <v>1</v>
      </c>
      <c r="F393">
        <v>1</v>
      </c>
      <c r="G393">
        <v>1</v>
      </c>
      <c r="H393" t="s">
        <v>5321</v>
      </c>
    </row>
    <row r="394" spans="1:8" hidden="1">
      <c r="A394" t="s">
        <v>24</v>
      </c>
      <c r="B394" t="s">
        <v>180</v>
      </c>
      <c r="C394" t="s">
        <v>77</v>
      </c>
      <c r="D394" t="s">
        <v>5573</v>
      </c>
      <c r="E394">
        <v>11</v>
      </c>
      <c r="F394">
        <v>1</v>
      </c>
      <c r="G394">
        <v>9.0909090909090898E-2</v>
      </c>
      <c r="H394" t="s">
        <v>5321</v>
      </c>
    </row>
    <row r="395" spans="1:8" hidden="1">
      <c r="A395" t="s">
        <v>182</v>
      </c>
      <c r="B395" t="s">
        <v>181</v>
      </c>
      <c r="C395" t="s">
        <v>77</v>
      </c>
      <c r="D395" t="s">
        <v>5573</v>
      </c>
      <c r="E395">
        <v>11</v>
      </c>
      <c r="F395">
        <v>1</v>
      </c>
      <c r="G395">
        <v>9.0909090909090898E-2</v>
      </c>
      <c r="H395" t="s">
        <v>5321</v>
      </c>
    </row>
    <row r="396" spans="1:8" hidden="1">
      <c r="A396" t="s">
        <v>184</v>
      </c>
      <c r="B396" t="s">
        <v>183</v>
      </c>
      <c r="C396" t="s">
        <v>77</v>
      </c>
      <c r="D396" t="s">
        <v>5573</v>
      </c>
      <c r="E396">
        <v>11</v>
      </c>
      <c r="F396">
        <v>1</v>
      </c>
      <c r="G396">
        <v>9.0909090909090898E-2</v>
      </c>
      <c r="H396" t="s">
        <v>5321</v>
      </c>
    </row>
    <row r="397" spans="1:8" hidden="1">
      <c r="A397" t="s">
        <v>22</v>
      </c>
      <c r="B397" t="s">
        <v>185</v>
      </c>
      <c r="C397" t="s">
        <v>77</v>
      </c>
      <c r="D397" t="s">
        <v>5573</v>
      </c>
      <c r="E397">
        <v>11</v>
      </c>
      <c r="F397">
        <v>1</v>
      </c>
      <c r="G397">
        <v>9.0909090909090898E-2</v>
      </c>
      <c r="H397" t="s">
        <v>5321</v>
      </c>
    </row>
    <row r="398" spans="1:8" hidden="1">
      <c r="A398" t="s">
        <v>187</v>
      </c>
      <c r="B398" t="s">
        <v>186</v>
      </c>
      <c r="C398" t="s">
        <v>77</v>
      </c>
      <c r="D398" t="s">
        <v>5573</v>
      </c>
      <c r="E398">
        <v>11</v>
      </c>
      <c r="F398">
        <v>1</v>
      </c>
      <c r="G398">
        <v>9.0909090909090898E-2</v>
      </c>
      <c r="H398" t="s">
        <v>5321</v>
      </c>
    </row>
    <row r="399" spans="1:8" hidden="1">
      <c r="A399" t="s">
        <v>5477</v>
      </c>
      <c r="B399" t="s">
        <v>5464</v>
      </c>
      <c r="C399" t="s">
        <v>77</v>
      </c>
      <c r="D399" t="s">
        <v>5573</v>
      </c>
      <c r="E399">
        <v>1</v>
      </c>
      <c r="F399">
        <v>1</v>
      </c>
      <c r="G399">
        <v>1</v>
      </c>
      <c r="H399" t="s">
        <v>5321</v>
      </c>
    </row>
    <row r="400" spans="1:8" hidden="1">
      <c r="A400" t="s">
        <v>5463</v>
      </c>
      <c r="B400" t="s">
        <v>5464</v>
      </c>
      <c r="C400" t="s">
        <v>77</v>
      </c>
      <c r="D400" t="s">
        <v>5573</v>
      </c>
      <c r="E400">
        <v>1</v>
      </c>
      <c r="F400">
        <v>1</v>
      </c>
      <c r="G400">
        <v>1</v>
      </c>
      <c r="H400" t="s">
        <v>5321</v>
      </c>
    </row>
    <row r="401" spans="1:8" hidden="1">
      <c r="A401" t="s">
        <v>5480</v>
      </c>
      <c r="B401" t="s">
        <v>5464</v>
      </c>
      <c r="C401" t="s">
        <v>77</v>
      </c>
      <c r="D401" t="s">
        <v>5573</v>
      </c>
      <c r="E401">
        <v>1</v>
      </c>
      <c r="F401">
        <v>1</v>
      </c>
      <c r="G401">
        <v>1</v>
      </c>
      <c r="H401" t="s">
        <v>5321</v>
      </c>
    </row>
    <row r="402" spans="1:8" hidden="1">
      <c r="A402" t="s">
        <v>5471</v>
      </c>
      <c r="B402" t="s">
        <v>5464</v>
      </c>
      <c r="C402" t="s">
        <v>77</v>
      </c>
      <c r="D402" t="s">
        <v>5573</v>
      </c>
      <c r="E402">
        <v>1</v>
      </c>
      <c r="F402">
        <v>1</v>
      </c>
      <c r="G402">
        <v>1</v>
      </c>
      <c r="H402" t="s">
        <v>5321</v>
      </c>
    </row>
    <row r="403" spans="1:8" hidden="1">
      <c r="A403" t="s">
        <v>5472</v>
      </c>
      <c r="B403" t="s">
        <v>5464</v>
      </c>
      <c r="C403" t="s">
        <v>77</v>
      </c>
      <c r="D403" t="s">
        <v>5573</v>
      </c>
      <c r="E403">
        <v>1</v>
      </c>
      <c r="F403">
        <v>1</v>
      </c>
      <c r="G403">
        <v>1</v>
      </c>
      <c r="H403" t="s">
        <v>5321</v>
      </c>
    </row>
    <row r="404" spans="1:8" hidden="1">
      <c r="A404" t="s">
        <v>5473</v>
      </c>
      <c r="B404" t="s">
        <v>5464</v>
      </c>
      <c r="C404" t="s">
        <v>77</v>
      </c>
      <c r="D404" t="s">
        <v>5573</v>
      </c>
      <c r="E404">
        <v>1</v>
      </c>
      <c r="F404">
        <v>1</v>
      </c>
      <c r="G404">
        <v>1</v>
      </c>
      <c r="H404" t="s">
        <v>5321</v>
      </c>
    </row>
    <row r="405" spans="1:8" hidden="1">
      <c r="A405" t="s">
        <v>5481</v>
      </c>
      <c r="B405" t="s">
        <v>5464</v>
      </c>
      <c r="C405" t="s">
        <v>77</v>
      </c>
      <c r="D405" t="s">
        <v>5573</v>
      </c>
      <c r="E405">
        <v>1</v>
      </c>
      <c r="F405">
        <v>1</v>
      </c>
      <c r="G405">
        <v>1</v>
      </c>
      <c r="H405" t="s">
        <v>5321</v>
      </c>
    </row>
    <row r="406" spans="1:8" hidden="1">
      <c r="A406" t="s">
        <v>5469</v>
      </c>
      <c r="B406" t="s">
        <v>5464</v>
      </c>
      <c r="C406" t="s">
        <v>77</v>
      </c>
      <c r="D406" t="s">
        <v>5573</v>
      </c>
      <c r="E406">
        <v>1</v>
      </c>
      <c r="F406">
        <v>1</v>
      </c>
      <c r="G406">
        <v>1</v>
      </c>
      <c r="H406" t="s">
        <v>5321</v>
      </c>
    </row>
    <row r="407" spans="1:8" hidden="1">
      <c r="A407" t="s">
        <v>5474</v>
      </c>
      <c r="B407" t="s">
        <v>5464</v>
      </c>
      <c r="C407" t="s">
        <v>77</v>
      </c>
      <c r="D407" t="s">
        <v>5573</v>
      </c>
      <c r="E407">
        <v>1</v>
      </c>
      <c r="F407">
        <v>1</v>
      </c>
      <c r="G407">
        <v>1</v>
      </c>
      <c r="H407" t="s">
        <v>5321</v>
      </c>
    </row>
    <row r="408" spans="1:8" hidden="1">
      <c r="A408" t="s">
        <v>5478</v>
      </c>
      <c r="B408" t="s">
        <v>5464</v>
      </c>
      <c r="C408" t="s">
        <v>77</v>
      </c>
      <c r="D408" t="s">
        <v>5573</v>
      </c>
      <c r="E408">
        <v>1</v>
      </c>
      <c r="F408">
        <v>1</v>
      </c>
      <c r="G408">
        <v>1</v>
      </c>
      <c r="H408" t="s">
        <v>5321</v>
      </c>
    </row>
    <row r="409" spans="1:8" hidden="1">
      <c r="A409" t="s">
        <v>5468</v>
      </c>
      <c r="B409" t="s">
        <v>5464</v>
      </c>
      <c r="C409" t="s">
        <v>77</v>
      </c>
      <c r="D409" t="s">
        <v>5573</v>
      </c>
      <c r="E409">
        <v>1</v>
      </c>
      <c r="F409">
        <v>1</v>
      </c>
      <c r="G409">
        <v>1</v>
      </c>
      <c r="H409" t="s">
        <v>5321</v>
      </c>
    </row>
    <row r="410" spans="1:8" hidden="1">
      <c r="A410" t="s">
        <v>5466</v>
      </c>
      <c r="B410" t="s">
        <v>5464</v>
      </c>
      <c r="C410" t="s">
        <v>77</v>
      </c>
      <c r="D410" t="s">
        <v>5573</v>
      </c>
      <c r="E410">
        <v>1</v>
      </c>
      <c r="F410">
        <v>1</v>
      </c>
      <c r="G410">
        <v>1</v>
      </c>
      <c r="H410" t="s">
        <v>5321</v>
      </c>
    </row>
    <row r="411" spans="1:8" hidden="1">
      <c r="A411" t="s">
        <v>5479</v>
      </c>
      <c r="B411" t="s">
        <v>5464</v>
      </c>
      <c r="C411" t="s">
        <v>77</v>
      </c>
      <c r="D411" t="s">
        <v>5573</v>
      </c>
      <c r="E411">
        <v>1</v>
      </c>
      <c r="F411">
        <v>1</v>
      </c>
      <c r="G411">
        <v>1</v>
      </c>
      <c r="H411" t="s">
        <v>5321</v>
      </c>
    </row>
    <row r="412" spans="1:8" hidden="1">
      <c r="A412" t="s">
        <v>5475</v>
      </c>
      <c r="B412" t="s">
        <v>5464</v>
      </c>
      <c r="C412" t="s">
        <v>77</v>
      </c>
      <c r="D412" t="s">
        <v>5573</v>
      </c>
      <c r="E412">
        <v>1</v>
      </c>
      <c r="F412">
        <v>1</v>
      </c>
      <c r="G412">
        <v>1</v>
      </c>
      <c r="H412" t="s">
        <v>5321</v>
      </c>
    </row>
    <row r="413" spans="1:8" hidden="1">
      <c r="A413" t="s">
        <v>5465</v>
      </c>
      <c r="B413" t="s">
        <v>5464</v>
      </c>
      <c r="C413" t="s">
        <v>77</v>
      </c>
      <c r="D413" t="s">
        <v>5573</v>
      </c>
      <c r="E413">
        <v>1</v>
      </c>
      <c r="F413">
        <v>1</v>
      </c>
      <c r="G413">
        <v>1</v>
      </c>
      <c r="H413" t="s">
        <v>5321</v>
      </c>
    </row>
    <row r="414" spans="1:8" hidden="1">
      <c r="A414" t="s">
        <v>5476</v>
      </c>
      <c r="B414" t="s">
        <v>5464</v>
      </c>
      <c r="C414" t="s">
        <v>77</v>
      </c>
      <c r="D414" t="s">
        <v>5573</v>
      </c>
      <c r="E414">
        <v>1</v>
      </c>
      <c r="F414">
        <v>1</v>
      </c>
      <c r="G414">
        <v>1</v>
      </c>
      <c r="H414" t="s">
        <v>5321</v>
      </c>
    </row>
    <row r="415" spans="1:8" hidden="1">
      <c r="A415" t="s">
        <v>5470</v>
      </c>
      <c r="B415" t="s">
        <v>5464</v>
      </c>
      <c r="C415" t="s">
        <v>77</v>
      </c>
      <c r="D415" t="s">
        <v>5573</v>
      </c>
      <c r="E415">
        <v>1</v>
      </c>
      <c r="F415">
        <v>1</v>
      </c>
      <c r="G415">
        <v>1</v>
      </c>
      <c r="H415" t="s">
        <v>5321</v>
      </c>
    </row>
    <row r="416" spans="1:8" hidden="1">
      <c r="A416" t="s">
        <v>5467</v>
      </c>
      <c r="B416" t="s">
        <v>5464</v>
      </c>
      <c r="C416" t="s">
        <v>77</v>
      </c>
      <c r="D416" t="s">
        <v>5573</v>
      </c>
      <c r="E416">
        <v>1</v>
      </c>
      <c r="F416">
        <v>1</v>
      </c>
      <c r="G416">
        <v>1</v>
      </c>
      <c r="H416" t="s">
        <v>5321</v>
      </c>
    </row>
    <row r="417" spans="1:8" hidden="1">
      <c r="A417" t="s">
        <v>189</v>
      </c>
      <c r="B417" t="s">
        <v>188</v>
      </c>
      <c r="C417" t="s">
        <v>77</v>
      </c>
      <c r="D417" t="s">
        <v>5573</v>
      </c>
      <c r="E417">
        <v>11</v>
      </c>
      <c r="F417">
        <v>1</v>
      </c>
      <c r="G417">
        <v>9.0909090909090898E-2</v>
      </c>
      <c r="H417" t="s">
        <v>5321</v>
      </c>
    </row>
    <row r="418" spans="1:8" hidden="1">
      <c r="A418" t="s">
        <v>5312</v>
      </c>
      <c r="B418" t="s">
        <v>5293</v>
      </c>
      <c r="C418" t="s">
        <v>5320</v>
      </c>
      <c r="D418" t="s">
        <v>10</v>
      </c>
      <c r="E418">
        <v>1</v>
      </c>
      <c r="F418">
        <v>1</v>
      </c>
      <c r="G418">
        <v>1</v>
      </c>
      <c r="H418" t="s">
        <v>5321</v>
      </c>
    </row>
    <row r="419" spans="1:8">
      <c r="A419" t="s">
        <v>79</v>
      </c>
      <c r="B419" t="s">
        <v>78</v>
      </c>
      <c r="C419" t="s">
        <v>58</v>
      </c>
      <c r="D419" t="s">
        <v>10</v>
      </c>
      <c r="E419">
        <v>105</v>
      </c>
      <c r="F419">
        <v>5</v>
      </c>
      <c r="G419">
        <v>4.7619047619047603E-2</v>
      </c>
      <c r="H419" t="s">
        <v>63</v>
      </c>
    </row>
    <row r="420" spans="1:8">
      <c r="A420" t="s">
        <v>81</v>
      </c>
      <c r="B420" t="s">
        <v>80</v>
      </c>
      <c r="C420" t="s">
        <v>58</v>
      </c>
      <c r="D420" t="s">
        <v>10</v>
      </c>
      <c r="E420">
        <v>105</v>
      </c>
      <c r="F420">
        <v>5</v>
      </c>
      <c r="G420">
        <v>4.7619047619047603E-2</v>
      </c>
      <c r="H420" t="s">
        <v>63</v>
      </c>
    </row>
    <row r="421" spans="1:8" hidden="1">
      <c r="A421" t="s">
        <v>5382</v>
      </c>
      <c r="B421" t="s">
        <v>5373</v>
      </c>
      <c r="C421" t="s">
        <v>58</v>
      </c>
      <c r="D421" t="s">
        <v>10</v>
      </c>
      <c r="E421">
        <v>11</v>
      </c>
      <c r="F421">
        <v>1</v>
      </c>
      <c r="G421">
        <v>9.0909090909090898E-2</v>
      </c>
      <c r="H421" t="s">
        <v>5321</v>
      </c>
    </row>
    <row r="422" spans="1:8" hidden="1">
      <c r="A422" t="s">
        <v>5378</v>
      </c>
      <c r="B422" t="s">
        <v>5373</v>
      </c>
      <c r="C422" t="s">
        <v>58</v>
      </c>
      <c r="D422" t="s">
        <v>10</v>
      </c>
      <c r="E422">
        <v>11</v>
      </c>
      <c r="F422">
        <v>1</v>
      </c>
      <c r="G422">
        <v>9.0909090909090898E-2</v>
      </c>
      <c r="H422" t="s">
        <v>5321</v>
      </c>
    </row>
    <row r="423" spans="1:8" hidden="1">
      <c r="A423" t="s">
        <v>5377</v>
      </c>
      <c r="B423" t="s">
        <v>5373</v>
      </c>
      <c r="C423" t="s">
        <v>58</v>
      </c>
      <c r="D423" t="s">
        <v>10</v>
      </c>
      <c r="E423">
        <v>11</v>
      </c>
      <c r="F423">
        <v>1</v>
      </c>
      <c r="G423">
        <v>9.0909090909090898E-2</v>
      </c>
      <c r="H423" t="s">
        <v>5321</v>
      </c>
    </row>
    <row r="424" spans="1:8" hidden="1">
      <c r="A424" t="s">
        <v>5374</v>
      </c>
      <c r="B424" t="s">
        <v>5373</v>
      </c>
      <c r="C424" t="s">
        <v>58</v>
      </c>
      <c r="D424" t="s">
        <v>10</v>
      </c>
      <c r="E424">
        <v>11</v>
      </c>
      <c r="F424">
        <v>1</v>
      </c>
      <c r="G424">
        <v>9.0909090909090898E-2</v>
      </c>
      <c r="H424" t="s">
        <v>5321</v>
      </c>
    </row>
    <row r="425" spans="1:8" hidden="1">
      <c r="A425" t="s">
        <v>5376</v>
      </c>
      <c r="B425" t="s">
        <v>5373</v>
      </c>
      <c r="C425" t="s">
        <v>58</v>
      </c>
      <c r="D425" t="s">
        <v>10</v>
      </c>
      <c r="E425">
        <v>11</v>
      </c>
      <c r="F425">
        <v>1</v>
      </c>
      <c r="G425">
        <v>9.0909090909090898E-2</v>
      </c>
      <c r="H425" t="s">
        <v>5321</v>
      </c>
    </row>
    <row r="426" spans="1:8" hidden="1">
      <c r="A426" t="s">
        <v>5379</v>
      </c>
      <c r="B426" t="s">
        <v>5373</v>
      </c>
      <c r="C426" t="s">
        <v>58</v>
      </c>
      <c r="D426" t="s">
        <v>10</v>
      </c>
      <c r="E426">
        <v>11</v>
      </c>
      <c r="F426">
        <v>1</v>
      </c>
      <c r="G426">
        <v>9.0909090909090898E-2</v>
      </c>
      <c r="H426" t="s">
        <v>5321</v>
      </c>
    </row>
    <row r="427" spans="1:8" hidden="1">
      <c r="A427" t="s">
        <v>5372</v>
      </c>
      <c r="B427" t="s">
        <v>5373</v>
      </c>
      <c r="C427" t="s">
        <v>58</v>
      </c>
      <c r="D427" t="s">
        <v>10</v>
      </c>
      <c r="E427">
        <v>11</v>
      </c>
      <c r="F427">
        <v>1</v>
      </c>
      <c r="G427">
        <v>9.0909090909090898E-2</v>
      </c>
      <c r="H427" t="s">
        <v>5321</v>
      </c>
    </row>
    <row r="428" spans="1:8" hidden="1">
      <c r="A428" t="s">
        <v>5381</v>
      </c>
      <c r="B428" t="s">
        <v>5373</v>
      </c>
      <c r="C428" t="s">
        <v>58</v>
      </c>
      <c r="D428" t="s">
        <v>10</v>
      </c>
      <c r="E428">
        <v>11</v>
      </c>
      <c r="F428">
        <v>1</v>
      </c>
      <c r="G428">
        <v>9.0909090909090898E-2</v>
      </c>
      <c r="H428" t="s">
        <v>5321</v>
      </c>
    </row>
    <row r="429" spans="1:8" hidden="1">
      <c r="A429" t="s">
        <v>5380</v>
      </c>
      <c r="B429" t="s">
        <v>5373</v>
      </c>
      <c r="C429" t="s">
        <v>58</v>
      </c>
      <c r="D429" t="s">
        <v>10</v>
      </c>
      <c r="E429">
        <v>11</v>
      </c>
      <c r="F429">
        <v>1</v>
      </c>
      <c r="G429">
        <v>9.0909090909090898E-2</v>
      </c>
      <c r="H429" t="s">
        <v>5321</v>
      </c>
    </row>
    <row r="430" spans="1:8" hidden="1">
      <c r="A430" t="s">
        <v>5375</v>
      </c>
      <c r="B430" t="s">
        <v>5373</v>
      </c>
      <c r="C430" t="s">
        <v>58</v>
      </c>
      <c r="D430" t="s">
        <v>10</v>
      </c>
      <c r="E430">
        <v>11</v>
      </c>
      <c r="F430">
        <v>1</v>
      </c>
      <c r="G430">
        <v>9.0909090909090898E-2</v>
      </c>
      <c r="H430" t="s">
        <v>5321</v>
      </c>
    </row>
    <row r="431" spans="1:8">
      <c r="A431" t="s">
        <v>83</v>
      </c>
      <c r="B431" t="s">
        <v>82</v>
      </c>
      <c r="C431" t="s">
        <v>58</v>
      </c>
      <c r="D431" t="s">
        <v>10</v>
      </c>
      <c r="E431">
        <v>105</v>
      </c>
      <c r="F431">
        <v>5</v>
      </c>
      <c r="G431">
        <v>4.7619047619047603E-2</v>
      </c>
      <c r="H431" t="s">
        <v>63</v>
      </c>
    </row>
    <row r="432" spans="1:8">
      <c r="A432" t="s">
        <v>85</v>
      </c>
      <c r="B432" t="s">
        <v>84</v>
      </c>
      <c r="C432" t="s">
        <v>58</v>
      </c>
      <c r="D432" t="s">
        <v>10</v>
      </c>
      <c r="E432">
        <v>103</v>
      </c>
      <c r="F432">
        <v>5</v>
      </c>
      <c r="G432">
        <v>4.8543689320388397E-2</v>
      </c>
      <c r="H432" t="s">
        <v>63</v>
      </c>
    </row>
    <row r="433" spans="1:8">
      <c r="A433" t="s">
        <v>87</v>
      </c>
      <c r="B433" t="s">
        <v>86</v>
      </c>
      <c r="C433" t="s">
        <v>58</v>
      </c>
      <c r="D433" t="s">
        <v>10</v>
      </c>
      <c r="E433">
        <v>24</v>
      </c>
      <c r="F433">
        <v>1</v>
      </c>
      <c r="G433">
        <v>4.1666666666666699E-2</v>
      </c>
      <c r="H433" t="s">
        <v>63</v>
      </c>
    </row>
    <row r="434" spans="1:8">
      <c r="A434" t="s">
        <v>88</v>
      </c>
      <c r="B434" t="s">
        <v>86</v>
      </c>
      <c r="C434" t="s">
        <v>58</v>
      </c>
      <c r="D434" t="s">
        <v>10</v>
      </c>
      <c r="E434">
        <v>24</v>
      </c>
      <c r="F434">
        <v>1</v>
      </c>
      <c r="G434">
        <v>4.1666666666666699E-2</v>
      </c>
      <c r="H434" t="s">
        <v>63</v>
      </c>
    </row>
    <row r="435" spans="1:8" hidden="1">
      <c r="A435" t="s">
        <v>5288</v>
      </c>
      <c r="B435" t="s">
        <v>5286</v>
      </c>
      <c r="C435" t="s">
        <v>58</v>
      </c>
      <c r="D435" t="s">
        <v>10</v>
      </c>
      <c r="E435">
        <v>32</v>
      </c>
      <c r="F435">
        <v>2</v>
      </c>
      <c r="G435">
        <v>6.25E-2</v>
      </c>
      <c r="H435" t="s">
        <v>5321</v>
      </c>
    </row>
    <row r="436" spans="1:8" hidden="1">
      <c r="A436" t="s">
        <v>5291</v>
      </c>
      <c r="B436" t="s">
        <v>5286</v>
      </c>
      <c r="C436" t="s">
        <v>58</v>
      </c>
      <c r="D436" t="s">
        <v>10</v>
      </c>
      <c r="E436">
        <v>32</v>
      </c>
      <c r="F436">
        <v>2</v>
      </c>
      <c r="G436">
        <v>6.25E-2</v>
      </c>
      <c r="H436" t="s">
        <v>5321</v>
      </c>
    </row>
    <row r="437" spans="1:8" hidden="1">
      <c r="A437" t="s">
        <v>5289</v>
      </c>
      <c r="B437" t="s">
        <v>5286</v>
      </c>
      <c r="C437" t="s">
        <v>58</v>
      </c>
      <c r="D437" t="s">
        <v>10</v>
      </c>
      <c r="E437">
        <v>32</v>
      </c>
      <c r="F437">
        <v>2</v>
      </c>
      <c r="G437">
        <v>6.25E-2</v>
      </c>
      <c r="H437" t="s">
        <v>5321</v>
      </c>
    </row>
    <row r="438" spans="1:8" hidden="1">
      <c r="A438" t="s">
        <v>5285</v>
      </c>
      <c r="B438" t="s">
        <v>5286</v>
      </c>
      <c r="C438" t="s">
        <v>58</v>
      </c>
      <c r="D438" t="s">
        <v>10</v>
      </c>
      <c r="E438">
        <v>32</v>
      </c>
      <c r="F438">
        <v>2</v>
      </c>
      <c r="G438">
        <v>6.25E-2</v>
      </c>
      <c r="H438" t="s">
        <v>5321</v>
      </c>
    </row>
    <row r="439" spans="1:8" hidden="1">
      <c r="A439" t="s">
        <v>5290</v>
      </c>
      <c r="B439" t="s">
        <v>5286</v>
      </c>
      <c r="C439" t="s">
        <v>58</v>
      </c>
      <c r="D439" t="s">
        <v>10</v>
      </c>
      <c r="E439">
        <v>32</v>
      </c>
      <c r="F439">
        <v>2</v>
      </c>
      <c r="G439">
        <v>6.25E-2</v>
      </c>
      <c r="H439" t="s">
        <v>5321</v>
      </c>
    </row>
    <row r="440" spans="1:8" hidden="1">
      <c r="A440" t="s">
        <v>5287</v>
      </c>
      <c r="B440" t="s">
        <v>5286</v>
      </c>
      <c r="C440" t="s">
        <v>58</v>
      </c>
      <c r="D440" t="s">
        <v>10</v>
      </c>
      <c r="E440">
        <v>32</v>
      </c>
      <c r="F440">
        <v>2</v>
      </c>
      <c r="G440">
        <v>6.25E-2</v>
      </c>
      <c r="H440" t="s">
        <v>5321</v>
      </c>
    </row>
    <row r="441" spans="1:8" hidden="1">
      <c r="A441" t="s">
        <v>5292</v>
      </c>
      <c r="B441" t="s">
        <v>5293</v>
      </c>
      <c r="C441" t="s">
        <v>58</v>
      </c>
      <c r="D441" t="s">
        <v>10</v>
      </c>
      <c r="E441">
        <v>32</v>
      </c>
      <c r="F441">
        <v>2</v>
      </c>
      <c r="G441">
        <v>6.25E-2</v>
      </c>
      <c r="H441" t="s">
        <v>5321</v>
      </c>
    </row>
    <row r="442" spans="1:8" hidden="1">
      <c r="A442" t="s">
        <v>5316</v>
      </c>
      <c r="B442" t="s">
        <v>5293</v>
      </c>
      <c r="C442" t="s">
        <v>58</v>
      </c>
      <c r="D442" t="s">
        <v>10</v>
      </c>
      <c r="E442">
        <v>32</v>
      </c>
      <c r="F442">
        <v>2</v>
      </c>
      <c r="G442">
        <v>6.25E-2</v>
      </c>
      <c r="H442" t="s">
        <v>5321</v>
      </c>
    </row>
    <row r="443" spans="1:8" hidden="1">
      <c r="A443" t="s">
        <v>5297</v>
      </c>
      <c r="B443" t="s">
        <v>5293</v>
      </c>
      <c r="C443" t="s">
        <v>58</v>
      </c>
      <c r="D443" t="s">
        <v>10</v>
      </c>
      <c r="E443">
        <v>32</v>
      </c>
      <c r="F443">
        <v>2</v>
      </c>
      <c r="G443">
        <v>6.25E-2</v>
      </c>
      <c r="H443" t="s">
        <v>5321</v>
      </c>
    </row>
    <row r="444" spans="1:8" hidden="1">
      <c r="A444" t="s">
        <v>5317</v>
      </c>
      <c r="B444" t="s">
        <v>5293</v>
      </c>
      <c r="C444" t="s">
        <v>58</v>
      </c>
      <c r="D444" t="s">
        <v>10</v>
      </c>
      <c r="E444">
        <v>32</v>
      </c>
      <c r="F444">
        <v>2</v>
      </c>
      <c r="G444">
        <v>6.25E-2</v>
      </c>
      <c r="H444" t="s">
        <v>5321</v>
      </c>
    </row>
    <row r="445" spans="1:8" hidden="1">
      <c r="A445" t="s">
        <v>5315</v>
      </c>
      <c r="B445" t="s">
        <v>5293</v>
      </c>
      <c r="C445" t="s">
        <v>58</v>
      </c>
      <c r="D445" t="s">
        <v>10</v>
      </c>
      <c r="E445">
        <v>32</v>
      </c>
      <c r="F445">
        <v>2</v>
      </c>
      <c r="G445">
        <v>6.25E-2</v>
      </c>
      <c r="H445" t="s">
        <v>5321</v>
      </c>
    </row>
    <row r="446" spans="1:8" hidden="1">
      <c r="A446" t="s">
        <v>5299</v>
      </c>
      <c r="B446" t="s">
        <v>5293</v>
      </c>
      <c r="C446" t="s">
        <v>58</v>
      </c>
      <c r="D446" t="s">
        <v>10</v>
      </c>
      <c r="E446">
        <v>32</v>
      </c>
      <c r="F446">
        <v>2</v>
      </c>
      <c r="G446">
        <v>6.25E-2</v>
      </c>
      <c r="H446" t="s">
        <v>5321</v>
      </c>
    </row>
    <row r="447" spans="1:8" hidden="1">
      <c r="A447" t="s">
        <v>5304</v>
      </c>
      <c r="B447" t="s">
        <v>5293</v>
      </c>
      <c r="C447" t="s">
        <v>58</v>
      </c>
      <c r="D447" t="s">
        <v>10</v>
      </c>
      <c r="E447">
        <v>32</v>
      </c>
      <c r="F447">
        <v>2</v>
      </c>
      <c r="G447">
        <v>6.25E-2</v>
      </c>
      <c r="H447" t="s">
        <v>5321</v>
      </c>
    </row>
    <row r="448" spans="1:8" hidden="1">
      <c r="A448" t="s">
        <v>5303</v>
      </c>
      <c r="B448" t="s">
        <v>5293</v>
      </c>
      <c r="C448" t="s">
        <v>58</v>
      </c>
      <c r="D448" t="s">
        <v>10</v>
      </c>
      <c r="E448">
        <v>32</v>
      </c>
      <c r="F448">
        <v>2</v>
      </c>
      <c r="G448">
        <v>6.25E-2</v>
      </c>
      <c r="H448" t="s">
        <v>5321</v>
      </c>
    </row>
    <row r="449" spans="1:8" hidden="1">
      <c r="A449" t="s">
        <v>5296</v>
      </c>
      <c r="B449" t="s">
        <v>5293</v>
      </c>
      <c r="C449" t="s">
        <v>58</v>
      </c>
      <c r="D449" t="s">
        <v>10</v>
      </c>
      <c r="E449">
        <v>32</v>
      </c>
      <c r="F449">
        <v>2</v>
      </c>
      <c r="G449">
        <v>6.25E-2</v>
      </c>
      <c r="H449" t="s">
        <v>5321</v>
      </c>
    </row>
    <row r="450" spans="1:8" hidden="1">
      <c r="A450" t="s">
        <v>5306</v>
      </c>
      <c r="B450" t="s">
        <v>5293</v>
      </c>
      <c r="C450" t="s">
        <v>58</v>
      </c>
      <c r="D450" t="s">
        <v>10</v>
      </c>
      <c r="E450">
        <v>32</v>
      </c>
      <c r="F450">
        <v>2</v>
      </c>
      <c r="G450">
        <v>6.25E-2</v>
      </c>
      <c r="H450" t="s">
        <v>5321</v>
      </c>
    </row>
    <row r="451" spans="1:8" hidden="1">
      <c r="A451" t="s">
        <v>5301</v>
      </c>
      <c r="B451" t="s">
        <v>5293</v>
      </c>
      <c r="C451" t="s">
        <v>58</v>
      </c>
      <c r="D451" t="s">
        <v>10</v>
      </c>
      <c r="E451">
        <v>32</v>
      </c>
      <c r="F451">
        <v>2</v>
      </c>
      <c r="G451">
        <v>6.25E-2</v>
      </c>
      <c r="H451" t="s">
        <v>5321</v>
      </c>
    </row>
    <row r="452" spans="1:8" hidden="1">
      <c r="A452" t="s">
        <v>5298</v>
      </c>
      <c r="B452" t="s">
        <v>5293</v>
      </c>
      <c r="C452" t="s">
        <v>58</v>
      </c>
      <c r="D452" t="s">
        <v>10</v>
      </c>
      <c r="E452">
        <v>32</v>
      </c>
      <c r="F452">
        <v>2</v>
      </c>
      <c r="G452">
        <v>6.25E-2</v>
      </c>
      <c r="H452" t="s">
        <v>5321</v>
      </c>
    </row>
    <row r="453" spans="1:8" hidden="1">
      <c r="A453" t="s">
        <v>5314</v>
      </c>
      <c r="B453" t="s">
        <v>5293</v>
      </c>
      <c r="C453" t="s">
        <v>58</v>
      </c>
      <c r="D453" t="s">
        <v>10</v>
      </c>
      <c r="E453">
        <v>32</v>
      </c>
      <c r="F453">
        <v>2</v>
      </c>
      <c r="G453">
        <v>6.25E-2</v>
      </c>
      <c r="H453" t="s">
        <v>5321</v>
      </c>
    </row>
    <row r="454" spans="1:8" hidden="1">
      <c r="A454" t="s">
        <v>5305</v>
      </c>
      <c r="B454" t="s">
        <v>5293</v>
      </c>
      <c r="C454" t="s">
        <v>58</v>
      </c>
      <c r="D454" t="s">
        <v>10</v>
      </c>
      <c r="E454">
        <v>32</v>
      </c>
      <c r="F454">
        <v>2</v>
      </c>
      <c r="G454">
        <v>6.25E-2</v>
      </c>
      <c r="H454" t="s">
        <v>5321</v>
      </c>
    </row>
    <row r="455" spans="1:8" hidden="1">
      <c r="A455" t="s">
        <v>5295</v>
      </c>
      <c r="B455" t="s">
        <v>5293</v>
      </c>
      <c r="C455" t="s">
        <v>58</v>
      </c>
      <c r="D455" t="s">
        <v>10</v>
      </c>
      <c r="E455">
        <v>32</v>
      </c>
      <c r="F455">
        <v>2</v>
      </c>
      <c r="G455">
        <v>6.25E-2</v>
      </c>
      <c r="H455" t="s">
        <v>5321</v>
      </c>
    </row>
    <row r="456" spans="1:8" hidden="1">
      <c r="A456" t="s">
        <v>5294</v>
      </c>
      <c r="B456" t="s">
        <v>5293</v>
      </c>
      <c r="C456" t="s">
        <v>58</v>
      </c>
      <c r="D456" t="s">
        <v>10</v>
      </c>
      <c r="E456">
        <v>32</v>
      </c>
      <c r="F456">
        <v>2</v>
      </c>
      <c r="G456">
        <v>6.25E-2</v>
      </c>
      <c r="H456" t="s">
        <v>5321</v>
      </c>
    </row>
    <row r="457" spans="1:8" hidden="1">
      <c r="A457" t="s">
        <v>5302</v>
      </c>
      <c r="B457" t="s">
        <v>5293</v>
      </c>
      <c r="C457" t="s">
        <v>58</v>
      </c>
      <c r="D457" t="s">
        <v>10</v>
      </c>
      <c r="E457">
        <v>32</v>
      </c>
      <c r="F457">
        <v>2</v>
      </c>
      <c r="G457">
        <v>6.25E-2</v>
      </c>
      <c r="H457" t="s">
        <v>5321</v>
      </c>
    </row>
    <row r="458" spans="1:8" hidden="1">
      <c r="A458" t="s">
        <v>5300</v>
      </c>
      <c r="B458" t="s">
        <v>5293</v>
      </c>
      <c r="C458" t="s">
        <v>58</v>
      </c>
      <c r="D458" t="s">
        <v>10</v>
      </c>
      <c r="E458">
        <v>32</v>
      </c>
      <c r="F458">
        <v>2</v>
      </c>
      <c r="G458">
        <v>6.25E-2</v>
      </c>
      <c r="H458" t="s">
        <v>5321</v>
      </c>
    </row>
    <row r="459" spans="1:8" hidden="1">
      <c r="A459" t="s">
        <v>5319</v>
      </c>
      <c r="B459" t="s">
        <v>5293</v>
      </c>
      <c r="C459" t="s">
        <v>58</v>
      </c>
      <c r="D459" t="s">
        <v>10</v>
      </c>
      <c r="E459">
        <v>32</v>
      </c>
      <c r="F459">
        <v>2</v>
      </c>
      <c r="G459">
        <v>6.25E-2</v>
      </c>
      <c r="H459" t="s">
        <v>5321</v>
      </c>
    </row>
    <row r="460" spans="1:8" hidden="1">
      <c r="A460" t="s">
        <v>5307</v>
      </c>
      <c r="B460" t="s">
        <v>5293</v>
      </c>
      <c r="C460" t="s">
        <v>58</v>
      </c>
      <c r="D460" t="s">
        <v>10</v>
      </c>
      <c r="E460">
        <v>32</v>
      </c>
      <c r="F460">
        <v>2</v>
      </c>
      <c r="G460">
        <v>6.25E-2</v>
      </c>
      <c r="H460" t="s">
        <v>5321</v>
      </c>
    </row>
    <row r="461" spans="1:8" hidden="1">
      <c r="A461" t="s">
        <v>5308</v>
      </c>
      <c r="B461" t="s">
        <v>5293</v>
      </c>
      <c r="C461" t="s">
        <v>58</v>
      </c>
      <c r="D461" t="s">
        <v>10</v>
      </c>
      <c r="E461">
        <v>32</v>
      </c>
      <c r="F461">
        <v>2</v>
      </c>
      <c r="G461">
        <v>6.25E-2</v>
      </c>
      <c r="H461" t="s">
        <v>5321</v>
      </c>
    </row>
    <row r="462" spans="1:8" hidden="1">
      <c r="A462" t="s">
        <v>5318</v>
      </c>
      <c r="B462" t="s">
        <v>5293</v>
      </c>
      <c r="C462" t="s">
        <v>58</v>
      </c>
      <c r="D462" t="s">
        <v>10</v>
      </c>
      <c r="E462">
        <v>32</v>
      </c>
      <c r="F462">
        <v>2</v>
      </c>
      <c r="G462">
        <v>6.25E-2</v>
      </c>
      <c r="H462" t="s">
        <v>5321</v>
      </c>
    </row>
    <row r="463" spans="1:8" hidden="1">
      <c r="A463" t="s">
        <v>5310</v>
      </c>
      <c r="B463" t="s">
        <v>5293</v>
      </c>
      <c r="C463" t="s">
        <v>58</v>
      </c>
      <c r="D463" t="s">
        <v>10</v>
      </c>
      <c r="E463">
        <v>32</v>
      </c>
      <c r="F463">
        <v>2</v>
      </c>
      <c r="G463">
        <v>6.25E-2</v>
      </c>
      <c r="H463" t="s">
        <v>5321</v>
      </c>
    </row>
    <row r="464" spans="1:8" hidden="1">
      <c r="A464" t="s">
        <v>5312</v>
      </c>
      <c r="B464" t="s">
        <v>5293</v>
      </c>
      <c r="C464" t="s">
        <v>58</v>
      </c>
      <c r="D464" t="s">
        <v>10</v>
      </c>
      <c r="E464">
        <v>32</v>
      </c>
      <c r="F464">
        <v>2</v>
      </c>
      <c r="G464">
        <v>6.25E-2</v>
      </c>
      <c r="H464" t="s">
        <v>5321</v>
      </c>
    </row>
    <row r="465" spans="1:8" hidden="1">
      <c r="A465" t="s">
        <v>5311</v>
      </c>
      <c r="B465" t="s">
        <v>5293</v>
      </c>
      <c r="C465" t="s">
        <v>58</v>
      </c>
      <c r="D465" t="s">
        <v>10</v>
      </c>
      <c r="E465">
        <v>32</v>
      </c>
      <c r="F465">
        <v>2</v>
      </c>
      <c r="G465">
        <v>6.25E-2</v>
      </c>
      <c r="H465" t="s">
        <v>5321</v>
      </c>
    </row>
    <row r="466" spans="1:8" hidden="1">
      <c r="A466" t="s">
        <v>5313</v>
      </c>
      <c r="B466" t="s">
        <v>5293</v>
      </c>
      <c r="C466" t="s">
        <v>58</v>
      </c>
      <c r="D466" t="s">
        <v>10</v>
      </c>
      <c r="E466">
        <v>32</v>
      </c>
      <c r="F466">
        <v>2</v>
      </c>
      <c r="G466">
        <v>6.25E-2</v>
      </c>
      <c r="H466" t="s">
        <v>5321</v>
      </c>
    </row>
    <row r="467" spans="1:8" hidden="1">
      <c r="A467" t="s">
        <v>5309</v>
      </c>
      <c r="B467" t="s">
        <v>5293</v>
      </c>
      <c r="C467" t="s">
        <v>58</v>
      </c>
      <c r="D467" t="s">
        <v>10</v>
      </c>
      <c r="E467">
        <v>32</v>
      </c>
      <c r="F467">
        <v>2</v>
      </c>
      <c r="G467">
        <v>6.25E-2</v>
      </c>
      <c r="H467" t="s">
        <v>5321</v>
      </c>
    </row>
    <row r="468" spans="1:8">
      <c r="A468" t="s">
        <v>90</v>
      </c>
      <c r="B468" t="s">
        <v>89</v>
      </c>
      <c r="C468" t="s">
        <v>58</v>
      </c>
      <c r="D468" t="s">
        <v>10</v>
      </c>
      <c r="E468">
        <v>105</v>
      </c>
      <c r="F468">
        <v>5</v>
      </c>
      <c r="G468">
        <v>4.7619047619047603E-2</v>
      </c>
      <c r="H468" t="s">
        <v>63</v>
      </c>
    </row>
    <row r="469" spans="1:8">
      <c r="A469" t="s">
        <v>93</v>
      </c>
      <c r="B469" t="s">
        <v>91</v>
      </c>
      <c r="C469" t="s">
        <v>58</v>
      </c>
      <c r="D469" t="s">
        <v>10</v>
      </c>
      <c r="E469">
        <v>84</v>
      </c>
      <c r="F469">
        <v>2</v>
      </c>
      <c r="G469">
        <v>2.3809523809523801E-2</v>
      </c>
      <c r="H469" t="s">
        <v>63</v>
      </c>
    </row>
    <row r="470" spans="1:8">
      <c r="A470" t="s">
        <v>92</v>
      </c>
      <c r="B470" t="s">
        <v>91</v>
      </c>
      <c r="C470" t="s">
        <v>58</v>
      </c>
      <c r="D470" t="s">
        <v>10</v>
      </c>
      <c r="E470">
        <v>84</v>
      </c>
      <c r="F470">
        <v>2</v>
      </c>
      <c r="G470">
        <v>2.3809523809523801E-2</v>
      </c>
      <c r="H470" t="s">
        <v>63</v>
      </c>
    </row>
    <row r="471" spans="1:8">
      <c r="A471" t="s">
        <v>95</v>
      </c>
      <c r="B471" t="s">
        <v>91</v>
      </c>
      <c r="C471" t="s">
        <v>58</v>
      </c>
      <c r="D471" t="s">
        <v>10</v>
      </c>
      <c r="E471">
        <v>84</v>
      </c>
      <c r="F471">
        <v>2</v>
      </c>
      <c r="G471">
        <v>2.3809523809523801E-2</v>
      </c>
      <c r="H471" t="s">
        <v>63</v>
      </c>
    </row>
    <row r="472" spans="1:8">
      <c r="A472" t="s">
        <v>98</v>
      </c>
      <c r="B472" t="s">
        <v>91</v>
      </c>
      <c r="C472" t="s">
        <v>58</v>
      </c>
      <c r="D472" t="s">
        <v>10</v>
      </c>
      <c r="E472">
        <v>84</v>
      </c>
      <c r="F472">
        <v>2</v>
      </c>
      <c r="G472">
        <v>2.3809523809523801E-2</v>
      </c>
      <c r="H472" t="s">
        <v>63</v>
      </c>
    </row>
    <row r="473" spans="1:8">
      <c r="A473" t="s">
        <v>99</v>
      </c>
      <c r="B473" t="s">
        <v>91</v>
      </c>
      <c r="C473" t="s">
        <v>58</v>
      </c>
      <c r="D473" t="s">
        <v>10</v>
      </c>
      <c r="E473">
        <v>84</v>
      </c>
      <c r="F473">
        <v>2</v>
      </c>
      <c r="G473">
        <v>2.3809523809523801E-2</v>
      </c>
      <c r="H473" t="s">
        <v>63</v>
      </c>
    </row>
    <row r="474" spans="1:8">
      <c r="A474" t="s">
        <v>104</v>
      </c>
      <c r="B474" t="s">
        <v>91</v>
      </c>
      <c r="C474" t="s">
        <v>58</v>
      </c>
      <c r="D474" t="s">
        <v>10</v>
      </c>
      <c r="E474">
        <v>84</v>
      </c>
      <c r="F474">
        <v>2</v>
      </c>
      <c r="G474">
        <v>2.3809523809523801E-2</v>
      </c>
      <c r="H474" t="s">
        <v>63</v>
      </c>
    </row>
    <row r="475" spans="1:8">
      <c r="A475" t="s">
        <v>97</v>
      </c>
      <c r="B475" t="s">
        <v>91</v>
      </c>
      <c r="C475" t="s">
        <v>58</v>
      </c>
      <c r="D475" t="s">
        <v>10</v>
      </c>
      <c r="E475">
        <v>84</v>
      </c>
      <c r="F475">
        <v>2</v>
      </c>
      <c r="G475">
        <v>2.3809523809523801E-2</v>
      </c>
      <c r="H475" t="s">
        <v>63</v>
      </c>
    </row>
    <row r="476" spans="1:8">
      <c r="A476" t="s">
        <v>96</v>
      </c>
      <c r="B476" t="s">
        <v>91</v>
      </c>
      <c r="C476" t="s">
        <v>58</v>
      </c>
      <c r="D476" t="s">
        <v>10</v>
      </c>
      <c r="E476">
        <v>84</v>
      </c>
      <c r="F476">
        <v>2</v>
      </c>
      <c r="G476">
        <v>2.3809523809523801E-2</v>
      </c>
      <c r="H476" t="s">
        <v>63</v>
      </c>
    </row>
    <row r="477" spans="1:8">
      <c r="A477" t="s">
        <v>94</v>
      </c>
      <c r="B477" t="s">
        <v>91</v>
      </c>
      <c r="C477" t="s">
        <v>58</v>
      </c>
      <c r="D477" t="s">
        <v>10</v>
      </c>
      <c r="E477">
        <v>84</v>
      </c>
      <c r="F477">
        <v>2</v>
      </c>
      <c r="G477">
        <v>2.3809523809523801E-2</v>
      </c>
      <c r="H477" t="s">
        <v>63</v>
      </c>
    </row>
    <row r="478" spans="1:8">
      <c r="A478" t="s">
        <v>106</v>
      </c>
      <c r="B478" t="s">
        <v>100</v>
      </c>
      <c r="C478" t="s">
        <v>58</v>
      </c>
      <c r="D478" t="s">
        <v>10</v>
      </c>
      <c r="E478">
        <v>84</v>
      </c>
      <c r="F478">
        <v>2</v>
      </c>
      <c r="G478">
        <v>2.3809523809523801E-2</v>
      </c>
      <c r="H478" t="s">
        <v>63</v>
      </c>
    </row>
    <row r="479" spans="1:8">
      <c r="A479" t="s">
        <v>109</v>
      </c>
      <c r="B479" t="s">
        <v>100</v>
      </c>
      <c r="C479" t="s">
        <v>58</v>
      </c>
      <c r="D479" t="s">
        <v>10</v>
      </c>
      <c r="E479">
        <v>84</v>
      </c>
      <c r="F479">
        <v>2</v>
      </c>
      <c r="G479">
        <v>2.3809523809523801E-2</v>
      </c>
      <c r="H479" t="s">
        <v>63</v>
      </c>
    </row>
    <row r="480" spans="1:8">
      <c r="A480" t="s">
        <v>113</v>
      </c>
      <c r="B480" t="s">
        <v>100</v>
      </c>
      <c r="C480" t="s">
        <v>58</v>
      </c>
      <c r="D480" t="s">
        <v>10</v>
      </c>
      <c r="E480">
        <v>84</v>
      </c>
      <c r="F480">
        <v>2</v>
      </c>
      <c r="G480">
        <v>2.3809523809523801E-2</v>
      </c>
      <c r="H480" t="s">
        <v>63</v>
      </c>
    </row>
    <row r="481" spans="1:8">
      <c r="A481" t="s">
        <v>110</v>
      </c>
      <c r="B481" t="s">
        <v>100</v>
      </c>
      <c r="C481" t="s">
        <v>58</v>
      </c>
      <c r="D481" t="s">
        <v>10</v>
      </c>
      <c r="E481">
        <v>84</v>
      </c>
      <c r="F481">
        <v>2</v>
      </c>
      <c r="G481">
        <v>2.3809523809523801E-2</v>
      </c>
      <c r="H481" t="s">
        <v>63</v>
      </c>
    </row>
    <row r="482" spans="1:8">
      <c r="A482" t="s">
        <v>111</v>
      </c>
      <c r="B482" t="s">
        <v>100</v>
      </c>
      <c r="C482" t="s">
        <v>58</v>
      </c>
      <c r="D482" t="s">
        <v>10</v>
      </c>
      <c r="E482">
        <v>84</v>
      </c>
      <c r="F482">
        <v>2</v>
      </c>
      <c r="G482">
        <v>2.3809523809523801E-2</v>
      </c>
      <c r="H482" t="s">
        <v>63</v>
      </c>
    </row>
    <row r="483" spans="1:8">
      <c r="A483" t="s">
        <v>118</v>
      </c>
      <c r="B483" t="s">
        <v>100</v>
      </c>
      <c r="C483" t="s">
        <v>58</v>
      </c>
      <c r="D483" t="s">
        <v>10</v>
      </c>
      <c r="E483">
        <v>84</v>
      </c>
      <c r="F483">
        <v>2</v>
      </c>
      <c r="G483">
        <v>2.3809523809523801E-2</v>
      </c>
      <c r="H483" t="s">
        <v>63</v>
      </c>
    </row>
    <row r="484" spans="1:8">
      <c r="A484" t="s">
        <v>108</v>
      </c>
      <c r="B484" t="s">
        <v>100</v>
      </c>
      <c r="C484" t="s">
        <v>58</v>
      </c>
      <c r="D484" t="s">
        <v>10</v>
      </c>
      <c r="E484">
        <v>84</v>
      </c>
      <c r="F484">
        <v>2</v>
      </c>
      <c r="G484">
        <v>2.3809523809523801E-2</v>
      </c>
      <c r="H484" t="s">
        <v>63</v>
      </c>
    </row>
    <row r="485" spans="1:8">
      <c r="A485" t="s">
        <v>117</v>
      </c>
      <c r="B485" t="s">
        <v>100</v>
      </c>
      <c r="C485" t="s">
        <v>58</v>
      </c>
      <c r="D485" t="s">
        <v>10</v>
      </c>
      <c r="E485">
        <v>84</v>
      </c>
      <c r="F485">
        <v>2</v>
      </c>
      <c r="G485">
        <v>2.3809523809523801E-2</v>
      </c>
      <c r="H485" t="s">
        <v>63</v>
      </c>
    </row>
    <row r="486" spans="1:8">
      <c r="A486" t="s">
        <v>107</v>
      </c>
      <c r="B486" t="s">
        <v>100</v>
      </c>
      <c r="C486" t="s">
        <v>58</v>
      </c>
      <c r="D486" t="s">
        <v>10</v>
      </c>
      <c r="E486">
        <v>84</v>
      </c>
      <c r="F486">
        <v>2</v>
      </c>
      <c r="G486">
        <v>2.3809523809523801E-2</v>
      </c>
      <c r="H486" t="s">
        <v>63</v>
      </c>
    </row>
    <row r="487" spans="1:8">
      <c r="A487" t="s">
        <v>105</v>
      </c>
      <c r="B487" t="s">
        <v>100</v>
      </c>
      <c r="C487" t="s">
        <v>58</v>
      </c>
      <c r="D487" t="s">
        <v>10</v>
      </c>
      <c r="E487">
        <v>84</v>
      </c>
      <c r="F487">
        <v>2</v>
      </c>
      <c r="G487">
        <v>2.3809523809523801E-2</v>
      </c>
      <c r="H487" t="s">
        <v>63</v>
      </c>
    </row>
    <row r="488" spans="1:8">
      <c r="A488" t="s">
        <v>102</v>
      </c>
      <c r="B488" t="s">
        <v>100</v>
      </c>
      <c r="C488" t="s">
        <v>58</v>
      </c>
      <c r="D488" t="s">
        <v>10</v>
      </c>
      <c r="E488">
        <v>84</v>
      </c>
      <c r="F488">
        <v>2</v>
      </c>
      <c r="G488">
        <v>2.3809523809523801E-2</v>
      </c>
      <c r="H488" t="s">
        <v>63</v>
      </c>
    </row>
    <row r="489" spans="1:8">
      <c r="A489" t="s">
        <v>101</v>
      </c>
      <c r="B489" t="s">
        <v>100</v>
      </c>
      <c r="C489" t="s">
        <v>58</v>
      </c>
      <c r="D489" t="s">
        <v>10</v>
      </c>
      <c r="E489">
        <v>84</v>
      </c>
      <c r="F489">
        <v>2</v>
      </c>
      <c r="G489">
        <v>2.3809523809523801E-2</v>
      </c>
      <c r="H489" t="s">
        <v>63</v>
      </c>
    </row>
    <row r="490" spans="1:8">
      <c r="A490" t="s">
        <v>115</v>
      </c>
      <c r="B490" t="s">
        <v>100</v>
      </c>
      <c r="C490" t="s">
        <v>58</v>
      </c>
      <c r="D490" t="s">
        <v>10</v>
      </c>
      <c r="E490">
        <v>84</v>
      </c>
      <c r="F490">
        <v>2</v>
      </c>
      <c r="G490">
        <v>2.3809523809523801E-2</v>
      </c>
      <c r="H490" t="s">
        <v>63</v>
      </c>
    </row>
    <row r="491" spans="1:8">
      <c r="A491" t="s">
        <v>119</v>
      </c>
      <c r="B491" t="s">
        <v>100</v>
      </c>
      <c r="C491" t="s">
        <v>58</v>
      </c>
      <c r="D491" t="s">
        <v>10</v>
      </c>
      <c r="E491">
        <v>84</v>
      </c>
      <c r="F491">
        <v>2</v>
      </c>
      <c r="G491">
        <v>2.3809523809523801E-2</v>
      </c>
      <c r="H491" t="s">
        <v>63</v>
      </c>
    </row>
    <row r="492" spans="1:8">
      <c r="A492" t="s">
        <v>116</v>
      </c>
      <c r="B492" t="s">
        <v>100</v>
      </c>
      <c r="C492" t="s">
        <v>58</v>
      </c>
      <c r="D492" t="s">
        <v>10</v>
      </c>
      <c r="E492">
        <v>84</v>
      </c>
      <c r="F492">
        <v>2</v>
      </c>
      <c r="G492">
        <v>2.3809523809523801E-2</v>
      </c>
      <c r="H492" t="s">
        <v>63</v>
      </c>
    </row>
    <row r="493" spans="1:8">
      <c r="A493" t="s">
        <v>112</v>
      </c>
      <c r="B493" t="s">
        <v>100</v>
      </c>
      <c r="C493" t="s">
        <v>58</v>
      </c>
      <c r="D493" t="s">
        <v>10</v>
      </c>
      <c r="E493">
        <v>84</v>
      </c>
      <c r="F493">
        <v>2</v>
      </c>
      <c r="G493">
        <v>2.3809523809523801E-2</v>
      </c>
      <c r="H493" t="s">
        <v>63</v>
      </c>
    </row>
    <row r="494" spans="1:8">
      <c r="A494" t="s">
        <v>103</v>
      </c>
      <c r="B494" t="s">
        <v>100</v>
      </c>
      <c r="C494" t="s">
        <v>58</v>
      </c>
      <c r="D494" t="s">
        <v>10</v>
      </c>
      <c r="E494">
        <v>84</v>
      </c>
      <c r="F494">
        <v>2</v>
      </c>
      <c r="G494">
        <v>2.3809523809523801E-2</v>
      </c>
      <c r="H494" t="s">
        <v>63</v>
      </c>
    </row>
    <row r="495" spans="1:8">
      <c r="A495" t="s">
        <v>114</v>
      </c>
      <c r="B495" t="s">
        <v>100</v>
      </c>
      <c r="C495" t="s">
        <v>58</v>
      </c>
      <c r="D495" t="s">
        <v>10</v>
      </c>
      <c r="E495">
        <v>84</v>
      </c>
      <c r="F495">
        <v>2</v>
      </c>
      <c r="G495">
        <v>2.3809523809523801E-2</v>
      </c>
      <c r="H495" t="s">
        <v>63</v>
      </c>
    </row>
    <row r="496" spans="1:8">
      <c r="A496" t="s">
        <v>121</v>
      </c>
      <c r="B496" t="s">
        <v>120</v>
      </c>
      <c r="C496" t="s">
        <v>58</v>
      </c>
      <c r="D496" t="s">
        <v>10</v>
      </c>
      <c r="E496">
        <v>105</v>
      </c>
      <c r="F496">
        <v>5</v>
      </c>
      <c r="G496">
        <v>4.7619047619047603E-2</v>
      </c>
      <c r="H496" t="s">
        <v>63</v>
      </c>
    </row>
    <row r="497" spans="1:8">
      <c r="A497" t="s">
        <v>23</v>
      </c>
      <c r="B497" t="s">
        <v>122</v>
      </c>
      <c r="C497" t="s">
        <v>58</v>
      </c>
      <c r="D497" t="s">
        <v>10</v>
      </c>
      <c r="E497">
        <v>105</v>
      </c>
      <c r="F497">
        <v>5</v>
      </c>
      <c r="G497">
        <v>4.7619047619047603E-2</v>
      </c>
      <c r="H497" t="s">
        <v>63</v>
      </c>
    </row>
    <row r="498" spans="1:8">
      <c r="A498" t="s">
        <v>124</v>
      </c>
      <c r="B498" t="s">
        <v>123</v>
      </c>
      <c r="C498" t="s">
        <v>58</v>
      </c>
      <c r="D498" t="s">
        <v>10</v>
      </c>
      <c r="E498">
        <v>24</v>
      </c>
      <c r="F498">
        <v>1</v>
      </c>
      <c r="G498">
        <v>4.1666666666666699E-2</v>
      </c>
      <c r="H498" t="s">
        <v>63</v>
      </c>
    </row>
    <row r="499" spans="1:8">
      <c r="A499" t="s">
        <v>126</v>
      </c>
      <c r="B499" t="s">
        <v>123</v>
      </c>
      <c r="C499" t="s">
        <v>58</v>
      </c>
      <c r="D499" t="s">
        <v>10</v>
      </c>
      <c r="E499">
        <v>24</v>
      </c>
      <c r="F499">
        <v>1</v>
      </c>
      <c r="G499">
        <v>4.1666666666666699E-2</v>
      </c>
      <c r="H499" t="s">
        <v>63</v>
      </c>
    </row>
    <row r="500" spans="1:8">
      <c r="A500" t="s">
        <v>127</v>
      </c>
      <c r="B500" t="s">
        <v>123</v>
      </c>
      <c r="C500" t="s">
        <v>58</v>
      </c>
      <c r="D500" t="s">
        <v>10</v>
      </c>
      <c r="E500">
        <v>24</v>
      </c>
      <c r="F500">
        <v>1</v>
      </c>
      <c r="G500">
        <v>4.1666666666666699E-2</v>
      </c>
      <c r="H500" t="s">
        <v>63</v>
      </c>
    </row>
    <row r="501" spans="1:8">
      <c r="A501" t="s">
        <v>129</v>
      </c>
      <c r="B501" t="s">
        <v>123</v>
      </c>
      <c r="C501" t="s">
        <v>58</v>
      </c>
      <c r="D501" t="s">
        <v>10</v>
      </c>
      <c r="E501">
        <v>24</v>
      </c>
      <c r="F501">
        <v>1</v>
      </c>
      <c r="G501">
        <v>4.1666666666666699E-2</v>
      </c>
      <c r="H501" t="s">
        <v>63</v>
      </c>
    </row>
    <row r="502" spans="1:8">
      <c r="A502" t="s">
        <v>128</v>
      </c>
      <c r="B502" t="s">
        <v>123</v>
      </c>
      <c r="C502" t="s">
        <v>58</v>
      </c>
      <c r="D502" t="s">
        <v>10</v>
      </c>
      <c r="E502">
        <v>24</v>
      </c>
      <c r="F502">
        <v>1</v>
      </c>
      <c r="G502">
        <v>4.1666666666666699E-2</v>
      </c>
      <c r="H502" t="s">
        <v>63</v>
      </c>
    </row>
    <row r="503" spans="1:8">
      <c r="A503" t="s">
        <v>125</v>
      </c>
      <c r="B503" t="s">
        <v>123</v>
      </c>
      <c r="C503" t="s">
        <v>58</v>
      </c>
      <c r="D503" t="s">
        <v>10</v>
      </c>
      <c r="E503">
        <v>24</v>
      </c>
      <c r="F503">
        <v>1</v>
      </c>
      <c r="G503">
        <v>4.1666666666666699E-2</v>
      </c>
      <c r="H503" t="s">
        <v>63</v>
      </c>
    </row>
    <row r="504" spans="1:8">
      <c r="A504" t="s">
        <v>130</v>
      </c>
      <c r="B504" t="s">
        <v>123</v>
      </c>
      <c r="C504" t="s">
        <v>58</v>
      </c>
      <c r="D504" t="s">
        <v>10</v>
      </c>
      <c r="E504">
        <v>24</v>
      </c>
      <c r="F504">
        <v>1</v>
      </c>
      <c r="G504">
        <v>4.1666666666666699E-2</v>
      </c>
      <c r="H504" t="s">
        <v>63</v>
      </c>
    </row>
    <row r="505" spans="1:8">
      <c r="A505" t="s">
        <v>171</v>
      </c>
      <c r="B505" t="s">
        <v>131</v>
      </c>
      <c r="C505" t="s">
        <v>58</v>
      </c>
      <c r="D505" t="s">
        <v>10</v>
      </c>
      <c r="E505">
        <v>24</v>
      </c>
      <c r="F505">
        <v>1</v>
      </c>
      <c r="G505">
        <v>4.1666666666666699E-2</v>
      </c>
      <c r="H505" t="s">
        <v>63</v>
      </c>
    </row>
    <row r="506" spans="1:8">
      <c r="A506" t="s">
        <v>179</v>
      </c>
      <c r="B506" t="s">
        <v>131</v>
      </c>
      <c r="C506" t="s">
        <v>58</v>
      </c>
      <c r="D506" t="s">
        <v>10</v>
      </c>
      <c r="E506">
        <v>24</v>
      </c>
      <c r="F506">
        <v>1</v>
      </c>
      <c r="G506">
        <v>4.1666666666666699E-2</v>
      </c>
      <c r="H506" t="s">
        <v>63</v>
      </c>
    </row>
    <row r="507" spans="1:8">
      <c r="A507" t="s">
        <v>163</v>
      </c>
      <c r="B507" t="s">
        <v>131</v>
      </c>
      <c r="C507" t="s">
        <v>58</v>
      </c>
      <c r="D507" t="s">
        <v>10</v>
      </c>
      <c r="E507">
        <v>24</v>
      </c>
      <c r="F507">
        <v>1</v>
      </c>
      <c r="G507">
        <v>4.1666666666666699E-2</v>
      </c>
      <c r="H507" t="s">
        <v>63</v>
      </c>
    </row>
    <row r="508" spans="1:8">
      <c r="A508" t="s">
        <v>157</v>
      </c>
      <c r="B508" t="s">
        <v>131</v>
      </c>
      <c r="C508" t="s">
        <v>58</v>
      </c>
      <c r="D508" t="s">
        <v>10</v>
      </c>
      <c r="E508">
        <v>24</v>
      </c>
      <c r="F508">
        <v>1</v>
      </c>
      <c r="G508">
        <v>4.1666666666666699E-2</v>
      </c>
      <c r="H508" t="s">
        <v>63</v>
      </c>
    </row>
    <row r="509" spans="1:8">
      <c r="A509" t="s">
        <v>132</v>
      </c>
      <c r="B509" t="s">
        <v>131</v>
      </c>
      <c r="C509" t="s">
        <v>58</v>
      </c>
      <c r="D509" t="s">
        <v>10</v>
      </c>
      <c r="E509">
        <v>24</v>
      </c>
      <c r="F509">
        <v>1</v>
      </c>
      <c r="G509">
        <v>4.1666666666666699E-2</v>
      </c>
      <c r="H509" t="s">
        <v>63</v>
      </c>
    </row>
    <row r="510" spans="1:8">
      <c r="A510" t="s">
        <v>153</v>
      </c>
      <c r="B510" t="s">
        <v>131</v>
      </c>
      <c r="C510" t="s">
        <v>58</v>
      </c>
      <c r="D510" t="s">
        <v>10</v>
      </c>
      <c r="E510">
        <v>24</v>
      </c>
      <c r="F510">
        <v>1</v>
      </c>
      <c r="G510">
        <v>4.1666666666666699E-2</v>
      </c>
      <c r="H510" t="s">
        <v>63</v>
      </c>
    </row>
    <row r="511" spans="1:8">
      <c r="A511" t="s">
        <v>155</v>
      </c>
      <c r="B511" t="s">
        <v>131</v>
      </c>
      <c r="C511" t="s">
        <v>58</v>
      </c>
      <c r="D511" t="s">
        <v>10</v>
      </c>
      <c r="E511">
        <v>24</v>
      </c>
      <c r="F511">
        <v>1</v>
      </c>
      <c r="G511">
        <v>4.1666666666666699E-2</v>
      </c>
      <c r="H511" t="s">
        <v>63</v>
      </c>
    </row>
    <row r="512" spans="1:8">
      <c r="A512" t="s">
        <v>175</v>
      </c>
      <c r="B512" t="s">
        <v>131</v>
      </c>
      <c r="C512" t="s">
        <v>58</v>
      </c>
      <c r="D512" t="s">
        <v>10</v>
      </c>
      <c r="E512">
        <v>24</v>
      </c>
      <c r="F512">
        <v>1</v>
      </c>
      <c r="G512">
        <v>4.1666666666666699E-2</v>
      </c>
      <c r="H512" t="s">
        <v>63</v>
      </c>
    </row>
    <row r="513" spans="1:8">
      <c r="A513" t="s">
        <v>166</v>
      </c>
      <c r="B513" t="s">
        <v>131</v>
      </c>
      <c r="C513" t="s">
        <v>58</v>
      </c>
      <c r="D513" t="s">
        <v>10</v>
      </c>
      <c r="E513">
        <v>24</v>
      </c>
      <c r="F513">
        <v>1</v>
      </c>
      <c r="G513">
        <v>4.1666666666666699E-2</v>
      </c>
      <c r="H513" t="s">
        <v>63</v>
      </c>
    </row>
    <row r="514" spans="1:8">
      <c r="A514" t="s">
        <v>148</v>
      </c>
      <c r="B514" t="s">
        <v>131</v>
      </c>
      <c r="C514" t="s">
        <v>58</v>
      </c>
      <c r="D514" t="s">
        <v>10</v>
      </c>
      <c r="E514">
        <v>24</v>
      </c>
      <c r="F514">
        <v>1</v>
      </c>
      <c r="G514">
        <v>4.1666666666666699E-2</v>
      </c>
      <c r="H514" t="s">
        <v>63</v>
      </c>
    </row>
    <row r="515" spans="1:8">
      <c r="A515" t="s">
        <v>165</v>
      </c>
      <c r="B515" t="s">
        <v>131</v>
      </c>
      <c r="C515" t="s">
        <v>58</v>
      </c>
      <c r="D515" t="s">
        <v>10</v>
      </c>
      <c r="E515">
        <v>24</v>
      </c>
      <c r="F515">
        <v>1</v>
      </c>
      <c r="G515">
        <v>4.1666666666666699E-2</v>
      </c>
      <c r="H515" t="s">
        <v>63</v>
      </c>
    </row>
    <row r="516" spans="1:8">
      <c r="A516" t="s">
        <v>161</v>
      </c>
      <c r="B516" t="s">
        <v>131</v>
      </c>
      <c r="C516" t="s">
        <v>58</v>
      </c>
      <c r="D516" t="s">
        <v>10</v>
      </c>
      <c r="E516">
        <v>24</v>
      </c>
      <c r="F516">
        <v>1</v>
      </c>
      <c r="G516">
        <v>4.1666666666666699E-2</v>
      </c>
      <c r="H516" t="s">
        <v>63</v>
      </c>
    </row>
    <row r="517" spans="1:8">
      <c r="A517" t="s">
        <v>152</v>
      </c>
      <c r="B517" t="s">
        <v>131</v>
      </c>
      <c r="C517" t="s">
        <v>58</v>
      </c>
      <c r="D517" t="s">
        <v>10</v>
      </c>
      <c r="E517">
        <v>24</v>
      </c>
      <c r="F517">
        <v>1</v>
      </c>
      <c r="G517">
        <v>4.1666666666666699E-2</v>
      </c>
      <c r="H517" t="s">
        <v>63</v>
      </c>
    </row>
    <row r="518" spans="1:8">
      <c r="A518" t="s">
        <v>147</v>
      </c>
      <c r="B518" t="s">
        <v>131</v>
      </c>
      <c r="C518" t="s">
        <v>58</v>
      </c>
      <c r="D518" t="s">
        <v>10</v>
      </c>
      <c r="E518">
        <v>24</v>
      </c>
      <c r="F518">
        <v>1</v>
      </c>
      <c r="G518">
        <v>4.1666666666666699E-2</v>
      </c>
      <c r="H518" t="s">
        <v>63</v>
      </c>
    </row>
    <row r="519" spans="1:8">
      <c r="A519" t="s">
        <v>162</v>
      </c>
      <c r="B519" t="s">
        <v>131</v>
      </c>
      <c r="C519" t="s">
        <v>58</v>
      </c>
      <c r="D519" t="s">
        <v>10</v>
      </c>
      <c r="E519">
        <v>24</v>
      </c>
      <c r="F519">
        <v>1</v>
      </c>
      <c r="G519">
        <v>4.1666666666666699E-2</v>
      </c>
      <c r="H519" t="s">
        <v>63</v>
      </c>
    </row>
    <row r="520" spans="1:8">
      <c r="A520" t="s">
        <v>151</v>
      </c>
      <c r="B520" t="s">
        <v>131</v>
      </c>
      <c r="C520" t="s">
        <v>58</v>
      </c>
      <c r="D520" t="s">
        <v>10</v>
      </c>
      <c r="E520">
        <v>24</v>
      </c>
      <c r="F520">
        <v>1</v>
      </c>
      <c r="G520">
        <v>4.1666666666666699E-2</v>
      </c>
      <c r="H520" t="s">
        <v>63</v>
      </c>
    </row>
    <row r="521" spans="1:8">
      <c r="A521" t="s">
        <v>177</v>
      </c>
      <c r="B521" t="s">
        <v>131</v>
      </c>
      <c r="C521" t="s">
        <v>58</v>
      </c>
      <c r="D521" t="s">
        <v>10</v>
      </c>
      <c r="E521">
        <v>24</v>
      </c>
      <c r="F521">
        <v>1</v>
      </c>
      <c r="G521">
        <v>4.1666666666666699E-2</v>
      </c>
      <c r="H521" t="s">
        <v>63</v>
      </c>
    </row>
    <row r="522" spans="1:8">
      <c r="A522" t="s">
        <v>156</v>
      </c>
      <c r="B522" t="s">
        <v>131</v>
      </c>
      <c r="C522" t="s">
        <v>58</v>
      </c>
      <c r="D522" t="s">
        <v>10</v>
      </c>
      <c r="E522">
        <v>24</v>
      </c>
      <c r="F522">
        <v>1</v>
      </c>
      <c r="G522">
        <v>4.1666666666666699E-2</v>
      </c>
      <c r="H522" t="s">
        <v>63</v>
      </c>
    </row>
    <row r="523" spans="1:8">
      <c r="A523" t="s">
        <v>170</v>
      </c>
      <c r="B523" t="s">
        <v>131</v>
      </c>
      <c r="C523" t="s">
        <v>58</v>
      </c>
      <c r="D523" t="s">
        <v>10</v>
      </c>
      <c r="E523">
        <v>24</v>
      </c>
      <c r="F523">
        <v>1</v>
      </c>
      <c r="G523">
        <v>4.1666666666666699E-2</v>
      </c>
      <c r="H523" t="s">
        <v>63</v>
      </c>
    </row>
    <row r="524" spans="1:8">
      <c r="A524" t="s">
        <v>138</v>
      </c>
      <c r="B524" t="s">
        <v>131</v>
      </c>
      <c r="C524" t="s">
        <v>58</v>
      </c>
      <c r="D524" t="s">
        <v>10</v>
      </c>
      <c r="E524">
        <v>24</v>
      </c>
      <c r="F524">
        <v>1</v>
      </c>
      <c r="G524">
        <v>4.1666666666666699E-2</v>
      </c>
      <c r="H524" t="s">
        <v>63</v>
      </c>
    </row>
    <row r="525" spans="1:8">
      <c r="A525" t="s">
        <v>176</v>
      </c>
      <c r="B525" t="s">
        <v>131</v>
      </c>
      <c r="C525" t="s">
        <v>58</v>
      </c>
      <c r="D525" t="s">
        <v>10</v>
      </c>
      <c r="E525">
        <v>24</v>
      </c>
      <c r="F525">
        <v>1</v>
      </c>
      <c r="G525">
        <v>4.1666666666666699E-2</v>
      </c>
      <c r="H525" t="s">
        <v>63</v>
      </c>
    </row>
    <row r="526" spans="1:8">
      <c r="A526" t="s">
        <v>174</v>
      </c>
      <c r="B526" t="s">
        <v>131</v>
      </c>
      <c r="C526" t="s">
        <v>58</v>
      </c>
      <c r="D526" t="s">
        <v>10</v>
      </c>
      <c r="E526">
        <v>24</v>
      </c>
      <c r="F526">
        <v>1</v>
      </c>
      <c r="G526">
        <v>4.1666666666666699E-2</v>
      </c>
      <c r="H526" t="s">
        <v>63</v>
      </c>
    </row>
    <row r="527" spans="1:8">
      <c r="A527" t="s">
        <v>167</v>
      </c>
      <c r="B527" t="s">
        <v>131</v>
      </c>
      <c r="C527" t="s">
        <v>58</v>
      </c>
      <c r="D527" t="s">
        <v>10</v>
      </c>
      <c r="E527">
        <v>24</v>
      </c>
      <c r="F527">
        <v>1</v>
      </c>
      <c r="G527">
        <v>4.1666666666666699E-2</v>
      </c>
      <c r="H527" t="s">
        <v>63</v>
      </c>
    </row>
    <row r="528" spans="1:8">
      <c r="A528" t="s">
        <v>169</v>
      </c>
      <c r="B528" t="s">
        <v>131</v>
      </c>
      <c r="C528" t="s">
        <v>58</v>
      </c>
      <c r="D528" t="s">
        <v>10</v>
      </c>
      <c r="E528">
        <v>24</v>
      </c>
      <c r="F528">
        <v>1</v>
      </c>
      <c r="G528">
        <v>4.1666666666666699E-2</v>
      </c>
      <c r="H528" t="s">
        <v>63</v>
      </c>
    </row>
    <row r="529" spans="1:8">
      <c r="A529" t="s">
        <v>150</v>
      </c>
      <c r="B529" t="s">
        <v>131</v>
      </c>
      <c r="C529" t="s">
        <v>58</v>
      </c>
      <c r="D529" t="s">
        <v>10</v>
      </c>
      <c r="E529">
        <v>24</v>
      </c>
      <c r="F529">
        <v>1</v>
      </c>
      <c r="G529">
        <v>4.1666666666666699E-2</v>
      </c>
      <c r="H529" t="s">
        <v>63</v>
      </c>
    </row>
    <row r="530" spans="1:8">
      <c r="A530" t="s">
        <v>159</v>
      </c>
      <c r="B530" t="s">
        <v>131</v>
      </c>
      <c r="C530" t="s">
        <v>58</v>
      </c>
      <c r="D530" t="s">
        <v>10</v>
      </c>
      <c r="E530">
        <v>24</v>
      </c>
      <c r="F530">
        <v>1</v>
      </c>
      <c r="G530">
        <v>4.1666666666666699E-2</v>
      </c>
      <c r="H530" t="s">
        <v>63</v>
      </c>
    </row>
    <row r="531" spans="1:8">
      <c r="A531" t="s">
        <v>158</v>
      </c>
      <c r="B531" t="s">
        <v>131</v>
      </c>
      <c r="C531" t="s">
        <v>58</v>
      </c>
      <c r="D531" t="s">
        <v>10</v>
      </c>
      <c r="E531">
        <v>24</v>
      </c>
      <c r="F531">
        <v>1</v>
      </c>
      <c r="G531">
        <v>4.1666666666666699E-2</v>
      </c>
      <c r="H531" t="s">
        <v>63</v>
      </c>
    </row>
    <row r="532" spans="1:8">
      <c r="A532" t="s">
        <v>172</v>
      </c>
      <c r="B532" t="s">
        <v>131</v>
      </c>
      <c r="C532" t="s">
        <v>58</v>
      </c>
      <c r="D532" t="s">
        <v>10</v>
      </c>
      <c r="E532">
        <v>24</v>
      </c>
      <c r="F532">
        <v>1</v>
      </c>
      <c r="G532">
        <v>4.1666666666666699E-2</v>
      </c>
      <c r="H532" t="s">
        <v>63</v>
      </c>
    </row>
    <row r="533" spans="1:8">
      <c r="A533" t="s">
        <v>168</v>
      </c>
      <c r="B533" t="s">
        <v>131</v>
      </c>
      <c r="C533" t="s">
        <v>58</v>
      </c>
      <c r="D533" t="s">
        <v>10</v>
      </c>
      <c r="E533">
        <v>24</v>
      </c>
      <c r="F533">
        <v>1</v>
      </c>
      <c r="G533">
        <v>4.1666666666666699E-2</v>
      </c>
      <c r="H533" t="s">
        <v>63</v>
      </c>
    </row>
    <row r="534" spans="1:8">
      <c r="A534" t="s">
        <v>160</v>
      </c>
      <c r="B534" t="s">
        <v>131</v>
      </c>
      <c r="C534" t="s">
        <v>58</v>
      </c>
      <c r="D534" t="s">
        <v>10</v>
      </c>
      <c r="E534">
        <v>24</v>
      </c>
      <c r="F534">
        <v>1</v>
      </c>
      <c r="G534">
        <v>4.1666666666666699E-2</v>
      </c>
      <c r="H534" t="s">
        <v>63</v>
      </c>
    </row>
    <row r="535" spans="1:8">
      <c r="A535" t="s">
        <v>173</v>
      </c>
      <c r="B535" t="s">
        <v>131</v>
      </c>
      <c r="C535" t="s">
        <v>58</v>
      </c>
      <c r="D535" t="s">
        <v>10</v>
      </c>
      <c r="E535">
        <v>24</v>
      </c>
      <c r="F535">
        <v>1</v>
      </c>
      <c r="G535">
        <v>4.1666666666666699E-2</v>
      </c>
      <c r="H535" t="s">
        <v>63</v>
      </c>
    </row>
    <row r="536" spans="1:8">
      <c r="A536" t="s">
        <v>143</v>
      </c>
      <c r="B536" t="s">
        <v>131</v>
      </c>
      <c r="C536" t="s">
        <v>58</v>
      </c>
      <c r="D536" t="s">
        <v>10</v>
      </c>
      <c r="E536">
        <v>24</v>
      </c>
      <c r="F536">
        <v>1</v>
      </c>
      <c r="G536">
        <v>4.1666666666666699E-2</v>
      </c>
      <c r="H536" t="s">
        <v>63</v>
      </c>
    </row>
    <row r="537" spans="1:8">
      <c r="A537" t="s">
        <v>136</v>
      </c>
      <c r="B537" t="s">
        <v>131</v>
      </c>
      <c r="C537" t="s">
        <v>58</v>
      </c>
      <c r="D537" t="s">
        <v>10</v>
      </c>
      <c r="E537">
        <v>24</v>
      </c>
      <c r="F537">
        <v>1</v>
      </c>
      <c r="G537">
        <v>4.1666666666666699E-2</v>
      </c>
      <c r="H537" t="s">
        <v>63</v>
      </c>
    </row>
    <row r="538" spans="1:8">
      <c r="A538" t="s">
        <v>145</v>
      </c>
      <c r="B538" t="s">
        <v>131</v>
      </c>
      <c r="C538" t="s">
        <v>58</v>
      </c>
      <c r="D538" t="s">
        <v>10</v>
      </c>
      <c r="E538">
        <v>24</v>
      </c>
      <c r="F538">
        <v>1</v>
      </c>
      <c r="G538">
        <v>4.1666666666666699E-2</v>
      </c>
      <c r="H538" t="s">
        <v>63</v>
      </c>
    </row>
    <row r="539" spans="1:8">
      <c r="A539" t="s">
        <v>141</v>
      </c>
      <c r="B539" t="s">
        <v>131</v>
      </c>
      <c r="C539" t="s">
        <v>58</v>
      </c>
      <c r="D539" t="s">
        <v>10</v>
      </c>
      <c r="E539">
        <v>24</v>
      </c>
      <c r="F539">
        <v>1</v>
      </c>
      <c r="G539">
        <v>4.1666666666666699E-2</v>
      </c>
      <c r="H539" t="s">
        <v>63</v>
      </c>
    </row>
    <row r="540" spans="1:8">
      <c r="A540" t="s">
        <v>137</v>
      </c>
      <c r="B540" t="s">
        <v>131</v>
      </c>
      <c r="C540" t="s">
        <v>58</v>
      </c>
      <c r="D540" t="s">
        <v>10</v>
      </c>
      <c r="E540">
        <v>24</v>
      </c>
      <c r="F540">
        <v>1</v>
      </c>
      <c r="G540">
        <v>4.1666666666666699E-2</v>
      </c>
      <c r="H540" t="s">
        <v>63</v>
      </c>
    </row>
    <row r="541" spans="1:8">
      <c r="A541" t="s">
        <v>142</v>
      </c>
      <c r="B541" t="s">
        <v>131</v>
      </c>
      <c r="C541" t="s">
        <v>58</v>
      </c>
      <c r="D541" t="s">
        <v>10</v>
      </c>
      <c r="E541">
        <v>24</v>
      </c>
      <c r="F541">
        <v>1</v>
      </c>
      <c r="G541">
        <v>4.1666666666666699E-2</v>
      </c>
      <c r="H541" t="s">
        <v>63</v>
      </c>
    </row>
    <row r="542" spans="1:8">
      <c r="A542" t="s">
        <v>154</v>
      </c>
      <c r="B542" t="s">
        <v>131</v>
      </c>
      <c r="C542" t="s">
        <v>58</v>
      </c>
      <c r="D542" t="s">
        <v>10</v>
      </c>
      <c r="E542">
        <v>24</v>
      </c>
      <c r="F542">
        <v>1</v>
      </c>
      <c r="G542">
        <v>4.1666666666666699E-2</v>
      </c>
      <c r="H542" t="s">
        <v>63</v>
      </c>
    </row>
    <row r="543" spans="1:8">
      <c r="A543" t="s">
        <v>149</v>
      </c>
      <c r="B543" t="s">
        <v>131</v>
      </c>
      <c r="C543" t="s">
        <v>58</v>
      </c>
      <c r="D543" t="s">
        <v>10</v>
      </c>
      <c r="E543">
        <v>24</v>
      </c>
      <c r="F543">
        <v>1</v>
      </c>
      <c r="G543">
        <v>4.1666666666666699E-2</v>
      </c>
      <c r="H543" t="s">
        <v>63</v>
      </c>
    </row>
    <row r="544" spans="1:8">
      <c r="A544" t="s">
        <v>139</v>
      </c>
      <c r="B544" t="s">
        <v>131</v>
      </c>
      <c r="C544" t="s">
        <v>58</v>
      </c>
      <c r="D544" t="s">
        <v>10</v>
      </c>
      <c r="E544">
        <v>24</v>
      </c>
      <c r="F544">
        <v>1</v>
      </c>
      <c r="G544">
        <v>4.1666666666666699E-2</v>
      </c>
      <c r="H544" t="s">
        <v>63</v>
      </c>
    </row>
    <row r="545" spans="1:8">
      <c r="A545" t="s">
        <v>133</v>
      </c>
      <c r="B545" t="s">
        <v>131</v>
      </c>
      <c r="C545" t="s">
        <v>58</v>
      </c>
      <c r="D545" t="s">
        <v>10</v>
      </c>
      <c r="E545">
        <v>24</v>
      </c>
      <c r="F545">
        <v>1</v>
      </c>
      <c r="G545">
        <v>4.1666666666666699E-2</v>
      </c>
      <c r="H545" t="s">
        <v>63</v>
      </c>
    </row>
    <row r="546" spans="1:8">
      <c r="A546" t="s">
        <v>164</v>
      </c>
      <c r="B546" t="s">
        <v>131</v>
      </c>
      <c r="C546" t="s">
        <v>58</v>
      </c>
      <c r="D546" t="s">
        <v>10</v>
      </c>
      <c r="E546">
        <v>24</v>
      </c>
      <c r="F546">
        <v>1</v>
      </c>
      <c r="G546">
        <v>4.1666666666666699E-2</v>
      </c>
      <c r="H546" t="s">
        <v>63</v>
      </c>
    </row>
    <row r="547" spans="1:8">
      <c r="A547" t="s">
        <v>144</v>
      </c>
      <c r="B547" t="s">
        <v>131</v>
      </c>
      <c r="C547" t="s">
        <v>58</v>
      </c>
      <c r="D547" t="s">
        <v>10</v>
      </c>
      <c r="E547">
        <v>24</v>
      </c>
      <c r="F547">
        <v>1</v>
      </c>
      <c r="G547">
        <v>4.1666666666666699E-2</v>
      </c>
      <c r="H547" t="s">
        <v>63</v>
      </c>
    </row>
    <row r="548" spans="1:8">
      <c r="A548" t="s">
        <v>178</v>
      </c>
      <c r="B548" t="s">
        <v>131</v>
      </c>
      <c r="C548" t="s">
        <v>58</v>
      </c>
      <c r="D548" t="s">
        <v>10</v>
      </c>
      <c r="E548">
        <v>24</v>
      </c>
      <c r="F548">
        <v>1</v>
      </c>
      <c r="G548">
        <v>4.1666666666666699E-2</v>
      </c>
      <c r="H548" t="s">
        <v>63</v>
      </c>
    </row>
    <row r="549" spans="1:8">
      <c r="A549" t="s">
        <v>146</v>
      </c>
      <c r="B549" t="s">
        <v>131</v>
      </c>
      <c r="C549" t="s">
        <v>58</v>
      </c>
      <c r="D549" t="s">
        <v>10</v>
      </c>
      <c r="E549">
        <v>24</v>
      </c>
      <c r="F549">
        <v>1</v>
      </c>
      <c r="G549">
        <v>4.1666666666666699E-2</v>
      </c>
      <c r="H549" t="s">
        <v>63</v>
      </c>
    </row>
    <row r="550" spans="1:8">
      <c r="A550" t="s">
        <v>140</v>
      </c>
      <c r="B550" t="s">
        <v>131</v>
      </c>
      <c r="C550" t="s">
        <v>58</v>
      </c>
      <c r="D550" t="s">
        <v>10</v>
      </c>
      <c r="E550">
        <v>24</v>
      </c>
      <c r="F550">
        <v>1</v>
      </c>
      <c r="G550">
        <v>4.1666666666666699E-2</v>
      </c>
      <c r="H550" t="s">
        <v>63</v>
      </c>
    </row>
    <row r="551" spans="1:8">
      <c r="A551" t="s">
        <v>134</v>
      </c>
      <c r="B551" t="s">
        <v>131</v>
      </c>
      <c r="C551" t="s">
        <v>58</v>
      </c>
      <c r="D551" t="s">
        <v>10</v>
      </c>
      <c r="E551">
        <v>24</v>
      </c>
      <c r="F551">
        <v>1</v>
      </c>
      <c r="G551">
        <v>4.1666666666666699E-2</v>
      </c>
      <c r="H551" t="s">
        <v>63</v>
      </c>
    </row>
    <row r="552" spans="1:8">
      <c r="A552" t="s">
        <v>135</v>
      </c>
      <c r="B552" t="s">
        <v>131</v>
      </c>
      <c r="C552" t="s">
        <v>58</v>
      </c>
      <c r="D552" t="s">
        <v>10</v>
      </c>
      <c r="E552">
        <v>24</v>
      </c>
      <c r="F552">
        <v>1</v>
      </c>
      <c r="G552">
        <v>4.1666666666666699E-2</v>
      </c>
      <c r="H552" t="s">
        <v>63</v>
      </c>
    </row>
    <row r="553" spans="1:8">
      <c r="A553" t="s">
        <v>5622</v>
      </c>
      <c r="B553" t="s">
        <v>5623</v>
      </c>
      <c r="C553" t="s">
        <v>58</v>
      </c>
      <c r="D553" t="s">
        <v>10</v>
      </c>
      <c r="E553">
        <v>7</v>
      </c>
      <c r="F553">
        <v>0</v>
      </c>
      <c r="G553">
        <v>0</v>
      </c>
      <c r="H553" t="s">
        <v>63</v>
      </c>
    </row>
    <row r="554" spans="1:8" hidden="1">
      <c r="A554" t="s">
        <v>5443</v>
      </c>
      <c r="B554" t="s">
        <v>5384</v>
      </c>
      <c r="C554" t="s">
        <v>58</v>
      </c>
      <c r="D554" t="s">
        <v>10</v>
      </c>
      <c r="E554">
        <v>20</v>
      </c>
      <c r="F554">
        <v>1</v>
      </c>
      <c r="G554">
        <v>0.05</v>
      </c>
      <c r="H554" t="s">
        <v>5321</v>
      </c>
    </row>
    <row r="555" spans="1:8" hidden="1">
      <c r="A555" t="s">
        <v>5456</v>
      </c>
      <c r="B555" t="s">
        <v>5384</v>
      </c>
      <c r="C555" t="s">
        <v>58</v>
      </c>
      <c r="D555" t="s">
        <v>10</v>
      </c>
      <c r="E555">
        <v>20</v>
      </c>
      <c r="F555">
        <v>1</v>
      </c>
      <c r="G555">
        <v>0.05</v>
      </c>
      <c r="H555" t="s">
        <v>5321</v>
      </c>
    </row>
    <row r="556" spans="1:8" hidden="1">
      <c r="A556" t="s">
        <v>5436</v>
      </c>
      <c r="B556" t="s">
        <v>5384</v>
      </c>
      <c r="C556" t="s">
        <v>58</v>
      </c>
      <c r="D556" t="s">
        <v>10</v>
      </c>
      <c r="E556">
        <v>20</v>
      </c>
      <c r="F556">
        <v>1</v>
      </c>
      <c r="G556">
        <v>0.05</v>
      </c>
      <c r="H556" t="s">
        <v>5321</v>
      </c>
    </row>
    <row r="557" spans="1:8" hidden="1">
      <c r="A557" t="s">
        <v>5425</v>
      </c>
      <c r="B557" t="s">
        <v>5384</v>
      </c>
      <c r="C557" t="s">
        <v>58</v>
      </c>
      <c r="D557" t="s">
        <v>10</v>
      </c>
      <c r="E557">
        <v>20</v>
      </c>
      <c r="F557">
        <v>1</v>
      </c>
      <c r="G557">
        <v>0.05</v>
      </c>
      <c r="H557" t="s">
        <v>5321</v>
      </c>
    </row>
    <row r="558" spans="1:8" hidden="1">
      <c r="A558" t="s">
        <v>5430</v>
      </c>
      <c r="B558" t="s">
        <v>5384</v>
      </c>
      <c r="C558" t="s">
        <v>58</v>
      </c>
      <c r="D558" t="s">
        <v>10</v>
      </c>
      <c r="E558">
        <v>20</v>
      </c>
      <c r="F558">
        <v>1</v>
      </c>
      <c r="G558">
        <v>0.05</v>
      </c>
      <c r="H558" t="s">
        <v>5321</v>
      </c>
    </row>
    <row r="559" spans="1:8" hidden="1">
      <c r="A559" t="s">
        <v>5435</v>
      </c>
      <c r="B559" t="s">
        <v>5384</v>
      </c>
      <c r="C559" t="s">
        <v>58</v>
      </c>
      <c r="D559" t="s">
        <v>10</v>
      </c>
      <c r="E559">
        <v>20</v>
      </c>
      <c r="F559">
        <v>1</v>
      </c>
      <c r="G559">
        <v>0.05</v>
      </c>
      <c r="H559" t="s">
        <v>5321</v>
      </c>
    </row>
    <row r="560" spans="1:8" hidden="1">
      <c r="A560" t="s">
        <v>5459</v>
      </c>
      <c r="B560" t="s">
        <v>5384</v>
      </c>
      <c r="C560" t="s">
        <v>58</v>
      </c>
      <c r="D560" t="s">
        <v>10</v>
      </c>
      <c r="E560">
        <v>20</v>
      </c>
      <c r="F560">
        <v>1</v>
      </c>
      <c r="G560">
        <v>0.05</v>
      </c>
      <c r="H560" t="s">
        <v>5321</v>
      </c>
    </row>
    <row r="561" spans="1:8" hidden="1">
      <c r="A561" t="s">
        <v>5424</v>
      </c>
      <c r="B561" t="s">
        <v>5384</v>
      </c>
      <c r="C561" t="s">
        <v>58</v>
      </c>
      <c r="D561" t="s">
        <v>10</v>
      </c>
      <c r="E561">
        <v>20</v>
      </c>
      <c r="F561">
        <v>1</v>
      </c>
      <c r="G561">
        <v>0.05</v>
      </c>
      <c r="H561" t="s">
        <v>5321</v>
      </c>
    </row>
    <row r="562" spans="1:8" hidden="1">
      <c r="A562" t="s">
        <v>5439</v>
      </c>
      <c r="B562" t="s">
        <v>5384</v>
      </c>
      <c r="C562" t="s">
        <v>58</v>
      </c>
      <c r="D562" t="s">
        <v>10</v>
      </c>
      <c r="E562">
        <v>20</v>
      </c>
      <c r="F562">
        <v>1</v>
      </c>
      <c r="G562">
        <v>0.05</v>
      </c>
      <c r="H562" t="s">
        <v>5321</v>
      </c>
    </row>
    <row r="563" spans="1:8" hidden="1">
      <c r="A563" t="s">
        <v>5434</v>
      </c>
      <c r="B563" t="s">
        <v>5384</v>
      </c>
      <c r="C563" t="s">
        <v>58</v>
      </c>
      <c r="D563" t="s">
        <v>10</v>
      </c>
      <c r="E563">
        <v>20</v>
      </c>
      <c r="F563">
        <v>1</v>
      </c>
      <c r="G563">
        <v>0.05</v>
      </c>
      <c r="H563" t="s">
        <v>5321</v>
      </c>
    </row>
    <row r="564" spans="1:8" hidden="1">
      <c r="A564" t="s">
        <v>5438</v>
      </c>
      <c r="B564" t="s">
        <v>5384</v>
      </c>
      <c r="C564" t="s">
        <v>58</v>
      </c>
      <c r="D564" t="s">
        <v>10</v>
      </c>
      <c r="E564">
        <v>20</v>
      </c>
      <c r="F564">
        <v>1</v>
      </c>
      <c r="G564">
        <v>0.05</v>
      </c>
      <c r="H564" t="s">
        <v>5321</v>
      </c>
    </row>
    <row r="565" spans="1:8" hidden="1">
      <c r="A565" t="s">
        <v>5446</v>
      </c>
      <c r="B565" t="s">
        <v>5384</v>
      </c>
      <c r="C565" t="s">
        <v>58</v>
      </c>
      <c r="D565" t="s">
        <v>10</v>
      </c>
      <c r="E565">
        <v>20</v>
      </c>
      <c r="F565">
        <v>1</v>
      </c>
      <c r="G565">
        <v>0.05</v>
      </c>
      <c r="H565" t="s">
        <v>5321</v>
      </c>
    </row>
    <row r="566" spans="1:8" hidden="1">
      <c r="A566" t="s">
        <v>5457</v>
      </c>
      <c r="B566" t="s">
        <v>5384</v>
      </c>
      <c r="C566" t="s">
        <v>58</v>
      </c>
      <c r="D566" t="s">
        <v>10</v>
      </c>
      <c r="E566">
        <v>20</v>
      </c>
      <c r="F566">
        <v>1</v>
      </c>
      <c r="G566">
        <v>0.05</v>
      </c>
      <c r="H566" t="s">
        <v>5321</v>
      </c>
    </row>
    <row r="567" spans="1:8" hidden="1">
      <c r="A567" t="s">
        <v>5441</v>
      </c>
      <c r="B567" t="s">
        <v>5384</v>
      </c>
      <c r="C567" t="s">
        <v>58</v>
      </c>
      <c r="D567" t="s">
        <v>10</v>
      </c>
      <c r="E567">
        <v>20</v>
      </c>
      <c r="F567">
        <v>1</v>
      </c>
      <c r="G567">
        <v>0.05</v>
      </c>
      <c r="H567" t="s">
        <v>5321</v>
      </c>
    </row>
    <row r="568" spans="1:8" hidden="1">
      <c r="A568" t="s">
        <v>5460</v>
      </c>
      <c r="B568" t="s">
        <v>5384</v>
      </c>
      <c r="C568" t="s">
        <v>58</v>
      </c>
      <c r="D568" t="s">
        <v>10</v>
      </c>
      <c r="E568">
        <v>20</v>
      </c>
      <c r="F568">
        <v>1</v>
      </c>
      <c r="G568">
        <v>0.05</v>
      </c>
      <c r="H568" t="s">
        <v>5321</v>
      </c>
    </row>
    <row r="569" spans="1:8" hidden="1">
      <c r="A569" t="s">
        <v>5442</v>
      </c>
      <c r="B569" t="s">
        <v>5384</v>
      </c>
      <c r="C569" t="s">
        <v>58</v>
      </c>
      <c r="D569" t="s">
        <v>10</v>
      </c>
      <c r="E569">
        <v>20</v>
      </c>
      <c r="F569">
        <v>1</v>
      </c>
      <c r="G569">
        <v>0.05</v>
      </c>
      <c r="H569" t="s">
        <v>5321</v>
      </c>
    </row>
    <row r="570" spans="1:8" hidden="1">
      <c r="A570" t="s">
        <v>5395</v>
      </c>
      <c r="B570" t="s">
        <v>5384</v>
      </c>
      <c r="C570" t="s">
        <v>58</v>
      </c>
      <c r="D570" t="s">
        <v>10</v>
      </c>
      <c r="E570">
        <v>20</v>
      </c>
      <c r="F570">
        <v>1</v>
      </c>
      <c r="G570">
        <v>0.05</v>
      </c>
      <c r="H570" t="s">
        <v>5321</v>
      </c>
    </row>
    <row r="571" spans="1:8" hidden="1">
      <c r="A571" t="s">
        <v>5421</v>
      </c>
      <c r="B571" t="s">
        <v>5384</v>
      </c>
      <c r="C571" t="s">
        <v>58</v>
      </c>
      <c r="D571" t="s">
        <v>10</v>
      </c>
      <c r="E571">
        <v>20</v>
      </c>
      <c r="F571">
        <v>1</v>
      </c>
      <c r="G571">
        <v>0.05</v>
      </c>
      <c r="H571" t="s">
        <v>5321</v>
      </c>
    </row>
    <row r="572" spans="1:8" hidden="1">
      <c r="A572" t="s">
        <v>5422</v>
      </c>
      <c r="B572" t="s">
        <v>5384</v>
      </c>
      <c r="C572" t="s">
        <v>58</v>
      </c>
      <c r="D572" t="s">
        <v>10</v>
      </c>
      <c r="E572">
        <v>20</v>
      </c>
      <c r="F572">
        <v>1</v>
      </c>
      <c r="G572">
        <v>0.05</v>
      </c>
      <c r="H572" t="s">
        <v>5321</v>
      </c>
    </row>
    <row r="573" spans="1:8" hidden="1">
      <c r="A573" t="s">
        <v>5432</v>
      </c>
      <c r="B573" t="s">
        <v>5384</v>
      </c>
      <c r="C573" t="s">
        <v>58</v>
      </c>
      <c r="D573" t="s">
        <v>10</v>
      </c>
      <c r="E573">
        <v>20</v>
      </c>
      <c r="F573">
        <v>1</v>
      </c>
      <c r="G573">
        <v>0.05</v>
      </c>
      <c r="H573" t="s">
        <v>5321</v>
      </c>
    </row>
    <row r="574" spans="1:8" hidden="1">
      <c r="A574" t="s">
        <v>5458</v>
      </c>
      <c r="B574" t="s">
        <v>5384</v>
      </c>
      <c r="C574" t="s">
        <v>58</v>
      </c>
      <c r="D574" t="s">
        <v>10</v>
      </c>
      <c r="E574">
        <v>20</v>
      </c>
      <c r="F574">
        <v>1</v>
      </c>
      <c r="G574">
        <v>0.05</v>
      </c>
      <c r="H574" t="s">
        <v>5321</v>
      </c>
    </row>
    <row r="575" spans="1:8" hidden="1">
      <c r="A575" t="s">
        <v>5391</v>
      </c>
      <c r="B575" t="s">
        <v>5384</v>
      </c>
      <c r="C575" t="s">
        <v>58</v>
      </c>
      <c r="D575" t="s">
        <v>10</v>
      </c>
      <c r="E575">
        <v>20</v>
      </c>
      <c r="F575">
        <v>1</v>
      </c>
      <c r="G575">
        <v>0.05</v>
      </c>
      <c r="H575" t="s">
        <v>5321</v>
      </c>
    </row>
    <row r="576" spans="1:8" hidden="1">
      <c r="A576" t="s">
        <v>5419</v>
      </c>
      <c r="B576" t="s">
        <v>5384</v>
      </c>
      <c r="C576" t="s">
        <v>58</v>
      </c>
      <c r="D576" t="s">
        <v>10</v>
      </c>
      <c r="E576">
        <v>20</v>
      </c>
      <c r="F576">
        <v>1</v>
      </c>
      <c r="G576">
        <v>0.05</v>
      </c>
      <c r="H576" t="s">
        <v>5321</v>
      </c>
    </row>
    <row r="577" spans="1:8" hidden="1">
      <c r="A577" t="s">
        <v>5396</v>
      </c>
      <c r="B577" t="s">
        <v>5384</v>
      </c>
      <c r="C577" t="s">
        <v>58</v>
      </c>
      <c r="D577" t="s">
        <v>10</v>
      </c>
      <c r="E577">
        <v>20</v>
      </c>
      <c r="F577">
        <v>1</v>
      </c>
      <c r="G577">
        <v>0.05</v>
      </c>
      <c r="H577" t="s">
        <v>5321</v>
      </c>
    </row>
    <row r="578" spans="1:8" hidden="1">
      <c r="A578" t="s">
        <v>5455</v>
      </c>
      <c r="B578" t="s">
        <v>5384</v>
      </c>
      <c r="C578" t="s">
        <v>58</v>
      </c>
      <c r="D578" t="s">
        <v>10</v>
      </c>
      <c r="E578">
        <v>20</v>
      </c>
      <c r="F578">
        <v>1</v>
      </c>
      <c r="G578">
        <v>0.05</v>
      </c>
      <c r="H578" t="s">
        <v>5321</v>
      </c>
    </row>
    <row r="579" spans="1:8" hidden="1">
      <c r="A579" t="s">
        <v>5452</v>
      </c>
      <c r="B579" t="s">
        <v>5384</v>
      </c>
      <c r="C579" t="s">
        <v>58</v>
      </c>
      <c r="D579" t="s">
        <v>10</v>
      </c>
      <c r="E579">
        <v>20</v>
      </c>
      <c r="F579">
        <v>1</v>
      </c>
      <c r="G579">
        <v>0.05</v>
      </c>
      <c r="H579" t="s">
        <v>5321</v>
      </c>
    </row>
    <row r="580" spans="1:8" hidden="1">
      <c r="A580" t="s">
        <v>5449</v>
      </c>
      <c r="B580" t="s">
        <v>5384</v>
      </c>
      <c r="C580" t="s">
        <v>58</v>
      </c>
      <c r="D580" t="s">
        <v>10</v>
      </c>
      <c r="E580">
        <v>20</v>
      </c>
      <c r="F580">
        <v>1</v>
      </c>
      <c r="G580">
        <v>0.05</v>
      </c>
      <c r="H580" t="s">
        <v>5321</v>
      </c>
    </row>
    <row r="581" spans="1:8" hidden="1">
      <c r="A581" t="s">
        <v>5385</v>
      </c>
      <c r="B581" t="s">
        <v>5384</v>
      </c>
      <c r="C581" t="s">
        <v>58</v>
      </c>
      <c r="D581" t="s">
        <v>10</v>
      </c>
      <c r="E581">
        <v>20</v>
      </c>
      <c r="F581">
        <v>1</v>
      </c>
      <c r="G581">
        <v>0.05</v>
      </c>
      <c r="H581" t="s">
        <v>5321</v>
      </c>
    </row>
    <row r="582" spans="1:8" hidden="1">
      <c r="A582" t="s">
        <v>5437</v>
      </c>
      <c r="B582" t="s">
        <v>5384</v>
      </c>
      <c r="C582" t="s">
        <v>58</v>
      </c>
      <c r="D582" t="s">
        <v>10</v>
      </c>
      <c r="E582">
        <v>20</v>
      </c>
      <c r="F582">
        <v>1</v>
      </c>
      <c r="G582">
        <v>0.05</v>
      </c>
      <c r="H582" t="s">
        <v>5321</v>
      </c>
    </row>
    <row r="583" spans="1:8" hidden="1">
      <c r="A583" t="s">
        <v>5461</v>
      </c>
      <c r="B583" t="s">
        <v>5384</v>
      </c>
      <c r="C583" t="s">
        <v>58</v>
      </c>
      <c r="D583" t="s">
        <v>10</v>
      </c>
      <c r="E583">
        <v>20</v>
      </c>
      <c r="F583">
        <v>1</v>
      </c>
      <c r="G583">
        <v>0.05</v>
      </c>
      <c r="H583" t="s">
        <v>5321</v>
      </c>
    </row>
    <row r="584" spans="1:8" hidden="1">
      <c r="A584" t="s">
        <v>5431</v>
      </c>
      <c r="B584" t="s">
        <v>5384</v>
      </c>
      <c r="C584" t="s">
        <v>58</v>
      </c>
      <c r="D584" t="s">
        <v>10</v>
      </c>
      <c r="E584">
        <v>20</v>
      </c>
      <c r="F584">
        <v>1</v>
      </c>
      <c r="G584">
        <v>0.05</v>
      </c>
      <c r="H584" t="s">
        <v>5321</v>
      </c>
    </row>
    <row r="585" spans="1:8" hidden="1">
      <c r="A585" t="s">
        <v>5429</v>
      </c>
      <c r="B585" t="s">
        <v>5384</v>
      </c>
      <c r="C585" t="s">
        <v>58</v>
      </c>
      <c r="D585" t="s">
        <v>10</v>
      </c>
      <c r="E585">
        <v>20</v>
      </c>
      <c r="F585">
        <v>1</v>
      </c>
      <c r="G585">
        <v>0.05</v>
      </c>
      <c r="H585" t="s">
        <v>5321</v>
      </c>
    </row>
    <row r="586" spans="1:8" hidden="1">
      <c r="A586" t="s">
        <v>5440</v>
      </c>
      <c r="B586" t="s">
        <v>5384</v>
      </c>
      <c r="C586" t="s">
        <v>58</v>
      </c>
      <c r="D586" t="s">
        <v>10</v>
      </c>
      <c r="E586">
        <v>20</v>
      </c>
      <c r="F586">
        <v>1</v>
      </c>
      <c r="G586">
        <v>0.05</v>
      </c>
      <c r="H586" t="s">
        <v>5321</v>
      </c>
    </row>
    <row r="587" spans="1:8" hidden="1">
      <c r="A587" t="s">
        <v>5448</v>
      </c>
      <c r="B587" t="s">
        <v>5384</v>
      </c>
      <c r="C587" t="s">
        <v>58</v>
      </c>
      <c r="D587" t="s">
        <v>10</v>
      </c>
      <c r="E587">
        <v>20</v>
      </c>
      <c r="F587">
        <v>1</v>
      </c>
      <c r="G587">
        <v>0.05</v>
      </c>
      <c r="H587" t="s">
        <v>5321</v>
      </c>
    </row>
    <row r="588" spans="1:8" hidden="1">
      <c r="A588" t="s">
        <v>5454</v>
      </c>
      <c r="B588" t="s">
        <v>5384</v>
      </c>
      <c r="C588" t="s">
        <v>58</v>
      </c>
      <c r="D588" t="s">
        <v>10</v>
      </c>
      <c r="E588">
        <v>20</v>
      </c>
      <c r="F588">
        <v>1</v>
      </c>
      <c r="G588">
        <v>0.05</v>
      </c>
      <c r="H588" t="s">
        <v>5321</v>
      </c>
    </row>
    <row r="589" spans="1:8" hidden="1">
      <c r="A589" t="s">
        <v>5417</v>
      </c>
      <c r="B589" t="s">
        <v>5384</v>
      </c>
      <c r="C589" t="s">
        <v>58</v>
      </c>
      <c r="D589" t="s">
        <v>10</v>
      </c>
      <c r="E589">
        <v>20</v>
      </c>
      <c r="F589">
        <v>1</v>
      </c>
      <c r="G589">
        <v>0.05</v>
      </c>
      <c r="H589" t="s">
        <v>5321</v>
      </c>
    </row>
    <row r="590" spans="1:8" hidden="1">
      <c r="A590" t="s">
        <v>5416</v>
      </c>
      <c r="B590" t="s">
        <v>5384</v>
      </c>
      <c r="C590" t="s">
        <v>58</v>
      </c>
      <c r="D590" t="s">
        <v>10</v>
      </c>
      <c r="E590">
        <v>20</v>
      </c>
      <c r="F590">
        <v>1</v>
      </c>
      <c r="G590">
        <v>0.05</v>
      </c>
      <c r="H590" t="s">
        <v>5321</v>
      </c>
    </row>
    <row r="591" spans="1:8" hidden="1">
      <c r="A591" t="s">
        <v>5433</v>
      </c>
      <c r="B591" t="s">
        <v>5384</v>
      </c>
      <c r="C591" t="s">
        <v>58</v>
      </c>
      <c r="D591" t="s">
        <v>10</v>
      </c>
      <c r="E591">
        <v>20</v>
      </c>
      <c r="F591">
        <v>1</v>
      </c>
      <c r="G591">
        <v>0.05</v>
      </c>
      <c r="H591" t="s">
        <v>5321</v>
      </c>
    </row>
    <row r="592" spans="1:8" hidden="1">
      <c r="A592" t="s">
        <v>5415</v>
      </c>
      <c r="B592" t="s">
        <v>5384</v>
      </c>
      <c r="C592" t="s">
        <v>58</v>
      </c>
      <c r="D592" t="s">
        <v>10</v>
      </c>
      <c r="E592">
        <v>20</v>
      </c>
      <c r="F592">
        <v>1</v>
      </c>
      <c r="G592">
        <v>0.05</v>
      </c>
      <c r="H592" t="s">
        <v>5321</v>
      </c>
    </row>
    <row r="593" spans="1:8" hidden="1">
      <c r="A593" t="s">
        <v>5418</v>
      </c>
      <c r="B593" t="s">
        <v>5384</v>
      </c>
      <c r="C593" t="s">
        <v>58</v>
      </c>
      <c r="D593" t="s">
        <v>10</v>
      </c>
      <c r="E593">
        <v>20</v>
      </c>
      <c r="F593">
        <v>1</v>
      </c>
      <c r="G593">
        <v>0.05</v>
      </c>
      <c r="H593" t="s">
        <v>5321</v>
      </c>
    </row>
    <row r="594" spans="1:8" hidden="1">
      <c r="A594" t="s">
        <v>5462</v>
      </c>
      <c r="B594" t="s">
        <v>5384</v>
      </c>
      <c r="C594" t="s">
        <v>58</v>
      </c>
      <c r="D594" t="s">
        <v>10</v>
      </c>
      <c r="E594">
        <v>20</v>
      </c>
      <c r="F594">
        <v>1</v>
      </c>
      <c r="G594">
        <v>0.05</v>
      </c>
      <c r="H594" t="s">
        <v>5321</v>
      </c>
    </row>
    <row r="595" spans="1:8" hidden="1">
      <c r="A595" t="s">
        <v>5453</v>
      </c>
      <c r="B595" t="s">
        <v>5384</v>
      </c>
      <c r="C595" t="s">
        <v>58</v>
      </c>
      <c r="D595" t="s">
        <v>10</v>
      </c>
      <c r="E595">
        <v>20</v>
      </c>
      <c r="F595">
        <v>1</v>
      </c>
      <c r="G595">
        <v>0.05</v>
      </c>
      <c r="H595" t="s">
        <v>5321</v>
      </c>
    </row>
    <row r="596" spans="1:8" hidden="1">
      <c r="A596" t="s">
        <v>5445</v>
      </c>
      <c r="B596" t="s">
        <v>5384</v>
      </c>
      <c r="C596" t="s">
        <v>58</v>
      </c>
      <c r="D596" t="s">
        <v>10</v>
      </c>
      <c r="E596">
        <v>20</v>
      </c>
      <c r="F596">
        <v>1</v>
      </c>
      <c r="G596">
        <v>0.05</v>
      </c>
      <c r="H596" t="s">
        <v>5321</v>
      </c>
    </row>
    <row r="597" spans="1:8" hidden="1">
      <c r="A597" t="s">
        <v>5400</v>
      </c>
      <c r="B597" t="s">
        <v>5384</v>
      </c>
      <c r="C597" t="s">
        <v>58</v>
      </c>
      <c r="D597" t="s">
        <v>10</v>
      </c>
      <c r="E597">
        <v>20</v>
      </c>
      <c r="F597">
        <v>1</v>
      </c>
      <c r="G597">
        <v>0.05</v>
      </c>
      <c r="H597" t="s">
        <v>5321</v>
      </c>
    </row>
    <row r="598" spans="1:8" hidden="1">
      <c r="A598" t="s">
        <v>5428</v>
      </c>
      <c r="B598" t="s">
        <v>5384</v>
      </c>
      <c r="C598" t="s">
        <v>58</v>
      </c>
      <c r="D598" t="s">
        <v>10</v>
      </c>
      <c r="E598">
        <v>20</v>
      </c>
      <c r="F598">
        <v>1</v>
      </c>
      <c r="G598">
        <v>0.05</v>
      </c>
      <c r="H598" t="s">
        <v>5321</v>
      </c>
    </row>
    <row r="599" spans="1:8" hidden="1">
      <c r="A599" t="s">
        <v>5401</v>
      </c>
      <c r="B599" t="s">
        <v>5384</v>
      </c>
      <c r="C599" t="s">
        <v>58</v>
      </c>
      <c r="D599" t="s">
        <v>10</v>
      </c>
      <c r="E599">
        <v>20</v>
      </c>
      <c r="F599">
        <v>1</v>
      </c>
      <c r="G599">
        <v>0.05</v>
      </c>
      <c r="H599" t="s">
        <v>5321</v>
      </c>
    </row>
    <row r="600" spans="1:8" hidden="1">
      <c r="A600" t="s">
        <v>5450</v>
      </c>
      <c r="B600" t="s">
        <v>5384</v>
      </c>
      <c r="C600" t="s">
        <v>58</v>
      </c>
      <c r="D600" t="s">
        <v>10</v>
      </c>
      <c r="E600">
        <v>20</v>
      </c>
      <c r="F600">
        <v>1</v>
      </c>
      <c r="G600">
        <v>0.05</v>
      </c>
      <c r="H600" t="s">
        <v>5321</v>
      </c>
    </row>
    <row r="601" spans="1:8" hidden="1">
      <c r="A601" t="s">
        <v>5388</v>
      </c>
      <c r="B601" t="s">
        <v>5384</v>
      </c>
      <c r="C601" t="s">
        <v>58</v>
      </c>
      <c r="D601" t="s">
        <v>10</v>
      </c>
      <c r="E601">
        <v>20</v>
      </c>
      <c r="F601">
        <v>1</v>
      </c>
      <c r="G601">
        <v>0.05</v>
      </c>
      <c r="H601" t="s">
        <v>5321</v>
      </c>
    </row>
    <row r="602" spans="1:8" hidden="1">
      <c r="A602" t="s">
        <v>5423</v>
      </c>
      <c r="B602" t="s">
        <v>5384</v>
      </c>
      <c r="C602" t="s">
        <v>58</v>
      </c>
      <c r="D602" t="s">
        <v>10</v>
      </c>
      <c r="E602">
        <v>20</v>
      </c>
      <c r="F602">
        <v>1</v>
      </c>
      <c r="G602">
        <v>0.05</v>
      </c>
      <c r="H602" t="s">
        <v>5321</v>
      </c>
    </row>
    <row r="603" spans="1:8" hidden="1">
      <c r="A603" t="s">
        <v>5420</v>
      </c>
      <c r="B603" t="s">
        <v>5384</v>
      </c>
      <c r="C603" t="s">
        <v>58</v>
      </c>
      <c r="D603" t="s">
        <v>10</v>
      </c>
      <c r="E603">
        <v>20</v>
      </c>
      <c r="F603">
        <v>1</v>
      </c>
      <c r="G603">
        <v>0.05</v>
      </c>
      <c r="H603" t="s">
        <v>5321</v>
      </c>
    </row>
    <row r="604" spans="1:8" hidden="1">
      <c r="A604" t="s">
        <v>5444</v>
      </c>
      <c r="B604" t="s">
        <v>5384</v>
      </c>
      <c r="C604" t="s">
        <v>58</v>
      </c>
      <c r="D604" t="s">
        <v>10</v>
      </c>
      <c r="E604">
        <v>20</v>
      </c>
      <c r="F604">
        <v>1</v>
      </c>
      <c r="G604">
        <v>0.05</v>
      </c>
      <c r="H604" t="s">
        <v>5321</v>
      </c>
    </row>
    <row r="605" spans="1:8" hidden="1">
      <c r="A605" t="s">
        <v>5383</v>
      </c>
      <c r="B605" t="s">
        <v>5384</v>
      </c>
      <c r="C605" t="s">
        <v>58</v>
      </c>
      <c r="D605" t="s">
        <v>10</v>
      </c>
      <c r="E605">
        <v>20</v>
      </c>
      <c r="F605">
        <v>1</v>
      </c>
      <c r="G605">
        <v>0.05</v>
      </c>
      <c r="H605" t="s">
        <v>5321</v>
      </c>
    </row>
    <row r="606" spans="1:8" hidden="1">
      <c r="A606" t="s">
        <v>5426</v>
      </c>
      <c r="B606" t="s">
        <v>5384</v>
      </c>
      <c r="C606" t="s">
        <v>58</v>
      </c>
      <c r="D606" t="s">
        <v>10</v>
      </c>
      <c r="E606">
        <v>20</v>
      </c>
      <c r="F606">
        <v>1</v>
      </c>
      <c r="G606">
        <v>0.05</v>
      </c>
      <c r="H606" t="s">
        <v>5321</v>
      </c>
    </row>
    <row r="607" spans="1:8" hidden="1">
      <c r="A607" t="s">
        <v>5413</v>
      </c>
      <c r="B607" t="s">
        <v>5384</v>
      </c>
      <c r="C607" t="s">
        <v>58</v>
      </c>
      <c r="D607" t="s">
        <v>10</v>
      </c>
      <c r="E607">
        <v>20</v>
      </c>
      <c r="F607">
        <v>1</v>
      </c>
      <c r="G607">
        <v>0.05</v>
      </c>
      <c r="H607" t="s">
        <v>5321</v>
      </c>
    </row>
    <row r="608" spans="1:8" hidden="1">
      <c r="A608" t="s">
        <v>5399</v>
      </c>
      <c r="B608" t="s">
        <v>5384</v>
      </c>
      <c r="C608" t="s">
        <v>58</v>
      </c>
      <c r="D608" t="s">
        <v>10</v>
      </c>
      <c r="E608">
        <v>20</v>
      </c>
      <c r="F608">
        <v>1</v>
      </c>
      <c r="G608">
        <v>0.05</v>
      </c>
      <c r="H608" t="s">
        <v>5321</v>
      </c>
    </row>
    <row r="609" spans="1:8" hidden="1">
      <c r="A609" t="s">
        <v>5411</v>
      </c>
      <c r="B609" t="s">
        <v>5384</v>
      </c>
      <c r="C609" t="s">
        <v>58</v>
      </c>
      <c r="D609" t="s">
        <v>10</v>
      </c>
      <c r="E609">
        <v>20</v>
      </c>
      <c r="F609">
        <v>1</v>
      </c>
      <c r="G609">
        <v>0.05</v>
      </c>
      <c r="H609" t="s">
        <v>5321</v>
      </c>
    </row>
    <row r="610" spans="1:8" hidden="1">
      <c r="A610" t="s">
        <v>5410</v>
      </c>
      <c r="B610" t="s">
        <v>5384</v>
      </c>
      <c r="C610" t="s">
        <v>58</v>
      </c>
      <c r="D610" t="s">
        <v>10</v>
      </c>
      <c r="E610">
        <v>20</v>
      </c>
      <c r="F610">
        <v>1</v>
      </c>
      <c r="G610">
        <v>0.05</v>
      </c>
      <c r="H610" t="s">
        <v>5321</v>
      </c>
    </row>
    <row r="611" spans="1:8" hidden="1">
      <c r="A611" t="s">
        <v>5402</v>
      </c>
      <c r="B611" t="s">
        <v>5384</v>
      </c>
      <c r="C611" t="s">
        <v>58</v>
      </c>
      <c r="D611" t="s">
        <v>10</v>
      </c>
      <c r="E611">
        <v>20</v>
      </c>
      <c r="F611">
        <v>1</v>
      </c>
      <c r="G611">
        <v>0.05</v>
      </c>
      <c r="H611" t="s">
        <v>5321</v>
      </c>
    </row>
    <row r="612" spans="1:8" hidden="1">
      <c r="A612" t="s">
        <v>5408</v>
      </c>
      <c r="B612" t="s">
        <v>5384</v>
      </c>
      <c r="C612" t="s">
        <v>58</v>
      </c>
      <c r="D612" t="s">
        <v>10</v>
      </c>
      <c r="E612">
        <v>20</v>
      </c>
      <c r="F612">
        <v>1</v>
      </c>
      <c r="G612">
        <v>0.05</v>
      </c>
      <c r="H612" t="s">
        <v>5321</v>
      </c>
    </row>
    <row r="613" spans="1:8" hidden="1">
      <c r="A613" t="s">
        <v>5405</v>
      </c>
      <c r="B613" t="s">
        <v>5384</v>
      </c>
      <c r="C613" t="s">
        <v>58</v>
      </c>
      <c r="D613" t="s">
        <v>10</v>
      </c>
      <c r="E613">
        <v>20</v>
      </c>
      <c r="F613">
        <v>1</v>
      </c>
      <c r="G613">
        <v>0.05</v>
      </c>
      <c r="H613" t="s">
        <v>5321</v>
      </c>
    </row>
    <row r="614" spans="1:8" hidden="1">
      <c r="A614" t="s">
        <v>5407</v>
      </c>
      <c r="B614" t="s">
        <v>5384</v>
      </c>
      <c r="C614" t="s">
        <v>58</v>
      </c>
      <c r="D614" t="s">
        <v>10</v>
      </c>
      <c r="E614">
        <v>20</v>
      </c>
      <c r="F614">
        <v>1</v>
      </c>
      <c r="G614">
        <v>0.05</v>
      </c>
      <c r="H614" t="s">
        <v>5321</v>
      </c>
    </row>
    <row r="615" spans="1:8" hidden="1">
      <c r="A615" t="s">
        <v>5386</v>
      </c>
      <c r="B615" t="s">
        <v>5384</v>
      </c>
      <c r="C615" t="s">
        <v>58</v>
      </c>
      <c r="D615" t="s">
        <v>10</v>
      </c>
      <c r="E615">
        <v>20</v>
      </c>
      <c r="F615">
        <v>1</v>
      </c>
      <c r="G615">
        <v>0.05</v>
      </c>
      <c r="H615" t="s">
        <v>5321</v>
      </c>
    </row>
    <row r="616" spans="1:8" hidden="1">
      <c r="A616" t="s">
        <v>5406</v>
      </c>
      <c r="B616" t="s">
        <v>5384</v>
      </c>
      <c r="C616" t="s">
        <v>58</v>
      </c>
      <c r="D616" t="s">
        <v>10</v>
      </c>
      <c r="E616">
        <v>20</v>
      </c>
      <c r="F616">
        <v>1</v>
      </c>
      <c r="G616">
        <v>0.05</v>
      </c>
      <c r="H616" t="s">
        <v>5321</v>
      </c>
    </row>
    <row r="617" spans="1:8" hidden="1">
      <c r="A617" t="s">
        <v>5394</v>
      </c>
      <c r="B617" t="s">
        <v>5384</v>
      </c>
      <c r="C617" t="s">
        <v>58</v>
      </c>
      <c r="D617" t="s">
        <v>10</v>
      </c>
      <c r="E617">
        <v>20</v>
      </c>
      <c r="F617">
        <v>1</v>
      </c>
      <c r="G617">
        <v>0.05</v>
      </c>
      <c r="H617" t="s">
        <v>5321</v>
      </c>
    </row>
    <row r="618" spans="1:8" hidden="1">
      <c r="A618" t="s">
        <v>5451</v>
      </c>
      <c r="B618" t="s">
        <v>5384</v>
      </c>
      <c r="C618" t="s">
        <v>58</v>
      </c>
      <c r="D618" t="s">
        <v>10</v>
      </c>
      <c r="E618">
        <v>20</v>
      </c>
      <c r="F618">
        <v>1</v>
      </c>
      <c r="G618">
        <v>0.05</v>
      </c>
      <c r="H618" t="s">
        <v>5321</v>
      </c>
    </row>
    <row r="619" spans="1:8" hidden="1">
      <c r="A619" t="s">
        <v>5404</v>
      </c>
      <c r="B619" t="s">
        <v>5384</v>
      </c>
      <c r="C619" t="s">
        <v>58</v>
      </c>
      <c r="D619" t="s">
        <v>10</v>
      </c>
      <c r="E619">
        <v>20</v>
      </c>
      <c r="F619">
        <v>1</v>
      </c>
      <c r="G619">
        <v>0.05</v>
      </c>
      <c r="H619" t="s">
        <v>5321</v>
      </c>
    </row>
    <row r="620" spans="1:8" hidden="1">
      <c r="A620" t="s">
        <v>5414</v>
      </c>
      <c r="B620" t="s">
        <v>5384</v>
      </c>
      <c r="C620" t="s">
        <v>58</v>
      </c>
      <c r="D620" t="s">
        <v>10</v>
      </c>
      <c r="E620">
        <v>20</v>
      </c>
      <c r="F620">
        <v>1</v>
      </c>
      <c r="G620">
        <v>0.05</v>
      </c>
      <c r="H620" t="s">
        <v>5321</v>
      </c>
    </row>
    <row r="621" spans="1:8" hidden="1">
      <c r="A621" t="s">
        <v>5412</v>
      </c>
      <c r="B621" t="s">
        <v>5384</v>
      </c>
      <c r="C621" t="s">
        <v>58</v>
      </c>
      <c r="D621" t="s">
        <v>10</v>
      </c>
      <c r="E621">
        <v>20</v>
      </c>
      <c r="F621">
        <v>1</v>
      </c>
      <c r="G621">
        <v>0.05</v>
      </c>
      <c r="H621" t="s">
        <v>5321</v>
      </c>
    </row>
    <row r="622" spans="1:8" hidden="1">
      <c r="A622" t="s">
        <v>5387</v>
      </c>
      <c r="B622" t="s">
        <v>5384</v>
      </c>
      <c r="C622" t="s">
        <v>58</v>
      </c>
      <c r="D622" t="s">
        <v>10</v>
      </c>
      <c r="E622">
        <v>20</v>
      </c>
      <c r="F622">
        <v>1</v>
      </c>
      <c r="G622">
        <v>0.05</v>
      </c>
      <c r="H622" t="s">
        <v>5321</v>
      </c>
    </row>
    <row r="623" spans="1:8" hidden="1">
      <c r="A623" t="s">
        <v>5393</v>
      </c>
      <c r="B623" t="s">
        <v>5384</v>
      </c>
      <c r="C623" t="s">
        <v>58</v>
      </c>
      <c r="D623" t="s">
        <v>10</v>
      </c>
      <c r="E623">
        <v>20</v>
      </c>
      <c r="F623">
        <v>1</v>
      </c>
      <c r="G623">
        <v>0.05</v>
      </c>
      <c r="H623" t="s">
        <v>5321</v>
      </c>
    </row>
    <row r="624" spans="1:8" hidden="1">
      <c r="A624" t="s">
        <v>5390</v>
      </c>
      <c r="B624" t="s">
        <v>5384</v>
      </c>
      <c r="C624" t="s">
        <v>58</v>
      </c>
      <c r="D624" t="s">
        <v>10</v>
      </c>
      <c r="E624">
        <v>20</v>
      </c>
      <c r="F624">
        <v>1</v>
      </c>
      <c r="G624">
        <v>0.05</v>
      </c>
      <c r="H624" t="s">
        <v>5321</v>
      </c>
    </row>
    <row r="625" spans="1:8" hidden="1">
      <c r="A625" t="s">
        <v>5392</v>
      </c>
      <c r="B625" t="s">
        <v>5384</v>
      </c>
      <c r="C625" t="s">
        <v>58</v>
      </c>
      <c r="D625" t="s">
        <v>10</v>
      </c>
      <c r="E625">
        <v>20</v>
      </c>
      <c r="F625">
        <v>1</v>
      </c>
      <c r="G625">
        <v>0.05</v>
      </c>
      <c r="H625" t="s">
        <v>5321</v>
      </c>
    </row>
    <row r="626" spans="1:8" hidden="1">
      <c r="A626" t="s">
        <v>5397</v>
      </c>
      <c r="B626" t="s">
        <v>5384</v>
      </c>
      <c r="C626" t="s">
        <v>58</v>
      </c>
      <c r="D626" t="s">
        <v>10</v>
      </c>
      <c r="E626">
        <v>20</v>
      </c>
      <c r="F626">
        <v>1</v>
      </c>
      <c r="G626">
        <v>0.05</v>
      </c>
      <c r="H626" t="s">
        <v>5321</v>
      </c>
    </row>
    <row r="627" spans="1:8" hidden="1">
      <c r="A627" t="s">
        <v>5409</v>
      </c>
      <c r="B627" t="s">
        <v>5384</v>
      </c>
      <c r="C627" t="s">
        <v>58</v>
      </c>
      <c r="D627" t="s">
        <v>10</v>
      </c>
      <c r="E627">
        <v>20</v>
      </c>
      <c r="F627">
        <v>1</v>
      </c>
      <c r="G627">
        <v>0.05</v>
      </c>
      <c r="H627" t="s">
        <v>5321</v>
      </c>
    </row>
    <row r="628" spans="1:8" hidden="1">
      <c r="A628" t="s">
        <v>5403</v>
      </c>
      <c r="B628" t="s">
        <v>5384</v>
      </c>
      <c r="C628" t="s">
        <v>58</v>
      </c>
      <c r="D628" t="s">
        <v>10</v>
      </c>
      <c r="E628">
        <v>20</v>
      </c>
      <c r="F628">
        <v>1</v>
      </c>
      <c r="G628">
        <v>0.05</v>
      </c>
      <c r="H628" t="s">
        <v>5321</v>
      </c>
    </row>
    <row r="629" spans="1:8" hidden="1">
      <c r="A629" t="s">
        <v>5398</v>
      </c>
      <c r="B629" t="s">
        <v>5384</v>
      </c>
      <c r="C629" t="s">
        <v>58</v>
      </c>
      <c r="D629" t="s">
        <v>10</v>
      </c>
      <c r="E629">
        <v>20</v>
      </c>
      <c r="F629">
        <v>1</v>
      </c>
      <c r="G629">
        <v>0.05</v>
      </c>
      <c r="H629" t="s">
        <v>5321</v>
      </c>
    </row>
    <row r="630" spans="1:8" hidden="1">
      <c r="A630" t="s">
        <v>5389</v>
      </c>
      <c r="B630" t="s">
        <v>5384</v>
      </c>
      <c r="C630" t="s">
        <v>58</v>
      </c>
      <c r="D630" t="s">
        <v>10</v>
      </c>
      <c r="E630">
        <v>20</v>
      </c>
      <c r="F630">
        <v>1</v>
      </c>
      <c r="G630">
        <v>0.05</v>
      </c>
      <c r="H630" t="s">
        <v>5321</v>
      </c>
    </row>
    <row r="631" spans="1:8" hidden="1">
      <c r="A631" t="s">
        <v>5447</v>
      </c>
      <c r="B631" t="s">
        <v>5384</v>
      </c>
      <c r="C631" t="s">
        <v>58</v>
      </c>
      <c r="D631" t="s">
        <v>10</v>
      </c>
      <c r="E631">
        <v>20</v>
      </c>
      <c r="F631">
        <v>1</v>
      </c>
      <c r="G631">
        <v>0.05</v>
      </c>
      <c r="H631" t="s">
        <v>5321</v>
      </c>
    </row>
    <row r="632" spans="1:8" hidden="1">
      <c r="A632" t="s">
        <v>5427</v>
      </c>
      <c r="B632" t="s">
        <v>5384</v>
      </c>
      <c r="C632" t="s">
        <v>58</v>
      </c>
      <c r="D632" t="s">
        <v>10</v>
      </c>
      <c r="E632">
        <v>20</v>
      </c>
      <c r="F632">
        <v>1</v>
      </c>
      <c r="G632">
        <v>0.05</v>
      </c>
      <c r="H632" t="s">
        <v>5321</v>
      </c>
    </row>
    <row r="633" spans="1:8">
      <c r="A633" t="s">
        <v>24</v>
      </c>
      <c r="B633" t="s">
        <v>180</v>
      </c>
      <c r="C633" t="s">
        <v>58</v>
      </c>
      <c r="D633" t="s">
        <v>10</v>
      </c>
      <c r="E633">
        <v>105</v>
      </c>
      <c r="F633">
        <v>5</v>
      </c>
      <c r="G633">
        <v>4.7619047619047603E-2</v>
      </c>
      <c r="H633" t="s">
        <v>63</v>
      </c>
    </row>
    <row r="634" spans="1:8">
      <c r="A634" t="s">
        <v>182</v>
      </c>
      <c r="B634" t="s">
        <v>181</v>
      </c>
      <c r="C634" t="s">
        <v>58</v>
      </c>
      <c r="D634" t="s">
        <v>10</v>
      </c>
      <c r="E634">
        <v>102</v>
      </c>
      <c r="F634">
        <v>5</v>
      </c>
      <c r="G634">
        <v>4.9019607843137303E-2</v>
      </c>
      <c r="H634" t="s">
        <v>63</v>
      </c>
    </row>
    <row r="635" spans="1:8">
      <c r="A635" t="s">
        <v>184</v>
      </c>
      <c r="B635" t="s">
        <v>183</v>
      </c>
      <c r="C635" t="s">
        <v>58</v>
      </c>
      <c r="D635" t="s">
        <v>10</v>
      </c>
      <c r="E635">
        <v>105</v>
      </c>
      <c r="F635">
        <v>5</v>
      </c>
      <c r="G635">
        <v>4.7619047619047603E-2</v>
      </c>
      <c r="H635" t="s">
        <v>63</v>
      </c>
    </row>
    <row r="636" spans="1:8">
      <c r="A636" t="s">
        <v>22</v>
      </c>
      <c r="B636" t="s">
        <v>185</v>
      </c>
      <c r="C636" t="s">
        <v>58</v>
      </c>
      <c r="D636" t="s">
        <v>10</v>
      </c>
      <c r="E636">
        <v>105</v>
      </c>
      <c r="F636">
        <v>5</v>
      </c>
      <c r="G636">
        <v>4.7619047619047603E-2</v>
      </c>
      <c r="H636" t="s">
        <v>63</v>
      </c>
    </row>
    <row r="637" spans="1:8">
      <c r="A637" t="s">
        <v>187</v>
      </c>
      <c r="B637" t="s">
        <v>186</v>
      </c>
      <c r="C637" t="s">
        <v>58</v>
      </c>
      <c r="D637" t="s">
        <v>10</v>
      </c>
      <c r="E637">
        <v>105</v>
      </c>
      <c r="F637">
        <v>5</v>
      </c>
      <c r="G637">
        <v>4.7619047619047603E-2</v>
      </c>
      <c r="H637" t="s">
        <v>63</v>
      </c>
    </row>
    <row r="638" spans="1:8" hidden="1">
      <c r="A638" t="s">
        <v>5472</v>
      </c>
      <c r="B638" t="s">
        <v>5464</v>
      </c>
      <c r="C638" t="s">
        <v>58</v>
      </c>
      <c r="D638" t="s">
        <v>10</v>
      </c>
      <c r="E638">
        <v>19</v>
      </c>
      <c r="F638">
        <v>1</v>
      </c>
      <c r="G638">
        <v>5.2631578947368397E-2</v>
      </c>
      <c r="H638" t="s">
        <v>5321</v>
      </c>
    </row>
    <row r="639" spans="1:8" hidden="1">
      <c r="A639" t="s">
        <v>5477</v>
      </c>
      <c r="B639" t="s">
        <v>5464</v>
      </c>
      <c r="C639" t="s">
        <v>58</v>
      </c>
      <c r="D639" t="s">
        <v>10</v>
      </c>
      <c r="E639">
        <v>20</v>
      </c>
      <c r="F639">
        <v>1</v>
      </c>
      <c r="G639">
        <v>0.05</v>
      </c>
      <c r="H639" t="s">
        <v>5321</v>
      </c>
    </row>
    <row r="640" spans="1:8" hidden="1">
      <c r="A640" t="s">
        <v>5469</v>
      </c>
      <c r="B640" t="s">
        <v>5464</v>
      </c>
      <c r="C640" t="s">
        <v>58</v>
      </c>
      <c r="D640" t="s">
        <v>10</v>
      </c>
      <c r="E640">
        <v>20</v>
      </c>
      <c r="F640">
        <v>1</v>
      </c>
      <c r="G640">
        <v>0.05</v>
      </c>
      <c r="H640" t="s">
        <v>5321</v>
      </c>
    </row>
    <row r="641" spans="1:8" hidden="1">
      <c r="A641" t="s">
        <v>5471</v>
      </c>
      <c r="B641" t="s">
        <v>5464</v>
      </c>
      <c r="C641" t="s">
        <v>58</v>
      </c>
      <c r="D641" t="s">
        <v>10</v>
      </c>
      <c r="E641">
        <v>20</v>
      </c>
      <c r="F641">
        <v>1</v>
      </c>
      <c r="G641">
        <v>0.05</v>
      </c>
      <c r="H641" t="s">
        <v>5321</v>
      </c>
    </row>
    <row r="642" spans="1:8" hidden="1">
      <c r="A642" t="s">
        <v>5473</v>
      </c>
      <c r="B642" t="s">
        <v>5464</v>
      </c>
      <c r="C642" t="s">
        <v>58</v>
      </c>
      <c r="D642" t="s">
        <v>10</v>
      </c>
      <c r="E642">
        <v>20</v>
      </c>
      <c r="F642">
        <v>1</v>
      </c>
      <c r="G642">
        <v>0.05</v>
      </c>
      <c r="H642" t="s">
        <v>5321</v>
      </c>
    </row>
    <row r="643" spans="1:8" hidden="1">
      <c r="A643" t="s">
        <v>5480</v>
      </c>
      <c r="B643" t="s">
        <v>5464</v>
      </c>
      <c r="C643" t="s">
        <v>58</v>
      </c>
      <c r="D643" t="s">
        <v>10</v>
      </c>
      <c r="E643">
        <v>20</v>
      </c>
      <c r="F643">
        <v>1</v>
      </c>
      <c r="G643">
        <v>0.05</v>
      </c>
      <c r="H643" t="s">
        <v>5321</v>
      </c>
    </row>
    <row r="644" spans="1:8" hidden="1">
      <c r="A644" t="s">
        <v>5481</v>
      </c>
      <c r="B644" t="s">
        <v>5464</v>
      </c>
      <c r="C644" t="s">
        <v>58</v>
      </c>
      <c r="D644" t="s">
        <v>10</v>
      </c>
      <c r="E644">
        <v>20</v>
      </c>
      <c r="F644">
        <v>1</v>
      </c>
      <c r="G644">
        <v>0.05</v>
      </c>
      <c r="H644" t="s">
        <v>5321</v>
      </c>
    </row>
    <row r="645" spans="1:8" hidden="1">
      <c r="A645" t="s">
        <v>5479</v>
      </c>
      <c r="B645" t="s">
        <v>5464</v>
      </c>
      <c r="C645" t="s">
        <v>58</v>
      </c>
      <c r="D645" t="s">
        <v>10</v>
      </c>
      <c r="E645">
        <v>20</v>
      </c>
      <c r="F645">
        <v>1</v>
      </c>
      <c r="G645">
        <v>0.05</v>
      </c>
      <c r="H645" t="s">
        <v>5321</v>
      </c>
    </row>
    <row r="646" spans="1:8" hidden="1">
      <c r="A646" t="s">
        <v>5476</v>
      </c>
      <c r="B646" t="s">
        <v>5464</v>
      </c>
      <c r="C646" t="s">
        <v>58</v>
      </c>
      <c r="D646" t="s">
        <v>10</v>
      </c>
      <c r="E646">
        <v>20</v>
      </c>
      <c r="F646">
        <v>1</v>
      </c>
      <c r="G646">
        <v>0.05</v>
      </c>
      <c r="H646" t="s">
        <v>5321</v>
      </c>
    </row>
    <row r="647" spans="1:8" hidden="1">
      <c r="A647" t="s">
        <v>5468</v>
      </c>
      <c r="B647" t="s">
        <v>5464</v>
      </c>
      <c r="C647" t="s">
        <v>58</v>
      </c>
      <c r="D647" t="s">
        <v>10</v>
      </c>
      <c r="E647">
        <v>20</v>
      </c>
      <c r="F647">
        <v>1</v>
      </c>
      <c r="G647">
        <v>0.05</v>
      </c>
      <c r="H647" t="s">
        <v>5321</v>
      </c>
    </row>
    <row r="648" spans="1:8" hidden="1">
      <c r="A648" t="s">
        <v>5474</v>
      </c>
      <c r="B648" t="s">
        <v>5464</v>
      </c>
      <c r="C648" t="s">
        <v>58</v>
      </c>
      <c r="D648" t="s">
        <v>10</v>
      </c>
      <c r="E648">
        <v>20</v>
      </c>
      <c r="F648">
        <v>1</v>
      </c>
      <c r="G648">
        <v>0.05</v>
      </c>
      <c r="H648" t="s">
        <v>5321</v>
      </c>
    </row>
    <row r="649" spans="1:8" hidden="1">
      <c r="A649" t="s">
        <v>5467</v>
      </c>
      <c r="B649" t="s">
        <v>5464</v>
      </c>
      <c r="C649" t="s">
        <v>58</v>
      </c>
      <c r="D649" t="s">
        <v>10</v>
      </c>
      <c r="E649">
        <v>20</v>
      </c>
      <c r="F649">
        <v>1</v>
      </c>
      <c r="G649">
        <v>0.05</v>
      </c>
      <c r="H649" t="s">
        <v>5321</v>
      </c>
    </row>
    <row r="650" spans="1:8" hidden="1">
      <c r="A650" t="s">
        <v>5478</v>
      </c>
      <c r="B650" t="s">
        <v>5464</v>
      </c>
      <c r="C650" t="s">
        <v>58</v>
      </c>
      <c r="D650" t="s">
        <v>10</v>
      </c>
      <c r="E650">
        <v>20</v>
      </c>
      <c r="F650">
        <v>1</v>
      </c>
      <c r="G650">
        <v>0.05</v>
      </c>
      <c r="H650" t="s">
        <v>5321</v>
      </c>
    </row>
    <row r="651" spans="1:8" hidden="1">
      <c r="A651" t="s">
        <v>5470</v>
      </c>
      <c r="B651" t="s">
        <v>5464</v>
      </c>
      <c r="C651" t="s">
        <v>58</v>
      </c>
      <c r="D651" t="s">
        <v>10</v>
      </c>
      <c r="E651">
        <v>20</v>
      </c>
      <c r="F651">
        <v>1</v>
      </c>
      <c r="G651">
        <v>0.05</v>
      </c>
      <c r="H651" t="s">
        <v>5321</v>
      </c>
    </row>
    <row r="652" spans="1:8" hidden="1">
      <c r="A652" t="s">
        <v>5463</v>
      </c>
      <c r="B652" t="s">
        <v>5464</v>
      </c>
      <c r="C652" t="s">
        <v>58</v>
      </c>
      <c r="D652" t="s">
        <v>10</v>
      </c>
      <c r="E652">
        <v>20</v>
      </c>
      <c r="F652">
        <v>1</v>
      </c>
      <c r="G652">
        <v>0.05</v>
      </c>
      <c r="H652" t="s">
        <v>5321</v>
      </c>
    </row>
    <row r="653" spans="1:8" hidden="1">
      <c r="A653" t="s">
        <v>5465</v>
      </c>
      <c r="B653" t="s">
        <v>5464</v>
      </c>
      <c r="C653" t="s">
        <v>58</v>
      </c>
      <c r="D653" t="s">
        <v>10</v>
      </c>
      <c r="E653">
        <v>20</v>
      </c>
      <c r="F653">
        <v>1</v>
      </c>
      <c r="G653">
        <v>0.05</v>
      </c>
      <c r="H653" t="s">
        <v>5321</v>
      </c>
    </row>
    <row r="654" spans="1:8" hidden="1">
      <c r="A654" t="s">
        <v>5466</v>
      </c>
      <c r="B654" t="s">
        <v>5464</v>
      </c>
      <c r="C654" t="s">
        <v>58</v>
      </c>
      <c r="D654" t="s">
        <v>10</v>
      </c>
      <c r="E654">
        <v>20</v>
      </c>
      <c r="F654">
        <v>1</v>
      </c>
      <c r="G654">
        <v>0.05</v>
      </c>
      <c r="H654" t="s">
        <v>5321</v>
      </c>
    </row>
    <row r="655" spans="1:8" hidden="1">
      <c r="A655" t="s">
        <v>5475</v>
      </c>
      <c r="B655" t="s">
        <v>5464</v>
      </c>
      <c r="C655" t="s">
        <v>58</v>
      </c>
      <c r="D655" t="s">
        <v>10</v>
      </c>
      <c r="E655">
        <v>20</v>
      </c>
      <c r="F655">
        <v>1</v>
      </c>
      <c r="G655">
        <v>0.05</v>
      </c>
      <c r="H655" t="s">
        <v>5321</v>
      </c>
    </row>
    <row r="656" spans="1:8">
      <c r="A656" t="s">
        <v>189</v>
      </c>
      <c r="B656" t="s">
        <v>188</v>
      </c>
      <c r="C656" t="s">
        <v>58</v>
      </c>
      <c r="D656" t="s">
        <v>10</v>
      </c>
      <c r="E656">
        <v>105</v>
      </c>
      <c r="F656">
        <v>5</v>
      </c>
      <c r="G656">
        <v>4.7619047619047603E-2</v>
      </c>
      <c r="H656" t="s">
        <v>63</v>
      </c>
    </row>
    <row r="657" spans="1:8">
      <c r="A657" t="s">
        <v>79</v>
      </c>
      <c r="B657" t="s">
        <v>78</v>
      </c>
      <c r="C657" t="s">
        <v>58</v>
      </c>
      <c r="D657" t="s">
        <v>7517</v>
      </c>
      <c r="E657">
        <v>1</v>
      </c>
      <c r="F657">
        <v>0</v>
      </c>
      <c r="G657">
        <v>0</v>
      </c>
      <c r="H657" t="s">
        <v>63</v>
      </c>
    </row>
    <row r="658" spans="1:8">
      <c r="A658" t="s">
        <v>81</v>
      </c>
      <c r="B658" t="s">
        <v>80</v>
      </c>
      <c r="C658" t="s">
        <v>58</v>
      </c>
      <c r="D658" t="s">
        <v>7517</v>
      </c>
      <c r="E658">
        <v>1</v>
      </c>
      <c r="F658">
        <v>0</v>
      </c>
      <c r="G658">
        <v>0</v>
      </c>
      <c r="H658" t="s">
        <v>63</v>
      </c>
    </row>
    <row r="659" spans="1:8">
      <c r="A659" t="s">
        <v>83</v>
      </c>
      <c r="B659" t="s">
        <v>82</v>
      </c>
      <c r="C659" t="s">
        <v>58</v>
      </c>
      <c r="D659" t="s">
        <v>7517</v>
      </c>
      <c r="E659">
        <v>1</v>
      </c>
      <c r="F659">
        <v>0</v>
      </c>
      <c r="G659">
        <v>0</v>
      </c>
      <c r="H659" t="s">
        <v>63</v>
      </c>
    </row>
    <row r="660" spans="1:8">
      <c r="A660" t="s">
        <v>85</v>
      </c>
      <c r="B660" t="s">
        <v>84</v>
      </c>
      <c r="C660" t="s">
        <v>58</v>
      </c>
      <c r="D660" t="s">
        <v>7517</v>
      </c>
      <c r="E660">
        <v>1</v>
      </c>
      <c r="F660">
        <v>0</v>
      </c>
      <c r="G660">
        <v>0</v>
      </c>
      <c r="H660" t="s">
        <v>63</v>
      </c>
    </row>
    <row r="661" spans="1:8">
      <c r="A661" t="s">
        <v>5287</v>
      </c>
      <c r="B661" t="s">
        <v>5286</v>
      </c>
      <c r="C661" t="s">
        <v>58</v>
      </c>
      <c r="D661" t="s">
        <v>7517</v>
      </c>
      <c r="E661">
        <v>1</v>
      </c>
      <c r="F661">
        <v>0</v>
      </c>
      <c r="G661">
        <v>0</v>
      </c>
      <c r="H661" t="s">
        <v>63</v>
      </c>
    </row>
    <row r="662" spans="1:8">
      <c r="A662" t="s">
        <v>5291</v>
      </c>
      <c r="B662" t="s">
        <v>5286</v>
      </c>
      <c r="C662" t="s">
        <v>58</v>
      </c>
      <c r="D662" t="s">
        <v>7517</v>
      </c>
      <c r="E662">
        <v>1</v>
      </c>
      <c r="F662">
        <v>0</v>
      </c>
      <c r="G662">
        <v>0</v>
      </c>
      <c r="H662" t="s">
        <v>63</v>
      </c>
    </row>
    <row r="663" spans="1:8">
      <c r="A663" t="s">
        <v>5285</v>
      </c>
      <c r="B663" t="s">
        <v>5286</v>
      </c>
      <c r="C663" t="s">
        <v>58</v>
      </c>
      <c r="D663" t="s">
        <v>7517</v>
      </c>
      <c r="E663">
        <v>1</v>
      </c>
      <c r="F663">
        <v>0</v>
      </c>
      <c r="G663">
        <v>0</v>
      </c>
      <c r="H663" t="s">
        <v>63</v>
      </c>
    </row>
    <row r="664" spans="1:8">
      <c r="A664" t="s">
        <v>5288</v>
      </c>
      <c r="B664" t="s">
        <v>5286</v>
      </c>
      <c r="C664" t="s">
        <v>58</v>
      </c>
      <c r="D664" t="s">
        <v>7517</v>
      </c>
      <c r="E664">
        <v>1</v>
      </c>
      <c r="F664">
        <v>0</v>
      </c>
      <c r="G664">
        <v>0</v>
      </c>
      <c r="H664" t="s">
        <v>63</v>
      </c>
    </row>
    <row r="665" spans="1:8">
      <c r="A665" t="s">
        <v>5290</v>
      </c>
      <c r="B665" t="s">
        <v>5286</v>
      </c>
      <c r="C665" t="s">
        <v>58</v>
      </c>
      <c r="D665" t="s">
        <v>7517</v>
      </c>
      <c r="E665">
        <v>1</v>
      </c>
      <c r="F665">
        <v>0</v>
      </c>
      <c r="G665">
        <v>0</v>
      </c>
      <c r="H665" t="s">
        <v>63</v>
      </c>
    </row>
    <row r="666" spans="1:8">
      <c r="A666" t="s">
        <v>5289</v>
      </c>
      <c r="B666" t="s">
        <v>5286</v>
      </c>
      <c r="C666" t="s">
        <v>58</v>
      </c>
      <c r="D666" t="s">
        <v>7517</v>
      </c>
      <c r="E666">
        <v>1</v>
      </c>
      <c r="F666">
        <v>0</v>
      </c>
      <c r="G666">
        <v>0</v>
      </c>
      <c r="H666" t="s">
        <v>63</v>
      </c>
    </row>
    <row r="667" spans="1:8">
      <c r="A667" t="s">
        <v>5309</v>
      </c>
      <c r="B667" t="s">
        <v>5293</v>
      </c>
      <c r="C667" t="s">
        <v>58</v>
      </c>
      <c r="D667" t="s">
        <v>7517</v>
      </c>
      <c r="E667">
        <v>1</v>
      </c>
      <c r="F667">
        <v>0</v>
      </c>
      <c r="G667">
        <v>0</v>
      </c>
      <c r="H667" t="s">
        <v>63</v>
      </c>
    </row>
    <row r="668" spans="1:8">
      <c r="A668" t="s">
        <v>5299</v>
      </c>
      <c r="B668" t="s">
        <v>5293</v>
      </c>
      <c r="C668" t="s">
        <v>58</v>
      </c>
      <c r="D668" t="s">
        <v>7517</v>
      </c>
      <c r="E668">
        <v>1</v>
      </c>
      <c r="F668">
        <v>0</v>
      </c>
      <c r="G668">
        <v>0</v>
      </c>
      <c r="H668" t="s">
        <v>63</v>
      </c>
    </row>
    <row r="669" spans="1:8">
      <c r="A669" t="s">
        <v>5305</v>
      </c>
      <c r="B669" t="s">
        <v>5293</v>
      </c>
      <c r="C669" t="s">
        <v>58</v>
      </c>
      <c r="D669" t="s">
        <v>7517</v>
      </c>
      <c r="E669">
        <v>1</v>
      </c>
      <c r="F669">
        <v>0</v>
      </c>
      <c r="G669">
        <v>0</v>
      </c>
      <c r="H669" t="s">
        <v>63</v>
      </c>
    </row>
    <row r="670" spans="1:8">
      <c r="A670" t="s">
        <v>5295</v>
      </c>
      <c r="B670" t="s">
        <v>5293</v>
      </c>
      <c r="C670" t="s">
        <v>58</v>
      </c>
      <c r="D670" t="s">
        <v>7517</v>
      </c>
      <c r="E670">
        <v>1</v>
      </c>
      <c r="F670">
        <v>0</v>
      </c>
      <c r="G670">
        <v>0</v>
      </c>
      <c r="H670" t="s">
        <v>63</v>
      </c>
    </row>
    <row r="671" spans="1:8">
      <c r="A671" t="s">
        <v>5311</v>
      </c>
      <c r="B671" t="s">
        <v>5293</v>
      </c>
      <c r="C671" t="s">
        <v>58</v>
      </c>
      <c r="D671" t="s">
        <v>7517</v>
      </c>
      <c r="E671">
        <v>1</v>
      </c>
      <c r="F671">
        <v>0</v>
      </c>
      <c r="G671">
        <v>0</v>
      </c>
      <c r="H671" t="s">
        <v>63</v>
      </c>
    </row>
    <row r="672" spans="1:8">
      <c r="A672" t="s">
        <v>5319</v>
      </c>
      <c r="B672" t="s">
        <v>5293</v>
      </c>
      <c r="C672" t="s">
        <v>58</v>
      </c>
      <c r="D672" t="s">
        <v>7517</v>
      </c>
      <c r="E672">
        <v>1</v>
      </c>
      <c r="F672">
        <v>0</v>
      </c>
      <c r="G672">
        <v>0</v>
      </c>
      <c r="H672" t="s">
        <v>63</v>
      </c>
    </row>
    <row r="673" spans="1:8">
      <c r="A673" t="s">
        <v>5313</v>
      </c>
      <c r="B673" t="s">
        <v>5293</v>
      </c>
      <c r="C673" t="s">
        <v>58</v>
      </c>
      <c r="D673" t="s">
        <v>7517</v>
      </c>
      <c r="E673">
        <v>1</v>
      </c>
      <c r="F673">
        <v>0</v>
      </c>
      <c r="G673">
        <v>0</v>
      </c>
      <c r="H673" t="s">
        <v>63</v>
      </c>
    </row>
    <row r="674" spans="1:8">
      <c r="A674" t="s">
        <v>5318</v>
      </c>
      <c r="B674" t="s">
        <v>5293</v>
      </c>
      <c r="C674" t="s">
        <v>58</v>
      </c>
      <c r="D674" t="s">
        <v>7517</v>
      </c>
      <c r="E674">
        <v>1</v>
      </c>
      <c r="F674">
        <v>0</v>
      </c>
      <c r="G674">
        <v>0</v>
      </c>
      <c r="H674" t="s">
        <v>63</v>
      </c>
    </row>
    <row r="675" spans="1:8">
      <c r="A675" t="s">
        <v>5292</v>
      </c>
      <c r="B675" t="s">
        <v>5293</v>
      </c>
      <c r="C675" t="s">
        <v>58</v>
      </c>
      <c r="D675" t="s">
        <v>7517</v>
      </c>
      <c r="E675">
        <v>1</v>
      </c>
      <c r="F675">
        <v>0</v>
      </c>
      <c r="G675">
        <v>0</v>
      </c>
      <c r="H675" t="s">
        <v>63</v>
      </c>
    </row>
    <row r="676" spans="1:8">
      <c r="A676" t="s">
        <v>5317</v>
      </c>
      <c r="B676" t="s">
        <v>5293</v>
      </c>
      <c r="C676" t="s">
        <v>58</v>
      </c>
      <c r="D676" t="s">
        <v>7517</v>
      </c>
      <c r="E676">
        <v>1</v>
      </c>
      <c r="F676">
        <v>0</v>
      </c>
      <c r="G676">
        <v>0</v>
      </c>
      <c r="H676" t="s">
        <v>63</v>
      </c>
    </row>
    <row r="677" spans="1:8">
      <c r="A677" t="s">
        <v>5310</v>
      </c>
      <c r="B677" t="s">
        <v>5293</v>
      </c>
      <c r="C677" t="s">
        <v>58</v>
      </c>
      <c r="D677" t="s">
        <v>7517</v>
      </c>
      <c r="E677">
        <v>1</v>
      </c>
      <c r="F677">
        <v>0</v>
      </c>
      <c r="G677">
        <v>0</v>
      </c>
      <c r="H677" t="s">
        <v>63</v>
      </c>
    </row>
    <row r="678" spans="1:8">
      <c r="A678" t="s">
        <v>5315</v>
      </c>
      <c r="B678" t="s">
        <v>5293</v>
      </c>
      <c r="C678" t="s">
        <v>58</v>
      </c>
      <c r="D678" t="s">
        <v>7517</v>
      </c>
      <c r="E678">
        <v>1</v>
      </c>
      <c r="F678">
        <v>0</v>
      </c>
      <c r="G678">
        <v>0</v>
      </c>
      <c r="H678" t="s">
        <v>63</v>
      </c>
    </row>
    <row r="679" spans="1:8">
      <c r="A679" t="s">
        <v>5307</v>
      </c>
      <c r="B679" t="s">
        <v>5293</v>
      </c>
      <c r="C679" t="s">
        <v>58</v>
      </c>
      <c r="D679" t="s">
        <v>7517</v>
      </c>
      <c r="E679">
        <v>1</v>
      </c>
      <c r="F679">
        <v>0</v>
      </c>
      <c r="G679">
        <v>0</v>
      </c>
      <c r="H679" t="s">
        <v>63</v>
      </c>
    </row>
    <row r="680" spans="1:8">
      <c r="A680" t="s">
        <v>5312</v>
      </c>
      <c r="B680" t="s">
        <v>5293</v>
      </c>
      <c r="C680" t="s">
        <v>58</v>
      </c>
      <c r="D680" t="s">
        <v>7517</v>
      </c>
      <c r="E680">
        <v>1</v>
      </c>
      <c r="F680">
        <v>0</v>
      </c>
      <c r="G680">
        <v>0</v>
      </c>
      <c r="H680" t="s">
        <v>63</v>
      </c>
    </row>
    <row r="681" spans="1:8">
      <c r="A681" t="s">
        <v>5304</v>
      </c>
      <c r="B681" t="s">
        <v>5293</v>
      </c>
      <c r="C681" t="s">
        <v>58</v>
      </c>
      <c r="D681" t="s">
        <v>7517</v>
      </c>
      <c r="E681">
        <v>1</v>
      </c>
      <c r="F681">
        <v>0</v>
      </c>
      <c r="G681">
        <v>0</v>
      </c>
      <c r="H681" t="s">
        <v>63</v>
      </c>
    </row>
    <row r="682" spans="1:8">
      <c r="A682" t="s">
        <v>5306</v>
      </c>
      <c r="B682" t="s">
        <v>5293</v>
      </c>
      <c r="C682" t="s">
        <v>58</v>
      </c>
      <c r="D682" t="s">
        <v>7517</v>
      </c>
      <c r="E682">
        <v>1</v>
      </c>
      <c r="F682">
        <v>0</v>
      </c>
      <c r="G682">
        <v>0</v>
      </c>
      <c r="H682" t="s">
        <v>63</v>
      </c>
    </row>
    <row r="683" spans="1:8">
      <c r="A683" t="s">
        <v>5296</v>
      </c>
      <c r="B683" t="s">
        <v>5293</v>
      </c>
      <c r="C683" t="s">
        <v>58</v>
      </c>
      <c r="D683" t="s">
        <v>7517</v>
      </c>
      <c r="E683">
        <v>1</v>
      </c>
      <c r="F683">
        <v>0</v>
      </c>
      <c r="G683">
        <v>0</v>
      </c>
      <c r="H683" t="s">
        <v>63</v>
      </c>
    </row>
    <row r="684" spans="1:8">
      <c r="A684" t="s">
        <v>5297</v>
      </c>
      <c r="B684" t="s">
        <v>5293</v>
      </c>
      <c r="C684" t="s">
        <v>58</v>
      </c>
      <c r="D684" t="s">
        <v>7517</v>
      </c>
      <c r="E684">
        <v>1</v>
      </c>
      <c r="F684">
        <v>0</v>
      </c>
      <c r="G684">
        <v>0</v>
      </c>
      <c r="H684" t="s">
        <v>63</v>
      </c>
    </row>
    <row r="685" spans="1:8">
      <c r="A685" t="s">
        <v>5300</v>
      </c>
      <c r="B685" t="s">
        <v>5293</v>
      </c>
      <c r="C685" t="s">
        <v>58</v>
      </c>
      <c r="D685" t="s">
        <v>7517</v>
      </c>
      <c r="E685">
        <v>1</v>
      </c>
      <c r="F685">
        <v>0</v>
      </c>
      <c r="G685">
        <v>0</v>
      </c>
      <c r="H685" t="s">
        <v>63</v>
      </c>
    </row>
    <row r="686" spans="1:8">
      <c r="A686" t="s">
        <v>5302</v>
      </c>
      <c r="B686" t="s">
        <v>5293</v>
      </c>
      <c r="C686" t="s">
        <v>58</v>
      </c>
      <c r="D686" t="s">
        <v>7517</v>
      </c>
      <c r="E686">
        <v>1</v>
      </c>
      <c r="F686">
        <v>0</v>
      </c>
      <c r="G686">
        <v>0</v>
      </c>
      <c r="H686" t="s">
        <v>63</v>
      </c>
    </row>
    <row r="687" spans="1:8">
      <c r="A687" t="s">
        <v>5294</v>
      </c>
      <c r="B687" t="s">
        <v>5293</v>
      </c>
      <c r="C687" t="s">
        <v>58</v>
      </c>
      <c r="D687" t="s">
        <v>7517</v>
      </c>
      <c r="E687">
        <v>1</v>
      </c>
      <c r="F687">
        <v>0</v>
      </c>
      <c r="G687">
        <v>0</v>
      </c>
      <c r="H687" t="s">
        <v>63</v>
      </c>
    </row>
    <row r="688" spans="1:8">
      <c r="A688" t="s">
        <v>5298</v>
      </c>
      <c r="B688" t="s">
        <v>5293</v>
      </c>
      <c r="C688" t="s">
        <v>58</v>
      </c>
      <c r="D688" t="s">
        <v>7517</v>
      </c>
      <c r="E688">
        <v>1</v>
      </c>
      <c r="F688">
        <v>0</v>
      </c>
      <c r="G688">
        <v>0</v>
      </c>
      <c r="H688" t="s">
        <v>63</v>
      </c>
    </row>
    <row r="689" spans="1:8">
      <c r="A689" t="s">
        <v>5303</v>
      </c>
      <c r="B689" t="s">
        <v>5293</v>
      </c>
      <c r="C689" t="s">
        <v>58</v>
      </c>
      <c r="D689" t="s">
        <v>7517</v>
      </c>
      <c r="E689">
        <v>1</v>
      </c>
      <c r="F689">
        <v>0</v>
      </c>
      <c r="G689">
        <v>0</v>
      </c>
      <c r="H689" t="s">
        <v>63</v>
      </c>
    </row>
    <row r="690" spans="1:8">
      <c r="A690" t="s">
        <v>5308</v>
      </c>
      <c r="B690" t="s">
        <v>5293</v>
      </c>
      <c r="C690" t="s">
        <v>58</v>
      </c>
      <c r="D690" t="s">
        <v>7517</v>
      </c>
      <c r="E690">
        <v>1</v>
      </c>
      <c r="F690">
        <v>0</v>
      </c>
      <c r="G690">
        <v>0</v>
      </c>
      <c r="H690" t="s">
        <v>63</v>
      </c>
    </row>
    <row r="691" spans="1:8">
      <c r="A691" t="s">
        <v>5314</v>
      </c>
      <c r="B691" t="s">
        <v>5293</v>
      </c>
      <c r="C691" t="s">
        <v>58</v>
      </c>
      <c r="D691" t="s">
        <v>7517</v>
      </c>
      <c r="E691">
        <v>1</v>
      </c>
      <c r="F691">
        <v>0</v>
      </c>
      <c r="G691">
        <v>0</v>
      </c>
      <c r="H691" t="s">
        <v>63</v>
      </c>
    </row>
    <row r="692" spans="1:8">
      <c r="A692" t="s">
        <v>5301</v>
      </c>
      <c r="B692" t="s">
        <v>5293</v>
      </c>
      <c r="C692" t="s">
        <v>58</v>
      </c>
      <c r="D692" t="s">
        <v>7517</v>
      </c>
      <c r="E692">
        <v>1</v>
      </c>
      <c r="F692">
        <v>0</v>
      </c>
      <c r="G692">
        <v>0</v>
      </c>
      <c r="H692" t="s">
        <v>63</v>
      </c>
    </row>
    <row r="693" spans="1:8">
      <c r="A693" t="s">
        <v>5316</v>
      </c>
      <c r="B693" t="s">
        <v>5293</v>
      </c>
      <c r="C693" t="s">
        <v>58</v>
      </c>
      <c r="D693" t="s">
        <v>7517</v>
      </c>
      <c r="E693">
        <v>1</v>
      </c>
      <c r="F693">
        <v>0</v>
      </c>
      <c r="G693">
        <v>0</v>
      </c>
      <c r="H693" t="s">
        <v>63</v>
      </c>
    </row>
    <row r="694" spans="1:8">
      <c r="A694" t="s">
        <v>90</v>
      </c>
      <c r="B694" t="s">
        <v>89</v>
      </c>
      <c r="C694" t="s">
        <v>58</v>
      </c>
      <c r="D694" t="s">
        <v>7517</v>
      </c>
      <c r="E694">
        <v>1</v>
      </c>
      <c r="F694">
        <v>0</v>
      </c>
      <c r="G694">
        <v>0</v>
      </c>
      <c r="H694" t="s">
        <v>63</v>
      </c>
    </row>
    <row r="695" spans="1:8">
      <c r="A695" t="s">
        <v>96</v>
      </c>
      <c r="B695" t="s">
        <v>91</v>
      </c>
      <c r="C695" t="s">
        <v>58</v>
      </c>
      <c r="D695" t="s">
        <v>7517</v>
      </c>
      <c r="E695">
        <v>1</v>
      </c>
      <c r="F695">
        <v>0</v>
      </c>
      <c r="G695">
        <v>0</v>
      </c>
      <c r="H695" t="s">
        <v>63</v>
      </c>
    </row>
    <row r="696" spans="1:8">
      <c r="A696" t="s">
        <v>93</v>
      </c>
      <c r="B696" t="s">
        <v>91</v>
      </c>
      <c r="C696" t="s">
        <v>58</v>
      </c>
      <c r="D696" t="s">
        <v>7517</v>
      </c>
      <c r="E696">
        <v>1</v>
      </c>
      <c r="F696">
        <v>0</v>
      </c>
      <c r="G696">
        <v>0</v>
      </c>
      <c r="H696" t="s">
        <v>63</v>
      </c>
    </row>
    <row r="697" spans="1:8">
      <c r="A697" t="s">
        <v>97</v>
      </c>
      <c r="B697" t="s">
        <v>91</v>
      </c>
      <c r="C697" t="s">
        <v>58</v>
      </c>
      <c r="D697" t="s">
        <v>7517</v>
      </c>
      <c r="E697">
        <v>1</v>
      </c>
      <c r="F697">
        <v>0</v>
      </c>
      <c r="G697">
        <v>0</v>
      </c>
      <c r="H697" t="s">
        <v>63</v>
      </c>
    </row>
    <row r="698" spans="1:8">
      <c r="A698" t="s">
        <v>95</v>
      </c>
      <c r="B698" t="s">
        <v>91</v>
      </c>
      <c r="C698" t="s">
        <v>58</v>
      </c>
      <c r="D698" t="s">
        <v>7517</v>
      </c>
      <c r="E698">
        <v>1</v>
      </c>
      <c r="F698">
        <v>0</v>
      </c>
      <c r="G698">
        <v>0</v>
      </c>
      <c r="H698" t="s">
        <v>63</v>
      </c>
    </row>
    <row r="699" spans="1:8">
      <c r="A699" t="s">
        <v>104</v>
      </c>
      <c r="B699" t="s">
        <v>91</v>
      </c>
      <c r="C699" t="s">
        <v>58</v>
      </c>
      <c r="D699" t="s">
        <v>7517</v>
      </c>
      <c r="E699">
        <v>1</v>
      </c>
      <c r="F699">
        <v>0</v>
      </c>
      <c r="G699">
        <v>0</v>
      </c>
      <c r="H699" t="s">
        <v>63</v>
      </c>
    </row>
    <row r="700" spans="1:8">
      <c r="A700" t="s">
        <v>99</v>
      </c>
      <c r="B700" t="s">
        <v>91</v>
      </c>
      <c r="C700" t="s">
        <v>58</v>
      </c>
      <c r="D700" t="s">
        <v>7517</v>
      </c>
      <c r="E700">
        <v>1</v>
      </c>
      <c r="F700">
        <v>0</v>
      </c>
      <c r="G700">
        <v>0</v>
      </c>
      <c r="H700" t="s">
        <v>63</v>
      </c>
    </row>
    <row r="701" spans="1:8">
      <c r="A701" t="s">
        <v>92</v>
      </c>
      <c r="B701" t="s">
        <v>91</v>
      </c>
      <c r="C701" t="s">
        <v>58</v>
      </c>
      <c r="D701" t="s">
        <v>7517</v>
      </c>
      <c r="E701">
        <v>1</v>
      </c>
      <c r="F701">
        <v>0</v>
      </c>
      <c r="G701">
        <v>0</v>
      </c>
      <c r="H701" t="s">
        <v>63</v>
      </c>
    </row>
    <row r="702" spans="1:8">
      <c r="A702" t="s">
        <v>94</v>
      </c>
      <c r="B702" t="s">
        <v>91</v>
      </c>
      <c r="C702" t="s">
        <v>58</v>
      </c>
      <c r="D702" t="s">
        <v>7517</v>
      </c>
      <c r="E702">
        <v>1</v>
      </c>
      <c r="F702">
        <v>0</v>
      </c>
      <c r="G702">
        <v>0</v>
      </c>
      <c r="H702" t="s">
        <v>63</v>
      </c>
    </row>
    <row r="703" spans="1:8">
      <c r="A703" t="s">
        <v>98</v>
      </c>
      <c r="B703" t="s">
        <v>91</v>
      </c>
      <c r="C703" t="s">
        <v>58</v>
      </c>
      <c r="D703" t="s">
        <v>7517</v>
      </c>
      <c r="E703">
        <v>1</v>
      </c>
      <c r="F703">
        <v>0</v>
      </c>
      <c r="G703">
        <v>0</v>
      </c>
      <c r="H703" t="s">
        <v>63</v>
      </c>
    </row>
    <row r="704" spans="1:8">
      <c r="A704" t="s">
        <v>109</v>
      </c>
      <c r="B704" t="s">
        <v>100</v>
      </c>
      <c r="C704" t="s">
        <v>58</v>
      </c>
      <c r="D704" t="s">
        <v>7517</v>
      </c>
      <c r="E704">
        <v>1</v>
      </c>
      <c r="F704">
        <v>0</v>
      </c>
      <c r="G704">
        <v>0</v>
      </c>
      <c r="H704" t="s">
        <v>63</v>
      </c>
    </row>
    <row r="705" spans="1:8">
      <c r="A705" t="s">
        <v>106</v>
      </c>
      <c r="B705" t="s">
        <v>100</v>
      </c>
      <c r="C705" t="s">
        <v>58</v>
      </c>
      <c r="D705" t="s">
        <v>7517</v>
      </c>
      <c r="E705">
        <v>1</v>
      </c>
      <c r="F705">
        <v>0</v>
      </c>
      <c r="G705">
        <v>0</v>
      </c>
      <c r="H705" t="s">
        <v>63</v>
      </c>
    </row>
    <row r="706" spans="1:8">
      <c r="A706" t="s">
        <v>112</v>
      </c>
      <c r="B706" t="s">
        <v>100</v>
      </c>
      <c r="C706" t="s">
        <v>58</v>
      </c>
      <c r="D706" t="s">
        <v>7517</v>
      </c>
      <c r="E706">
        <v>1</v>
      </c>
      <c r="F706">
        <v>0</v>
      </c>
      <c r="G706">
        <v>0</v>
      </c>
      <c r="H706" t="s">
        <v>63</v>
      </c>
    </row>
    <row r="707" spans="1:8">
      <c r="A707" t="s">
        <v>111</v>
      </c>
      <c r="B707" t="s">
        <v>100</v>
      </c>
      <c r="C707" t="s">
        <v>58</v>
      </c>
      <c r="D707" t="s">
        <v>7517</v>
      </c>
      <c r="E707">
        <v>1</v>
      </c>
      <c r="F707">
        <v>0</v>
      </c>
      <c r="G707">
        <v>0</v>
      </c>
      <c r="H707" t="s">
        <v>63</v>
      </c>
    </row>
    <row r="708" spans="1:8">
      <c r="A708" t="s">
        <v>113</v>
      </c>
      <c r="B708" t="s">
        <v>100</v>
      </c>
      <c r="C708" t="s">
        <v>58</v>
      </c>
      <c r="D708" t="s">
        <v>7517</v>
      </c>
      <c r="E708">
        <v>1</v>
      </c>
      <c r="F708">
        <v>0</v>
      </c>
      <c r="G708">
        <v>0</v>
      </c>
      <c r="H708" t="s">
        <v>63</v>
      </c>
    </row>
    <row r="709" spans="1:8">
      <c r="A709" t="s">
        <v>116</v>
      </c>
      <c r="B709" t="s">
        <v>100</v>
      </c>
      <c r="C709" t="s">
        <v>58</v>
      </c>
      <c r="D709" t="s">
        <v>7517</v>
      </c>
      <c r="E709">
        <v>1</v>
      </c>
      <c r="F709">
        <v>0</v>
      </c>
      <c r="G709">
        <v>0</v>
      </c>
      <c r="H709" t="s">
        <v>63</v>
      </c>
    </row>
    <row r="710" spans="1:8">
      <c r="A710" t="s">
        <v>118</v>
      </c>
      <c r="B710" t="s">
        <v>100</v>
      </c>
      <c r="C710" t="s">
        <v>58</v>
      </c>
      <c r="D710" t="s">
        <v>7517</v>
      </c>
      <c r="E710">
        <v>1</v>
      </c>
      <c r="F710">
        <v>0</v>
      </c>
      <c r="G710">
        <v>0</v>
      </c>
      <c r="H710" t="s">
        <v>63</v>
      </c>
    </row>
    <row r="711" spans="1:8">
      <c r="A711" t="s">
        <v>117</v>
      </c>
      <c r="B711" t="s">
        <v>100</v>
      </c>
      <c r="C711" t="s">
        <v>58</v>
      </c>
      <c r="D711" t="s">
        <v>7517</v>
      </c>
      <c r="E711">
        <v>1</v>
      </c>
      <c r="F711">
        <v>0</v>
      </c>
      <c r="G711">
        <v>0</v>
      </c>
      <c r="H711" t="s">
        <v>63</v>
      </c>
    </row>
    <row r="712" spans="1:8">
      <c r="A712" t="s">
        <v>108</v>
      </c>
      <c r="B712" t="s">
        <v>100</v>
      </c>
      <c r="C712" t="s">
        <v>58</v>
      </c>
      <c r="D712" t="s">
        <v>7517</v>
      </c>
      <c r="E712">
        <v>1</v>
      </c>
      <c r="F712">
        <v>0</v>
      </c>
      <c r="G712">
        <v>0</v>
      </c>
      <c r="H712" t="s">
        <v>63</v>
      </c>
    </row>
    <row r="713" spans="1:8">
      <c r="A713" t="s">
        <v>103</v>
      </c>
      <c r="B713" t="s">
        <v>100</v>
      </c>
      <c r="C713" t="s">
        <v>58</v>
      </c>
      <c r="D713" t="s">
        <v>7517</v>
      </c>
      <c r="E713">
        <v>1</v>
      </c>
      <c r="F713">
        <v>0</v>
      </c>
      <c r="G713">
        <v>0</v>
      </c>
      <c r="H713" t="s">
        <v>63</v>
      </c>
    </row>
    <row r="714" spans="1:8">
      <c r="A714" t="s">
        <v>102</v>
      </c>
      <c r="B714" t="s">
        <v>100</v>
      </c>
      <c r="C714" t="s">
        <v>58</v>
      </c>
      <c r="D714" t="s">
        <v>7517</v>
      </c>
      <c r="E714">
        <v>1</v>
      </c>
      <c r="F714">
        <v>0</v>
      </c>
      <c r="G714">
        <v>0</v>
      </c>
      <c r="H714" t="s">
        <v>63</v>
      </c>
    </row>
    <row r="715" spans="1:8">
      <c r="A715" t="s">
        <v>115</v>
      </c>
      <c r="B715" t="s">
        <v>100</v>
      </c>
      <c r="C715" t="s">
        <v>58</v>
      </c>
      <c r="D715" t="s">
        <v>7517</v>
      </c>
      <c r="E715">
        <v>1</v>
      </c>
      <c r="F715">
        <v>0</v>
      </c>
      <c r="G715">
        <v>0</v>
      </c>
      <c r="H715" t="s">
        <v>63</v>
      </c>
    </row>
    <row r="716" spans="1:8">
      <c r="A716" t="s">
        <v>110</v>
      </c>
      <c r="B716" t="s">
        <v>100</v>
      </c>
      <c r="C716" t="s">
        <v>58</v>
      </c>
      <c r="D716" t="s">
        <v>7517</v>
      </c>
      <c r="E716">
        <v>1</v>
      </c>
      <c r="F716">
        <v>0</v>
      </c>
      <c r="G716">
        <v>0</v>
      </c>
      <c r="H716" t="s">
        <v>63</v>
      </c>
    </row>
    <row r="717" spans="1:8">
      <c r="A717" t="s">
        <v>119</v>
      </c>
      <c r="B717" t="s">
        <v>100</v>
      </c>
      <c r="C717" t="s">
        <v>58</v>
      </c>
      <c r="D717" t="s">
        <v>7517</v>
      </c>
      <c r="E717">
        <v>1</v>
      </c>
      <c r="F717">
        <v>0</v>
      </c>
      <c r="G717">
        <v>0</v>
      </c>
      <c r="H717" t="s">
        <v>63</v>
      </c>
    </row>
    <row r="718" spans="1:8">
      <c r="A718" t="s">
        <v>107</v>
      </c>
      <c r="B718" t="s">
        <v>100</v>
      </c>
      <c r="C718" t="s">
        <v>58</v>
      </c>
      <c r="D718" t="s">
        <v>7517</v>
      </c>
      <c r="E718">
        <v>1</v>
      </c>
      <c r="F718">
        <v>0</v>
      </c>
      <c r="G718">
        <v>0</v>
      </c>
      <c r="H718" t="s">
        <v>63</v>
      </c>
    </row>
    <row r="719" spans="1:8">
      <c r="A719" t="s">
        <v>114</v>
      </c>
      <c r="B719" t="s">
        <v>100</v>
      </c>
      <c r="C719" t="s">
        <v>58</v>
      </c>
      <c r="D719" t="s">
        <v>7517</v>
      </c>
      <c r="E719">
        <v>1</v>
      </c>
      <c r="F719">
        <v>0</v>
      </c>
      <c r="G719">
        <v>0</v>
      </c>
      <c r="H719" t="s">
        <v>63</v>
      </c>
    </row>
    <row r="720" spans="1:8">
      <c r="A720" t="s">
        <v>105</v>
      </c>
      <c r="B720" t="s">
        <v>100</v>
      </c>
      <c r="C720" t="s">
        <v>58</v>
      </c>
      <c r="D720" t="s">
        <v>7517</v>
      </c>
      <c r="E720">
        <v>1</v>
      </c>
      <c r="F720">
        <v>0</v>
      </c>
      <c r="G720">
        <v>0</v>
      </c>
      <c r="H720" t="s">
        <v>63</v>
      </c>
    </row>
    <row r="721" spans="1:8">
      <c r="A721" t="s">
        <v>101</v>
      </c>
      <c r="B721" t="s">
        <v>100</v>
      </c>
      <c r="C721" t="s">
        <v>58</v>
      </c>
      <c r="D721" t="s">
        <v>7517</v>
      </c>
      <c r="E721">
        <v>1</v>
      </c>
      <c r="F721">
        <v>0</v>
      </c>
      <c r="G721">
        <v>0</v>
      </c>
      <c r="H721" t="s">
        <v>63</v>
      </c>
    </row>
    <row r="722" spans="1:8">
      <c r="A722" t="s">
        <v>121</v>
      </c>
      <c r="B722" t="s">
        <v>120</v>
      </c>
      <c r="C722" t="s">
        <v>58</v>
      </c>
      <c r="D722" t="s">
        <v>7517</v>
      </c>
      <c r="E722">
        <v>1</v>
      </c>
      <c r="F722">
        <v>0</v>
      </c>
      <c r="G722">
        <v>0</v>
      </c>
      <c r="H722" t="s">
        <v>63</v>
      </c>
    </row>
    <row r="723" spans="1:8">
      <c r="A723" t="s">
        <v>23</v>
      </c>
      <c r="B723" t="s">
        <v>122</v>
      </c>
      <c r="C723" t="s">
        <v>58</v>
      </c>
      <c r="D723" t="s">
        <v>7517</v>
      </c>
      <c r="E723">
        <v>1</v>
      </c>
      <c r="F723">
        <v>0</v>
      </c>
      <c r="G723">
        <v>0</v>
      </c>
      <c r="H723" t="s">
        <v>63</v>
      </c>
    </row>
    <row r="724" spans="1:8">
      <c r="A724" t="s">
        <v>5622</v>
      </c>
      <c r="B724" t="s">
        <v>5623</v>
      </c>
      <c r="C724" t="s">
        <v>58</v>
      </c>
      <c r="D724" t="s">
        <v>7517</v>
      </c>
      <c r="E724">
        <v>1</v>
      </c>
      <c r="F724">
        <v>0</v>
      </c>
      <c r="G724">
        <v>0</v>
      </c>
      <c r="H724" t="s">
        <v>63</v>
      </c>
    </row>
    <row r="725" spans="1:8">
      <c r="A725" t="s">
        <v>5442</v>
      </c>
      <c r="B725" t="s">
        <v>5384</v>
      </c>
      <c r="C725" t="s">
        <v>58</v>
      </c>
      <c r="D725" t="s">
        <v>7517</v>
      </c>
      <c r="E725">
        <v>1</v>
      </c>
      <c r="F725">
        <v>0</v>
      </c>
      <c r="G725">
        <v>0</v>
      </c>
      <c r="H725" t="s">
        <v>63</v>
      </c>
    </row>
    <row r="726" spans="1:8">
      <c r="A726" t="s">
        <v>5425</v>
      </c>
      <c r="B726" t="s">
        <v>5384</v>
      </c>
      <c r="C726" t="s">
        <v>58</v>
      </c>
      <c r="D726" t="s">
        <v>7517</v>
      </c>
      <c r="E726">
        <v>1</v>
      </c>
      <c r="F726">
        <v>0</v>
      </c>
      <c r="G726">
        <v>0</v>
      </c>
      <c r="H726" t="s">
        <v>63</v>
      </c>
    </row>
    <row r="727" spans="1:8">
      <c r="A727" t="s">
        <v>5430</v>
      </c>
      <c r="B727" t="s">
        <v>5384</v>
      </c>
      <c r="C727" t="s">
        <v>58</v>
      </c>
      <c r="D727" t="s">
        <v>7517</v>
      </c>
      <c r="E727">
        <v>1</v>
      </c>
      <c r="F727">
        <v>0</v>
      </c>
      <c r="G727">
        <v>0</v>
      </c>
      <c r="H727" t="s">
        <v>63</v>
      </c>
    </row>
    <row r="728" spans="1:8">
      <c r="A728" t="s">
        <v>5424</v>
      </c>
      <c r="B728" t="s">
        <v>5384</v>
      </c>
      <c r="C728" t="s">
        <v>58</v>
      </c>
      <c r="D728" t="s">
        <v>7517</v>
      </c>
      <c r="E728">
        <v>1</v>
      </c>
      <c r="F728">
        <v>0</v>
      </c>
      <c r="G728">
        <v>0</v>
      </c>
      <c r="H728" t="s">
        <v>63</v>
      </c>
    </row>
    <row r="729" spans="1:8">
      <c r="A729" t="s">
        <v>5444</v>
      </c>
      <c r="B729" t="s">
        <v>5384</v>
      </c>
      <c r="C729" t="s">
        <v>58</v>
      </c>
      <c r="D729" t="s">
        <v>7517</v>
      </c>
      <c r="E729">
        <v>1</v>
      </c>
      <c r="F729">
        <v>0</v>
      </c>
      <c r="G729">
        <v>0</v>
      </c>
      <c r="H729" t="s">
        <v>63</v>
      </c>
    </row>
    <row r="730" spans="1:8">
      <c r="A730" t="s">
        <v>5403</v>
      </c>
      <c r="B730" t="s">
        <v>5384</v>
      </c>
      <c r="C730" t="s">
        <v>58</v>
      </c>
      <c r="D730" t="s">
        <v>7517</v>
      </c>
      <c r="E730">
        <v>1</v>
      </c>
      <c r="F730">
        <v>0</v>
      </c>
      <c r="G730">
        <v>0</v>
      </c>
      <c r="H730" t="s">
        <v>63</v>
      </c>
    </row>
    <row r="731" spans="1:8">
      <c r="A731" t="s">
        <v>5427</v>
      </c>
      <c r="B731" t="s">
        <v>5384</v>
      </c>
      <c r="C731" t="s">
        <v>58</v>
      </c>
      <c r="D731" t="s">
        <v>7517</v>
      </c>
      <c r="E731">
        <v>1</v>
      </c>
      <c r="F731">
        <v>0</v>
      </c>
      <c r="G731">
        <v>0</v>
      </c>
      <c r="H731" t="s">
        <v>63</v>
      </c>
    </row>
    <row r="732" spans="1:8">
      <c r="A732" t="s">
        <v>5418</v>
      </c>
      <c r="B732" t="s">
        <v>5384</v>
      </c>
      <c r="C732" t="s">
        <v>58</v>
      </c>
      <c r="D732" t="s">
        <v>7517</v>
      </c>
      <c r="E732">
        <v>1</v>
      </c>
      <c r="F732">
        <v>0</v>
      </c>
      <c r="G732">
        <v>0</v>
      </c>
      <c r="H732" t="s">
        <v>63</v>
      </c>
    </row>
    <row r="733" spans="1:8">
      <c r="A733" t="s">
        <v>5416</v>
      </c>
      <c r="B733" t="s">
        <v>5384</v>
      </c>
      <c r="C733" t="s">
        <v>58</v>
      </c>
      <c r="D733" t="s">
        <v>7517</v>
      </c>
      <c r="E733">
        <v>1</v>
      </c>
      <c r="F733">
        <v>0</v>
      </c>
      <c r="G733">
        <v>0</v>
      </c>
      <c r="H733" t="s">
        <v>63</v>
      </c>
    </row>
    <row r="734" spans="1:8">
      <c r="A734" t="s">
        <v>5433</v>
      </c>
      <c r="B734" t="s">
        <v>5384</v>
      </c>
      <c r="C734" t="s">
        <v>58</v>
      </c>
      <c r="D734" t="s">
        <v>7517</v>
      </c>
      <c r="E734">
        <v>1</v>
      </c>
      <c r="F734">
        <v>0</v>
      </c>
      <c r="G734">
        <v>0</v>
      </c>
      <c r="H734" t="s">
        <v>63</v>
      </c>
    </row>
    <row r="735" spans="1:8">
      <c r="A735" t="s">
        <v>5417</v>
      </c>
      <c r="B735" t="s">
        <v>5384</v>
      </c>
      <c r="C735" t="s">
        <v>58</v>
      </c>
      <c r="D735" t="s">
        <v>7517</v>
      </c>
      <c r="E735">
        <v>1</v>
      </c>
      <c r="F735">
        <v>0</v>
      </c>
      <c r="G735">
        <v>0</v>
      </c>
      <c r="H735" t="s">
        <v>63</v>
      </c>
    </row>
    <row r="736" spans="1:8">
      <c r="A736" t="s">
        <v>5435</v>
      </c>
      <c r="B736" t="s">
        <v>5384</v>
      </c>
      <c r="C736" t="s">
        <v>58</v>
      </c>
      <c r="D736" t="s">
        <v>7517</v>
      </c>
      <c r="E736">
        <v>1</v>
      </c>
      <c r="F736">
        <v>0</v>
      </c>
      <c r="G736">
        <v>0</v>
      </c>
      <c r="H736" t="s">
        <v>63</v>
      </c>
    </row>
    <row r="737" spans="1:8">
      <c r="A737" t="s">
        <v>5431</v>
      </c>
      <c r="B737" t="s">
        <v>5384</v>
      </c>
      <c r="C737" t="s">
        <v>58</v>
      </c>
      <c r="D737" t="s">
        <v>7517</v>
      </c>
      <c r="E737">
        <v>1</v>
      </c>
      <c r="F737">
        <v>0</v>
      </c>
      <c r="G737">
        <v>0</v>
      </c>
      <c r="H737" t="s">
        <v>63</v>
      </c>
    </row>
    <row r="738" spans="1:8">
      <c r="A738" t="s">
        <v>5429</v>
      </c>
      <c r="B738" t="s">
        <v>5384</v>
      </c>
      <c r="C738" t="s">
        <v>58</v>
      </c>
      <c r="D738" t="s">
        <v>7517</v>
      </c>
      <c r="E738">
        <v>1</v>
      </c>
      <c r="F738">
        <v>0</v>
      </c>
      <c r="G738">
        <v>0</v>
      </c>
      <c r="H738" t="s">
        <v>63</v>
      </c>
    </row>
    <row r="739" spans="1:8">
      <c r="A739" t="s">
        <v>5447</v>
      </c>
      <c r="B739" t="s">
        <v>5384</v>
      </c>
      <c r="C739" t="s">
        <v>58</v>
      </c>
      <c r="D739" t="s">
        <v>7517</v>
      </c>
      <c r="E739">
        <v>1</v>
      </c>
      <c r="F739">
        <v>0</v>
      </c>
      <c r="G739">
        <v>0</v>
      </c>
      <c r="H739" t="s">
        <v>63</v>
      </c>
    </row>
    <row r="740" spans="1:8">
      <c r="A740" t="s">
        <v>5438</v>
      </c>
      <c r="B740" t="s">
        <v>5384</v>
      </c>
      <c r="C740" t="s">
        <v>58</v>
      </c>
      <c r="D740" t="s">
        <v>7517</v>
      </c>
      <c r="E740">
        <v>1</v>
      </c>
      <c r="F740">
        <v>0</v>
      </c>
      <c r="G740">
        <v>0</v>
      </c>
      <c r="H740" t="s">
        <v>63</v>
      </c>
    </row>
    <row r="741" spans="1:8">
      <c r="A741" t="s">
        <v>5402</v>
      </c>
      <c r="B741" t="s">
        <v>5384</v>
      </c>
      <c r="C741" t="s">
        <v>58</v>
      </c>
      <c r="D741" t="s">
        <v>7517</v>
      </c>
      <c r="E741">
        <v>1</v>
      </c>
      <c r="F741">
        <v>0</v>
      </c>
      <c r="G741">
        <v>0</v>
      </c>
      <c r="H741" t="s">
        <v>63</v>
      </c>
    </row>
    <row r="742" spans="1:8">
      <c r="A742" t="s">
        <v>5386</v>
      </c>
      <c r="B742" t="s">
        <v>5384</v>
      </c>
      <c r="C742" t="s">
        <v>58</v>
      </c>
      <c r="D742" t="s">
        <v>7517</v>
      </c>
      <c r="E742">
        <v>1</v>
      </c>
      <c r="F742">
        <v>0</v>
      </c>
      <c r="G742">
        <v>0</v>
      </c>
      <c r="H742" t="s">
        <v>63</v>
      </c>
    </row>
    <row r="743" spans="1:8">
      <c r="A743" t="s">
        <v>5411</v>
      </c>
      <c r="B743" t="s">
        <v>5384</v>
      </c>
      <c r="C743" t="s">
        <v>58</v>
      </c>
      <c r="D743" t="s">
        <v>7517</v>
      </c>
      <c r="E743">
        <v>1</v>
      </c>
      <c r="F743">
        <v>0</v>
      </c>
      <c r="G743">
        <v>0</v>
      </c>
      <c r="H743" t="s">
        <v>63</v>
      </c>
    </row>
    <row r="744" spans="1:8">
      <c r="A744" t="s">
        <v>5405</v>
      </c>
      <c r="B744" t="s">
        <v>5384</v>
      </c>
      <c r="C744" t="s">
        <v>58</v>
      </c>
      <c r="D744" t="s">
        <v>7517</v>
      </c>
      <c r="E744">
        <v>1</v>
      </c>
      <c r="F744">
        <v>0</v>
      </c>
      <c r="G744">
        <v>0</v>
      </c>
      <c r="H744" t="s">
        <v>63</v>
      </c>
    </row>
    <row r="745" spans="1:8">
      <c r="A745" t="s">
        <v>5408</v>
      </c>
      <c r="B745" t="s">
        <v>5384</v>
      </c>
      <c r="C745" t="s">
        <v>58</v>
      </c>
      <c r="D745" t="s">
        <v>7517</v>
      </c>
      <c r="E745">
        <v>1</v>
      </c>
      <c r="F745">
        <v>0</v>
      </c>
      <c r="G745">
        <v>0</v>
      </c>
      <c r="H745" t="s">
        <v>63</v>
      </c>
    </row>
    <row r="746" spans="1:8">
      <c r="A746" t="s">
        <v>5413</v>
      </c>
      <c r="B746" t="s">
        <v>5384</v>
      </c>
      <c r="C746" t="s">
        <v>58</v>
      </c>
      <c r="D746" t="s">
        <v>7517</v>
      </c>
      <c r="E746">
        <v>1</v>
      </c>
      <c r="F746">
        <v>0</v>
      </c>
      <c r="G746">
        <v>0</v>
      </c>
      <c r="H746" t="s">
        <v>63</v>
      </c>
    </row>
    <row r="747" spans="1:8">
      <c r="A747" t="s">
        <v>5450</v>
      </c>
      <c r="B747" t="s">
        <v>5384</v>
      </c>
      <c r="C747" t="s">
        <v>58</v>
      </c>
      <c r="D747" t="s">
        <v>7517</v>
      </c>
      <c r="E747">
        <v>1</v>
      </c>
      <c r="F747">
        <v>0</v>
      </c>
      <c r="G747">
        <v>0</v>
      </c>
      <c r="H747" t="s">
        <v>63</v>
      </c>
    </row>
    <row r="748" spans="1:8">
      <c r="A748" t="s">
        <v>5388</v>
      </c>
      <c r="B748" t="s">
        <v>5384</v>
      </c>
      <c r="C748" t="s">
        <v>58</v>
      </c>
      <c r="D748" t="s">
        <v>7517</v>
      </c>
      <c r="E748">
        <v>1</v>
      </c>
      <c r="F748">
        <v>0</v>
      </c>
      <c r="G748">
        <v>0</v>
      </c>
      <c r="H748" t="s">
        <v>63</v>
      </c>
    </row>
    <row r="749" spans="1:8">
      <c r="A749" t="s">
        <v>5445</v>
      </c>
      <c r="B749" t="s">
        <v>5384</v>
      </c>
      <c r="C749" t="s">
        <v>58</v>
      </c>
      <c r="D749" t="s">
        <v>7517</v>
      </c>
      <c r="E749">
        <v>1</v>
      </c>
      <c r="F749">
        <v>0</v>
      </c>
      <c r="G749">
        <v>0</v>
      </c>
      <c r="H749" t="s">
        <v>63</v>
      </c>
    </row>
    <row r="750" spans="1:8">
      <c r="A750" t="s">
        <v>5401</v>
      </c>
      <c r="B750" t="s">
        <v>5384</v>
      </c>
      <c r="C750" t="s">
        <v>58</v>
      </c>
      <c r="D750" t="s">
        <v>7517</v>
      </c>
      <c r="E750">
        <v>1</v>
      </c>
      <c r="F750">
        <v>0</v>
      </c>
      <c r="G750">
        <v>0</v>
      </c>
      <c r="H750" t="s">
        <v>63</v>
      </c>
    </row>
    <row r="751" spans="1:8">
      <c r="A751" t="s">
        <v>5412</v>
      </c>
      <c r="B751" t="s">
        <v>5384</v>
      </c>
      <c r="C751" t="s">
        <v>58</v>
      </c>
      <c r="D751" t="s">
        <v>7517</v>
      </c>
      <c r="E751">
        <v>1</v>
      </c>
      <c r="F751">
        <v>0</v>
      </c>
      <c r="G751">
        <v>0</v>
      </c>
      <c r="H751" t="s">
        <v>63</v>
      </c>
    </row>
    <row r="752" spans="1:8">
      <c r="A752" t="s">
        <v>5406</v>
      </c>
      <c r="B752" t="s">
        <v>5384</v>
      </c>
      <c r="C752" t="s">
        <v>58</v>
      </c>
      <c r="D752" t="s">
        <v>7517</v>
      </c>
      <c r="E752">
        <v>1</v>
      </c>
      <c r="F752">
        <v>0</v>
      </c>
      <c r="G752">
        <v>0</v>
      </c>
      <c r="H752" t="s">
        <v>63</v>
      </c>
    </row>
    <row r="753" spans="1:8">
      <c r="A753" t="s">
        <v>5451</v>
      </c>
      <c r="B753" t="s">
        <v>5384</v>
      </c>
      <c r="C753" t="s">
        <v>58</v>
      </c>
      <c r="D753" t="s">
        <v>7517</v>
      </c>
      <c r="E753">
        <v>1</v>
      </c>
      <c r="F753">
        <v>0</v>
      </c>
      <c r="G753">
        <v>0</v>
      </c>
      <c r="H753" t="s">
        <v>63</v>
      </c>
    </row>
    <row r="754" spans="1:8">
      <c r="A754" t="s">
        <v>5459</v>
      </c>
      <c r="B754" t="s">
        <v>5384</v>
      </c>
      <c r="C754" t="s">
        <v>58</v>
      </c>
      <c r="D754" t="s">
        <v>7517</v>
      </c>
      <c r="E754">
        <v>1</v>
      </c>
      <c r="F754">
        <v>0</v>
      </c>
      <c r="G754">
        <v>0</v>
      </c>
      <c r="H754" t="s">
        <v>63</v>
      </c>
    </row>
    <row r="755" spans="1:8">
      <c r="A755" t="s">
        <v>5460</v>
      </c>
      <c r="B755" t="s">
        <v>5384</v>
      </c>
      <c r="C755" t="s">
        <v>58</v>
      </c>
      <c r="D755" t="s">
        <v>7517</v>
      </c>
      <c r="E755">
        <v>1</v>
      </c>
      <c r="F755">
        <v>0</v>
      </c>
      <c r="G755">
        <v>0</v>
      </c>
      <c r="H755" t="s">
        <v>63</v>
      </c>
    </row>
    <row r="756" spans="1:8">
      <c r="A756" t="s">
        <v>5439</v>
      </c>
      <c r="B756" t="s">
        <v>5384</v>
      </c>
      <c r="C756" t="s">
        <v>58</v>
      </c>
      <c r="D756" t="s">
        <v>7517</v>
      </c>
      <c r="E756">
        <v>1</v>
      </c>
      <c r="F756">
        <v>0</v>
      </c>
      <c r="G756">
        <v>0</v>
      </c>
      <c r="H756" t="s">
        <v>63</v>
      </c>
    </row>
    <row r="757" spans="1:8">
      <c r="A757" t="s">
        <v>5454</v>
      </c>
      <c r="B757" t="s">
        <v>5384</v>
      </c>
      <c r="C757" t="s">
        <v>58</v>
      </c>
      <c r="D757" t="s">
        <v>7517</v>
      </c>
      <c r="E757">
        <v>1</v>
      </c>
      <c r="F757">
        <v>0</v>
      </c>
      <c r="G757">
        <v>0</v>
      </c>
      <c r="H757" t="s">
        <v>63</v>
      </c>
    </row>
    <row r="758" spans="1:8">
      <c r="A758" t="s">
        <v>5458</v>
      </c>
      <c r="B758" t="s">
        <v>5384</v>
      </c>
      <c r="C758" t="s">
        <v>58</v>
      </c>
      <c r="D758" t="s">
        <v>7517</v>
      </c>
      <c r="E758">
        <v>1</v>
      </c>
      <c r="F758">
        <v>0</v>
      </c>
      <c r="G758">
        <v>0</v>
      </c>
      <c r="H758" t="s">
        <v>63</v>
      </c>
    </row>
    <row r="759" spans="1:8">
      <c r="A759" t="s">
        <v>5455</v>
      </c>
      <c r="B759" t="s">
        <v>5384</v>
      </c>
      <c r="C759" t="s">
        <v>58</v>
      </c>
      <c r="D759" t="s">
        <v>7517</v>
      </c>
      <c r="E759">
        <v>1</v>
      </c>
      <c r="F759">
        <v>0</v>
      </c>
      <c r="G759">
        <v>0</v>
      </c>
      <c r="H759" t="s">
        <v>63</v>
      </c>
    </row>
    <row r="760" spans="1:8">
      <c r="A760" t="s">
        <v>5452</v>
      </c>
      <c r="B760" t="s">
        <v>5384</v>
      </c>
      <c r="C760" t="s">
        <v>58</v>
      </c>
      <c r="D760" t="s">
        <v>7517</v>
      </c>
      <c r="E760">
        <v>1</v>
      </c>
      <c r="F760">
        <v>0</v>
      </c>
      <c r="G760">
        <v>0</v>
      </c>
      <c r="H760" t="s">
        <v>63</v>
      </c>
    </row>
    <row r="761" spans="1:8">
      <c r="A761" t="s">
        <v>5461</v>
      </c>
      <c r="B761" t="s">
        <v>5384</v>
      </c>
      <c r="C761" t="s">
        <v>58</v>
      </c>
      <c r="D761" t="s">
        <v>7517</v>
      </c>
      <c r="E761">
        <v>1</v>
      </c>
      <c r="F761">
        <v>0</v>
      </c>
      <c r="G761">
        <v>0</v>
      </c>
      <c r="H761" t="s">
        <v>63</v>
      </c>
    </row>
    <row r="762" spans="1:8">
      <c r="A762" t="s">
        <v>5440</v>
      </c>
      <c r="B762" t="s">
        <v>5384</v>
      </c>
      <c r="C762" t="s">
        <v>58</v>
      </c>
      <c r="D762" t="s">
        <v>7517</v>
      </c>
      <c r="E762">
        <v>1</v>
      </c>
      <c r="F762">
        <v>0</v>
      </c>
      <c r="G762">
        <v>0</v>
      </c>
      <c r="H762" t="s">
        <v>63</v>
      </c>
    </row>
    <row r="763" spans="1:8">
      <c r="A763" t="s">
        <v>5441</v>
      </c>
      <c r="B763" t="s">
        <v>5384</v>
      </c>
      <c r="C763" t="s">
        <v>58</v>
      </c>
      <c r="D763" t="s">
        <v>7517</v>
      </c>
      <c r="E763">
        <v>1</v>
      </c>
      <c r="F763">
        <v>0</v>
      </c>
      <c r="G763">
        <v>0</v>
      </c>
      <c r="H763" t="s">
        <v>63</v>
      </c>
    </row>
    <row r="764" spans="1:8">
      <c r="A764" t="s">
        <v>5437</v>
      </c>
      <c r="B764" t="s">
        <v>5384</v>
      </c>
      <c r="C764" t="s">
        <v>58</v>
      </c>
      <c r="D764" t="s">
        <v>7517</v>
      </c>
      <c r="E764">
        <v>1</v>
      </c>
      <c r="F764">
        <v>0</v>
      </c>
      <c r="G764">
        <v>0</v>
      </c>
      <c r="H764" t="s">
        <v>63</v>
      </c>
    </row>
    <row r="765" spans="1:8">
      <c r="A765" t="s">
        <v>5446</v>
      </c>
      <c r="B765" t="s">
        <v>5384</v>
      </c>
      <c r="C765" t="s">
        <v>58</v>
      </c>
      <c r="D765" t="s">
        <v>7517</v>
      </c>
      <c r="E765">
        <v>1</v>
      </c>
      <c r="F765">
        <v>0</v>
      </c>
      <c r="G765">
        <v>0</v>
      </c>
      <c r="H765" t="s">
        <v>63</v>
      </c>
    </row>
    <row r="766" spans="1:8">
      <c r="A766" t="s">
        <v>5443</v>
      </c>
      <c r="B766" t="s">
        <v>5384</v>
      </c>
      <c r="C766" t="s">
        <v>58</v>
      </c>
      <c r="D766" t="s">
        <v>7517</v>
      </c>
      <c r="E766">
        <v>1</v>
      </c>
      <c r="F766">
        <v>0</v>
      </c>
      <c r="G766">
        <v>0</v>
      </c>
      <c r="H766" t="s">
        <v>63</v>
      </c>
    </row>
    <row r="767" spans="1:8">
      <c r="A767" t="s">
        <v>5436</v>
      </c>
      <c r="B767" t="s">
        <v>5384</v>
      </c>
      <c r="C767" t="s">
        <v>58</v>
      </c>
      <c r="D767" t="s">
        <v>7517</v>
      </c>
      <c r="E767">
        <v>1</v>
      </c>
      <c r="F767">
        <v>0</v>
      </c>
      <c r="G767">
        <v>0</v>
      </c>
      <c r="H767" t="s">
        <v>63</v>
      </c>
    </row>
    <row r="768" spans="1:8">
      <c r="A768" t="s">
        <v>5462</v>
      </c>
      <c r="B768" t="s">
        <v>5384</v>
      </c>
      <c r="C768" t="s">
        <v>58</v>
      </c>
      <c r="D768" t="s">
        <v>7517</v>
      </c>
      <c r="E768">
        <v>1</v>
      </c>
      <c r="F768">
        <v>0</v>
      </c>
      <c r="G768">
        <v>0</v>
      </c>
      <c r="H768" t="s">
        <v>63</v>
      </c>
    </row>
    <row r="769" spans="1:8">
      <c r="A769" t="s">
        <v>5449</v>
      </c>
      <c r="B769" t="s">
        <v>5384</v>
      </c>
      <c r="C769" t="s">
        <v>58</v>
      </c>
      <c r="D769" t="s">
        <v>7517</v>
      </c>
      <c r="E769">
        <v>1</v>
      </c>
      <c r="F769">
        <v>0</v>
      </c>
      <c r="G769">
        <v>0</v>
      </c>
      <c r="H769" t="s">
        <v>63</v>
      </c>
    </row>
    <row r="770" spans="1:8">
      <c r="A770" t="s">
        <v>5385</v>
      </c>
      <c r="B770" t="s">
        <v>5384</v>
      </c>
      <c r="C770" t="s">
        <v>58</v>
      </c>
      <c r="D770" t="s">
        <v>7517</v>
      </c>
      <c r="E770">
        <v>1</v>
      </c>
      <c r="F770">
        <v>0</v>
      </c>
      <c r="G770">
        <v>0</v>
      </c>
      <c r="H770" t="s">
        <v>63</v>
      </c>
    </row>
    <row r="771" spans="1:8">
      <c r="A771" t="s">
        <v>5396</v>
      </c>
      <c r="B771" t="s">
        <v>5384</v>
      </c>
      <c r="C771" t="s">
        <v>58</v>
      </c>
      <c r="D771" t="s">
        <v>7517</v>
      </c>
      <c r="E771">
        <v>1</v>
      </c>
      <c r="F771">
        <v>0</v>
      </c>
      <c r="G771">
        <v>0</v>
      </c>
      <c r="H771" t="s">
        <v>63</v>
      </c>
    </row>
    <row r="772" spans="1:8">
      <c r="A772" t="s">
        <v>5419</v>
      </c>
      <c r="B772" t="s">
        <v>5384</v>
      </c>
      <c r="C772" t="s">
        <v>58</v>
      </c>
      <c r="D772" t="s">
        <v>7517</v>
      </c>
      <c r="E772">
        <v>1</v>
      </c>
      <c r="F772">
        <v>0</v>
      </c>
      <c r="G772">
        <v>0</v>
      </c>
      <c r="H772" t="s">
        <v>63</v>
      </c>
    </row>
    <row r="773" spans="1:8">
      <c r="A773" t="s">
        <v>5415</v>
      </c>
      <c r="B773" t="s">
        <v>5384</v>
      </c>
      <c r="C773" t="s">
        <v>58</v>
      </c>
      <c r="D773" t="s">
        <v>7517</v>
      </c>
      <c r="E773">
        <v>1</v>
      </c>
      <c r="F773">
        <v>0</v>
      </c>
      <c r="G773">
        <v>0</v>
      </c>
      <c r="H773" t="s">
        <v>63</v>
      </c>
    </row>
    <row r="774" spans="1:8">
      <c r="A774" t="s">
        <v>5421</v>
      </c>
      <c r="B774" t="s">
        <v>5384</v>
      </c>
      <c r="C774" t="s">
        <v>58</v>
      </c>
      <c r="D774" t="s">
        <v>7517</v>
      </c>
      <c r="E774">
        <v>1</v>
      </c>
      <c r="F774">
        <v>0</v>
      </c>
      <c r="G774">
        <v>0</v>
      </c>
      <c r="H774" t="s">
        <v>63</v>
      </c>
    </row>
    <row r="775" spans="1:8">
      <c r="A775" t="s">
        <v>5422</v>
      </c>
      <c r="B775" t="s">
        <v>5384</v>
      </c>
      <c r="C775" t="s">
        <v>58</v>
      </c>
      <c r="D775" t="s">
        <v>7517</v>
      </c>
      <c r="E775">
        <v>1</v>
      </c>
      <c r="F775">
        <v>0</v>
      </c>
      <c r="G775">
        <v>0</v>
      </c>
      <c r="H775" t="s">
        <v>63</v>
      </c>
    </row>
    <row r="776" spans="1:8">
      <c r="A776" t="s">
        <v>5456</v>
      </c>
      <c r="B776" t="s">
        <v>5384</v>
      </c>
      <c r="C776" t="s">
        <v>58</v>
      </c>
      <c r="D776" t="s">
        <v>7517</v>
      </c>
      <c r="E776">
        <v>1</v>
      </c>
      <c r="F776">
        <v>0</v>
      </c>
      <c r="G776">
        <v>0</v>
      </c>
      <c r="H776" t="s">
        <v>63</v>
      </c>
    </row>
    <row r="777" spans="1:8">
      <c r="A777" t="s">
        <v>5457</v>
      </c>
      <c r="B777" t="s">
        <v>5384</v>
      </c>
      <c r="C777" t="s">
        <v>58</v>
      </c>
      <c r="D777" t="s">
        <v>7517</v>
      </c>
      <c r="E777">
        <v>1</v>
      </c>
      <c r="F777">
        <v>0</v>
      </c>
      <c r="G777">
        <v>0</v>
      </c>
      <c r="H777" t="s">
        <v>63</v>
      </c>
    </row>
    <row r="778" spans="1:8">
      <c r="A778" t="s">
        <v>5434</v>
      </c>
      <c r="B778" t="s">
        <v>5384</v>
      </c>
      <c r="C778" t="s">
        <v>58</v>
      </c>
      <c r="D778" t="s">
        <v>7517</v>
      </c>
      <c r="E778">
        <v>1</v>
      </c>
      <c r="F778">
        <v>0</v>
      </c>
      <c r="G778">
        <v>0</v>
      </c>
      <c r="H778" t="s">
        <v>63</v>
      </c>
    </row>
    <row r="779" spans="1:8">
      <c r="A779" t="s">
        <v>5448</v>
      </c>
      <c r="B779" t="s">
        <v>5384</v>
      </c>
      <c r="C779" t="s">
        <v>58</v>
      </c>
      <c r="D779" t="s">
        <v>7517</v>
      </c>
      <c r="E779">
        <v>1</v>
      </c>
      <c r="F779">
        <v>0</v>
      </c>
      <c r="G779">
        <v>0</v>
      </c>
      <c r="H779" t="s">
        <v>63</v>
      </c>
    </row>
    <row r="780" spans="1:8">
      <c r="A780" t="s">
        <v>5395</v>
      </c>
      <c r="B780" t="s">
        <v>5384</v>
      </c>
      <c r="C780" t="s">
        <v>58</v>
      </c>
      <c r="D780" t="s">
        <v>7517</v>
      </c>
      <c r="E780">
        <v>1</v>
      </c>
      <c r="F780">
        <v>0</v>
      </c>
      <c r="G780">
        <v>0</v>
      </c>
      <c r="H780" t="s">
        <v>63</v>
      </c>
    </row>
    <row r="781" spans="1:8">
      <c r="A781" t="s">
        <v>5432</v>
      </c>
      <c r="B781" t="s">
        <v>5384</v>
      </c>
      <c r="C781" t="s">
        <v>58</v>
      </c>
      <c r="D781" t="s">
        <v>7517</v>
      </c>
      <c r="E781">
        <v>1</v>
      </c>
      <c r="F781">
        <v>0</v>
      </c>
      <c r="G781">
        <v>0</v>
      </c>
      <c r="H781" t="s">
        <v>63</v>
      </c>
    </row>
    <row r="782" spans="1:8">
      <c r="A782" t="s">
        <v>5453</v>
      </c>
      <c r="B782" t="s">
        <v>5384</v>
      </c>
      <c r="C782" t="s">
        <v>58</v>
      </c>
      <c r="D782" t="s">
        <v>7517</v>
      </c>
      <c r="E782">
        <v>1</v>
      </c>
      <c r="F782">
        <v>0</v>
      </c>
      <c r="G782">
        <v>0</v>
      </c>
      <c r="H782" t="s">
        <v>63</v>
      </c>
    </row>
    <row r="783" spans="1:8">
      <c r="A783" t="s">
        <v>5407</v>
      </c>
      <c r="B783" t="s">
        <v>5384</v>
      </c>
      <c r="C783" t="s">
        <v>58</v>
      </c>
      <c r="D783" t="s">
        <v>7517</v>
      </c>
      <c r="E783">
        <v>1</v>
      </c>
      <c r="F783">
        <v>0</v>
      </c>
      <c r="G783">
        <v>0</v>
      </c>
      <c r="H783" t="s">
        <v>63</v>
      </c>
    </row>
    <row r="784" spans="1:8">
      <c r="A784" t="s">
        <v>5420</v>
      </c>
      <c r="B784" t="s">
        <v>5384</v>
      </c>
      <c r="C784" t="s">
        <v>58</v>
      </c>
      <c r="D784" t="s">
        <v>7517</v>
      </c>
      <c r="E784">
        <v>1</v>
      </c>
      <c r="F784">
        <v>0</v>
      </c>
      <c r="G784">
        <v>0</v>
      </c>
      <c r="H784" t="s">
        <v>63</v>
      </c>
    </row>
    <row r="785" spans="1:8">
      <c r="A785" t="s">
        <v>5383</v>
      </c>
      <c r="B785" t="s">
        <v>5384</v>
      </c>
      <c r="C785" t="s">
        <v>58</v>
      </c>
      <c r="D785" t="s">
        <v>7517</v>
      </c>
      <c r="E785">
        <v>1</v>
      </c>
      <c r="F785">
        <v>0</v>
      </c>
      <c r="G785">
        <v>0</v>
      </c>
      <c r="H785" t="s">
        <v>63</v>
      </c>
    </row>
    <row r="786" spans="1:8">
      <c r="A786" t="s">
        <v>5387</v>
      </c>
      <c r="B786" t="s">
        <v>5384</v>
      </c>
      <c r="C786" t="s">
        <v>58</v>
      </c>
      <c r="D786" t="s">
        <v>7517</v>
      </c>
      <c r="E786">
        <v>1</v>
      </c>
      <c r="F786">
        <v>0</v>
      </c>
      <c r="G786">
        <v>0</v>
      </c>
      <c r="H786" t="s">
        <v>63</v>
      </c>
    </row>
    <row r="787" spans="1:8">
      <c r="A787" t="s">
        <v>5399</v>
      </c>
      <c r="B787" t="s">
        <v>5384</v>
      </c>
      <c r="C787" t="s">
        <v>58</v>
      </c>
      <c r="D787" t="s">
        <v>7517</v>
      </c>
      <c r="E787">
        <v>1</v>
      </c>
      <c r="F787">
        <v>0</v>
      </c>
      <c r="G787">
        <v>0</v>
      </c>
      <c r="H787" t="s">
        <v>63</v>
      </c>
    </row>
    <row r="788" spans="1:8">
      <c r="A788" t="s">
        <v>5428</v>
      </c>
      <c r="B788" t="s">
        <v>5384</v>
      </c>
      <c r="C788" t="s">
        <v>58</v>
      </c>
      <c r="D788" t="s">
        <v>7517</v>
      </c>
      <c r="E788">
        <v>1</v>
      </c>
      <c r="F788">
        <v>0</v>
      </c>
      <c r="G788">
        <v>0</v>
      </c>
      <c r="H788" t="s">
        <v>63</v>
      </c>
    </row>
    <row r="789" spans="1:8">
      <c r="A789" t="s">
        <v>5423</v>
      </c>
      <c r="B789" t="s">
        <v>5384</v>
      </c>
      <c r="C789" t="s">
        <v>58</v>
      </c>
      <c r="D789" t="s">
        <v>7517</v>
      </c>
      <c r="E789">
        <v>1</v>
      </c>
      <c r="F789">
        <v>0</v>
      </c>
      <c r="G789">
        <v>0</v>
      </c>
      <c r="H789" t="s">
        <v>63</v>
      </c>
    </row>
    <row r="790" spans="1:8">
      <c r="A790" t="s">
        <v>5426</v>
      </c>
      <c r="B790" t="s">
        <v>5384</v>
      </c>
      <c r="C790" t="s">
        <v>58</v>
      </c>
      <c r="D790" t="s">
        <v>7517</v>
      </c>
      <c r="E790">
        <v>1</v>
      </c>
      <c r="F790">
        <v>0</v>
      </c>
      <c r="G790">
        <v>0</v>
      </c>
      <c r="H790" t="s">
        <v>63</v>
      </c>
    </row>
    <row r="791" spans="1:8">
      <c r="A791" t="s">
        <v>5393</v>
      </c>
      <c r="B791" t="s">
        <v>5384</v>
      </c>
      <c r="C791" t="s">
        <v>58</v>
      </c>
      <c r="D791" t="s">
        <v>7517</v>
      </c>
      <c r="E791">
        <v>1</v>
      </c>
      <c r="F791">
        <v>0</v>
      </c>
      <c r="G791">
        <v>0</v>
      </c>
      <c r="H791" t="s">
        <v>63</v>
      </c>
    </row>
    <row r="792" spans="1:8">
      <c r="A792" t="s">
        <v>5409</v>
      </c>
      <c r="B792" t="s">
        <v>5384</v>
      </c>
      <c r="C792" t="s">
        <v>58</v>
      </c>
      <c r="D792" t="s">
        <v>7517</v>
      </c>
      <c r="E792">
        <v>1</v>
      </c>
      <c r="F792">
        <v>0</v>
      </c>
      <c r="G792">
        <v>0</v>
      </c>
      <c r="H792" t="s">
        <v>63</v>
      </c>
    </row>
    <row r="793" spans="1:8">
      <c r="A793" t="s">
        <v>5390</v>
      </c>
      <c r="B793" t="s">
        <v>5384</v>
      </c>
      <c r="C793" t="s">
        <v>58</v>
      </c>
      <c r="D793" t="s">
        <v>7517</v>
      </c>
      <c r="E793">
        <v>1</v>
      </c>
      <c r="F793">
        <v>0</v>
      </c>
      <c r="G793">
        <v>0</v>
      </c>
      <c r="H793" t="s">
        <v>63</v>
      </c>
    </row>
    <row r="794" spans="1:8">
      <c r="A794" t="s">
        <v>5397</v>
      </c>
      <c r="B794" t="s">
        <v>5384</v>
      </c>
      <c r="C794" t="s">
        <v>58</v>
      </c>
      <c r="D794" t="s">
        <v>7517</v>
      </c>
      <c r="E794">
        <v>1</v>
      </c>
      <c r="F794">
        <v>0</v>
      </c>
      <c r="G794">
        <v>0</v>
      </c>
      <c r="H794" t="s">
        <v>63</v>
      </c>
    </row>
    <row r="795" spans="1:8">
      <c r="A795" t="s">
        <v>5389</v>
      </c>
      <c r="B795" t="s">
        <v>5384</v>
      </c>
      <c r="C795" t="s">
        <v>58</v>
      </c>
      <c r="D795" t="s">
        <v>7517</v>
      </c>
      <c r="E795">
        <v>1</v>
      </c>
      <c r="F795">
        <v>0</v>
      </c>
      <c r="G795">
        <v>0</v>
      </c>
      <c r="H795" t="s">
        <v>63</v>
      </c>
    </row>
    <row r="796" spans="1:8">
      <c r="A796" t="s">
        <v>5398</v>
      </c>
      <c r="B796" t="s">
        <v>5384</v>
      </c>
      <c r="C796" t="s">
        <v>58</v>
      </c>
      <c r="D796" t="s">
        <v>7517</v>
      </c>
      <c r="E796">
        <v>1</v>
      </c>
      <c r="F796">
        <v>0</v>
      </c>
      <c r="G796">
        <v>0</v>
      </c>
      <c r="H796" t="s">
        <v>63</v>
      </c>
    </row>
    <row r="797" spans="1:8">
      <c r="A797" t="s">
        <v>5392</v>
      </c>
      <c r="B797" t="s">
        <v>5384</v>
      </c>
      <c r="C797" t="s">
        <v>58</v>
      </c>
      <c r="D797" t="s">
        <v>7517</v>
      </c>
      <c r="E797">
        <v>1</v>
      </c>
      <c r="F797">
        <v>0</v>
      </c>
      <c r="G797">
        <v>0</v>
      </c>
      <c r="H797" t="s">
        <v>63</v>
      </c>
    </row>
    <row r="798" spans="1:8">
      <c r="A798" t="s">
        <v>5394</v>
      </c>
      <c r="B798" t="s">
        <v>5384</v>
      </c>
      <c r="C798" t="s">
        <v>58</v>
      </c>
      <c r="D798" t="s">
        <v>7517</v>
      </c>
      <c r="E798">
        <v>1</v>
      </c>
      <c r="F798">
        <v>0</v>
      </c>
      <c r="G798">
        <v>0</v>
      </c>
      <c r="H798" t="s">
        <v>63</v>
      </c>
    </row>
    <row r="799" spans="1:8">
      <c r="A799" t="s">
        <v>5391</v>
      </c>
      <c r="B799" t="s">
        <v>5384</v>
      </c>
      <c r="C799" t="s">
        <v>58</v>
      </c>
      <c r="D799" t="s">
        <v>7517</v>
      </c>
      <c r="E799">
        <v>1</v>
      </c>
      <c r="F799">
        <v>0</v>
      </c>
      <c r="G799">
        <v>0</v>
      </c>
      <c r="H799" t="s">
        <v>63</v>
      </c>
    </row>
    <row r="800" spans="1:8">
      <c r="A800" t="s">
        <v>5410</v>
      </c>
      <c r="B800" t="s">
        <v>5384</v>
      </c>
      <c r="C800" t="s">
        <v>58</v>
      </c>
      <c r="D800" t="s">
        <v>7517</v>
      </c>
      <c r="E800">
        <v>1</v>
      </c>
      <c r="F800">
        <v>0</v>
      </c>
      <c r="G800">
        <v>0</v>
      </c>
      <c r="H800" t="s">
        <v>63</v>
      </c>
    </row>
    <row r="801" spans="1:8">
      <c r="A801" t="s">
        <v>5404</v>
      </c>
      <c r="B801" t="s">
        <v>5384</v>
      </c>
      <c r="C801" t="s">
        <v>58</v>
      </c>
      <c r="D801" t="s">
        <v>7517</v>
      </c>
      <c r="E801">
        <v>1</v>
      </c>
      <c r="F801">
        <v>0</v>
      </c>
      <c r="G801">
        <v>0</v>
      </c>
      <c r="H801" t="s">
        <v>63</v>
      </c>
    </row>
    <row r="802" spans="1:8">
      <c r="A802" t="s">
        <v>5414</v>
      </c>
      <c r="B802" t="s">
        <v>5384</v>
      </c>
      <c r="C802" t="s">
        <v>58</v>
      </c>
      <c r="D802" t="s">
        <v>7517</v>
      </c>
      <c r="E802">
        <v>1</v>
      </c>
      <c r="F802">
        <v>0</v>
      </c>
      <c r="G802">
        <v>0</v>
      </c>
      <c r="H802" t="s">
        <v>63</v>
      </c>
    </row>
    <row r="803" spans="1:8">
      <c r="A803" t="s">
        <v>5400</v>
      </c>
      <c r="B803" t="s">
        <v>5384</v>
      </c>
      <c r="C803" t="s">
        <v>58</v>
      </c>
      <c r="D803" t="s">
        <v>7517</v>
      </c>
      <c r="E803">
        <v>1</v>
      </c>
      <c r="F803">
        <v>0</v>
      </c>
      <c r="G803">
        <v>0</v>
      </c>
      <c r="H803" t="s">
        <v>63</v>
      </c>
    </row>
    <row r="804" spans="1:8">
      <c r="A804" t="s">
        <v>24</v>
      </c>
      <c r="B804" t="s">
        <v>180</v>
      </c>
      <c r="C804" t="s">
        <v>58</v>
      </c>
      <c r="D804" t="s">
        <v>7517</v>
      </c>
      <c r="E804">
        <v>1</v>
      </c>
      <c r="F804">
        <v>0</v>
      </c>
      <c r="G804">
        <v>0</v>
      </c>
      <c r="H804" t="s">
        <v>63</v>
      </c>
    </row>
    <row r="805" spans="1:8">
      <c r="A805" t="s">
        <v>182</v>
      </c>
      <c r="B805" t="s">
        <v>181</v>
      </c>
      <c r="C805" t="s">
        <v>58</v>
      </c>
      <c r="D805" t="s">
        <v>7517</v>
      </c>
      <c r="E805">
        <v>1</v>
      </c>
      <c r="F805">
        <v>0</v>
      </c>
      <c r="G805">
        <v>0</v>
      </c>
      <c r="H805" t="s">
        <v>63</v>
      </c>
    </row>
    <row r="806" spans="1:8">
      <c r="A806" t="s">
        <v>184</v>
      </c>
      <c r="B806" t="s">
        <v>183</v>
      </c>
      <c r="C806" t="s">
        <v>58</v>
      </c>
      <c r="D806" t="s">
        <v>7517</v>
      </c>
      <c r="E806">
        <v>1</v>
      </c>
      <c r="F806">
        <v>0</v>
      </c>
      <c r="G806">
        <v>0</v>
      </c>
      <c r="H806" t="s">
        <v>63</v>
      </c>
    </row>
    <row r="807" spans="1:8">
      <c r="A807" t="s">
        <v>22</v>
      </c>
      <c r="B807" t="s">
        <v>185</v>
      </c>
      <c r="C807" t="s">
        <v>58</v>
      </c>
      <c r="D807" t="s">
        <v>7517</v>
      </c>
      <c r="E807">
        <v>1</v>
      </c>
      <c r="F807">
        <v>0</v>
      </c>
      <c r="G807">
        <v>0</v>
      </c>
      <c r="H807" t="s">
        <v>63</v>
      </c>
    </row>
    <row r="808" spans="1:8">
      <c r="A808" t="s">
        <v>187</v>
      </c>
      <c r="B808" t="s">
        <v>186</v>
      </c>
      <c r="C808" t="s">
        <v>58</v>
      </c>
      <c r="D808" t="s">
        <v>7517</v>
      </c>
      <c r="E808">
        <v>1</v>
      </c>
      <c r="F808">
        <v>0</v>
      </c>
      <c r="G808">
        <v>0</v>
      </c>
      <c r="H808" t="s">
        <v>63</v>
      </c>
    </row>
    <row r="809" spans="1:8">
      <c r="A809" t="s">
        <v>5476</v>
      </c>
      <c r="B809" t="s">
        <v>5464</v>
      </c>
      <c r="C809" t="s">
        <v>58</v>
      </c>
      <c r="D809" t="s">
        <v>7517</v>
      </c>
      <c r="E809">
        <v>1</v>
      </c>
      <c r="F809">
        <v>0</v>
      </c>
      <c r="G809">
        <v>0</v>
      </c>
      <c r="H809" t="s">
        <v>63</v>
      </c>
    </row>
    <row r="810" spans="1:8">
      <c r="A810" t="s">
        <v>5466</v>
      </c>
      <c r="B810" t="s">
        <v>5464</v>
      </c>
      <c r="C810" t="s">
        <v>58</v>
      </c>
      <c r="D810" t="s">
        <v>7517</v>
      </c>
      <c r="E810">
        <v>1</v>
      </c>
      <c r="F810">
        <v>0</v>
      </c>
      <c r="G810">
        <v>0</v>
      </c>
      <c r="H810" t="s">
        <v>63</v>
      </c>
    </row>
    <row r="811" spans="1:8">
      <c r="A811" t="s">
        <v>5473</v>
      </c>
      <c r="B811" t="s">
        <v>5464</v>
      </c>
      <c r="C811" t="s">
        <v>58</v>
      </c>
      <c r="D811" t="s">
        <v>7517</v>
      </c>
      <c r="E811">
        <v>1</v>
      </c>
      <c r="F811">
        <v>0</v>
      </c>
      <c r="G811">
        <v>0</v>
      </c>
      <c r="H811" t="s">
        <v>63</v>
      </c>
    </row>
    <row r="812" spans="1:8">
      <c r="A812" t="s">
        <v>5463</v>
      </c>
      <c r="B812" t="s">
        <v>5464</v>
      </c>
      <c r="C812" t="s">
        <v>58</v>
      </c>
      <c r="D812" t="s">
        <v>7517</v>
      </c>
      <c r="E812">
        <v>1</v>
      </c>
      <c r="F812">
        <v>0</v>
      </c>
      <c r="G812">
        <v>0</v>
      </c>
      <c r="H812" t="s">
        <v>63</v>
      </c>
    </row>
    <row r="813" spans="1:8">
      <c r="A813" t="s">
        <v>5468</v>
      </c>
      <c r="B813" t="s">
        <v>5464</v>
      </c>
      <c r="C813" t="s">
        <v>58</v>
      </c>
      <c r="D813" t="s">
        <v>7517</v>
      </c>
      <c r="E813">
        <v>1</v>
      </c>
      <c r="F813">
        <v>0</v>
      </c>
      <c r="G813">
        <v>0</v>
      </c>
      <c r="H813" t="s">
        <v>63</v>
      </c>
    </row>
    <row r="814" spans="1:8">
      <c r="A814" t="s">
        <v>5467</v>
      </c>
      <c r="B814" t="s">
        <v>5464</v>
      </c>
      <c r="C814" t="s">
        <v>58</v>
      </c>
      <c r="D814" t="s">
        <v>7517</v>
      </c>
      <c r="E814">
        <v>1</v>
      </c>
      <c r="F814">
        <v>0</v>
      </c>
      <c r="G814">
        <v>0</v>
      </c>
      <c r="H814" t="s">
        <v>63</v>
      </c>
    </row>
    <row r="815" spans="1:8">
      <c r="A815" t="s">
        <v>5474</v>
      </c>
      <c r="B815" t="s">
        <v>5464</v>
      </c>
      <c r="C815" t="s">
        <v>58</v>
      </c>
      <c r="D815" t="s">
        <v>7517</v>
      </c>
      <c r="E815">
        <v>1</v>
      </c>
      <c r="F815">
        <v>0</v>
      </c>
      <c r="G815">
        <v>0</v>
      </c>
      <c r="H815" t="s">
        <v>63</v>
      </c>
    </row>
    <row r="816" spans="1:8">
      <c r="A816" t="s">
        <v>5469</v>
      </c>
      <c r="B816" t="s">
        <v>5464</v>
      </c>
      <c r="C816" t="s">
        <v>58</v>
      </c>
      <c r="D816" t="s">
        <v>7517</v>
      </c>
      <c r="E816">
        <v>1</v>
      </c>
      <c r="F816">
        <v>0</v>
      </c>
      <c r="G816">
        <v>0</v>
      </c>
      <c r="H816" t="s">
        <v>63</v>
      </c>
    </row>
    <row r="817" spans="1:8">
      <c r="A817" t="s">
        <v>5472</v>
      </c>
      <c r="B817" t="s">
        <v>5464</v>
      </c>
      <c r="C817" t="s">
        <v>58</v>
      </c>
      <c r="D817" t="s">
        <v>7517</v>
      </c>
      <c r="E817">
        <v>1</v>
      </c>
      <c r="F817">
        <v>0</v>
      </c>
      <c r="G817">
        <v>0</v>
      </c>
      <c r="H817" t="s">
        <v>63</v>
      </c>
    </row>
    <row r="818" spans="1:8">
      <c r="A818" t="s">
        <v>5479</v>
      </c>
      <c r="B818" t="s">
        <v>5464</v>
      </c>
      <c r="C818" t="s">
        <v>58</v>
      </c>
      <c r="D818" t="s">
        <v>7517</v>
      </c>
      <c r="E818">
        <v>1</v>
      </c>
      <c r="F818">
        <v>0</v>
      </c>
      <c r="G818">
        <v>0</v>
      </c>
      <c r="H818" t="s">
        <v>63</v>
      </c>
    </row>
    <row r="819" spans="1:8">
      <c r="A819" t="s">
        <v>5471</v>
      </c>
      <c r="B819" t="s">
        <v>5464</v>
      </c>
      <c r="C819" t="s">
        <v>58</v>
      </c>
      <c r="D819" t="s">
        <v>7517</v>
      </c>
      <c r="E819">
        <v>1</v>
      </c>
      <c r="F819">
        <v>0</v>
      </c>
      <c r="G819">
        <v>0</v>
      </c>
      <c r="H819" t="s">
        <v>63</v>
      </c>
    </row>
    <row r="820" spans="1:8">
      <c r="A820" t="s">
        <v>5477</v>
      </c>
      <c r="B820" t="s">
        <v>5464</v>
      </c>
      <c r="C820" t="s">
        <v>58</v>
      </c>
      <c r="D820" t="s">
        <v>7517</v>
      </c>
      <c r="E820">
        <v>1</v>
      </c>
      <c r="F820">
        <v>0</v>
      </c>
      <c r="G820">
        <v>0</v>
      </c>
      <c r="H820" t="s">
        <v>63</v>
      </c>
    </row>
    <row r="821" spans="1:8">
      <c r="A821" t="s">
        <v>5465</v>
      </c>
      <c r="B821" t="s">
        <v>5464</v>
      </c>
      <c r="C821" t="s">
        <v>58</v>
      </c>
      <c r="D821" t="s">
        <v>7517</v>
      </c>
      <c r="E821">
        <v>1</v>
      </c>
      <c r="F821">
        <v>0</v>
      </c>
      <c r="G821">
        <v>0</v>
      </c>
      <c r="H821" t="s">
        <v>63</v>
      </c>
    </row>
    <row r="822" spans="1:8">
      <c r="A822" t="s">
        <v>5480</v>
      </c>
      <c r="B822" t="s">
        <v>5464</v>
      </c>
      <c r="C822" t="s">
        <v>58</v>
      </c>
      <c r="D822" t="s">
        <v>7517</v>
      </c>
      <c r="E822">
        <v>1</v>
      </c>
      <c r="F822">
        <v>0</v>
      </c>
      <c r="G822">
        <v>0</v>
      </c>
      <c r="H822" t="s">
        <v>63</v>
      </c>
    </row>
    <row r="823" spans="1:8">
      <c r="A823" t="s">
        <v>5470</v>
      </c>
      <c r="B823" t="s">
        <v>5464</v>
      </c>
      <c r="C823" t="s">
        <v>58</v>
      </c>
      <c r="D823" t="s">
        <v>7517</v>
      </c>
      <c r="E823">
        <v>1</v>
      </c>
      <c r="F823">
        <v>0</v>
      </c>
      <c r="G823">
        <v>0</v>
      </c>
      <c r="H823" t="s">
        <v>63</v>
      </c>
    </row>
    <row r="824" spans="1:8">
      <c r="A824" t="s">
        <v>5478</v>
      </c>
      <c r="B824" t="s">
        <v>5464</v>
      </c>
      <c r="C824" t="s">
        <v>58</v>
      </c>
      <c r="D824" t="s">
        <v>7517</v>
      </c>
      <c r="E824">
        <v>1</v>
      </c>
      <c r="F824">
        <v>0</v>
      </c>
      <c r="G824">
        <v>0</v>
      </c>
      <c r="H824" t="s">
        <v>63</v>
      </c>
    </row>
    <row r="825" spans="1:8">
      <c r="A825" t="s">
        <v>5475</v>
      </c>
      <c r="B825" t="s">
        <v>5464</v>
      </c>
      <c r="C825" t="s">
        <v>58</v>
      </c>
      <c r="D825" t="s">
        <v>7517</v>
      </c>
      <c r="E825">
        <v>1</v>
      </c>
      <c r="F825">
        <v>0</v>
      </c>
      <c r="G825">
        <v>0</v>
      </c>
      <c r="H825" t="s">
        <v>63</v>
      </c>
    </row>
    <row r="826" spans="1:8">
      <c r="A826" t="s">
        <v>5481</v>
      </c>
      <c r="B826" t="s">
        <v>5464</v>
      </c>
      <c r="C826" t="s">
        <v>58</v>
      </c>
      <c r="D826" t="s">
        <v>7517</v>
      </c>
      <c r="E826">
        <v>1</v>
      </c>
      <c r="F826">
        <v>0</v>
      </c>
      <c r="G826">
        <v>0</v>
      </c>
      <c r="H826" t="s">
        <v>63</v>
      </c>
    </row>
    <row r="827" spans="1:8">
      <c r="A827" t="s">
        <v>189</v>
      </c>
      <c r="B827" t="s">
        <v>188</v>
      </c>
      <c r="C827" t="s">
        <v>58</v>
      </c>
      <c r="D827" t="s">
        <v>7517</v>
      </c>
      <c r="E827">
        <v>1</v>
      </c>
      <c r="F827">
        <v>0</v>
      </c>
      <c r="G827">
        <v>0</v>
      </c>
      <c r="H827" t="s">
        <v>63</v>
      </c>
    </row>
    <row r="828" spans="1:8" hidden="1">
      <c r="A828" t="s">
        <v>79</v>
      </c>
      <c r="B828" t="s">
        <v>78</v>
      </c>
      <c r="C828" t="s">
        <v>12</v>
      </c>
      <c r="D828" t="s">
        <v>10</v>
      </c>
      <c r="E828">
        <v>86</v>
      </c>
      <c r="F828">
        <v>11</v>
      </c>
      <c r="G828">
        <v>0.127906976744186</v>
      </c>
      <c r="H828" t="s">
        <v>5321</v>
      </c>
    </row>
    <row r="829" spans="1:8" hidden="1">
      <c r="A829" t="s">
        <v>81</v>
      </c>
      <c r="B829" t="s">
        <v>80</v>
      </c>
      <c r="C829" t="s">
        <v>12</v>
      </c>
      <c r="D829" t="s">
        <v>10</v>
      </c>
      <c r="E829">
        <v>85</v>
      </c>
      <c r="F829">
        <v>11</v>
      </c>
      <c r="G829">
        <v>0.129411764705882</v>
      </c>
      <c r="H829" t="s">
        <v>5321</v>
      </c>
    </row>
    <row r="830" spans="1:8" hidden="1">
      <c r="A830" t="s">
        <v>5378</v>
      </c>
      <c r="B830" t="s">
        <v>5373</v>
      </c>
      <c r="C830" t="s">
        <v>12</v>
      </c>
      <c r="D830" t="s">
        <v>10</v>
      </c>
      <c r="E830">
        <v>10</v>
      </c>
      <c r="F830">
        <v>1</v>
      </c>
      <c r="G830">
        <v>0.1</v>
      </c>
      <c r="H830" t="s">
        <v>5321</v>
      </c>
    </row>
    <row r="831" spans="1:8" hidden="1">
      <c r="A831" t="s">
        <v>5374</v>
      </c>
      <c r="B831" t="s">
        <v>5373</v>
      </c>
      <c r="C831" t="s">
        <v>12</v>
      </c>
      <c r="D831" t="s">
        <v>10</v>
      </c>
      <c r="E831">
        <v>10</v>
      </c>
      <c r="F831">
        <v>1</v>
      </c>
      <c r="G831">
        <v>0.1</v>
      </c>
      <c r="H831" t="s">
        <v>5321</v>
      </c>
    </row>
    <row r="832" spans="1:8" hidden="1">
      <c r="A832" t="s">
        <v>5379</v>
      </c>
      <c r="B832" t="s">
        <v>5373</v>
      </c>
      <c r="C832" t="s">
        <v>12</v>
      </c>
      <c r="D832" t="s">
        <v>10</v>
      </c>
      <c r="E832">
        <v>10</v>
      </c>
      <c r="F832">
        <v>1</v>
      </c>
      <c r="G832">
        <v>0.1</v>
      </c>
      <c r="H832" t="s">
        <v>5321</v>
      </c>
    </row>
    <row r="833" spans="1:8" hidden="1">
      <c r="A833" t="s">
        <v>5372</v>
      </c>
      <c r="B833" t="s">
        <v>5373</v>
      </c>
      <c r="C833" t="s">
        <v>12</v>
      </c>
      <c r="D833" t="s">
        <v>10</v>
      </c>
      <c r="E833">
        <v>10</v>
      </c>
      <c r="F833">
        <v>1</v>
      </c>
      <c r="G833">
        <v>0.1</v>
      </c>
      <c r="H833" t="s">
        <v>5321</v>
      </c>
    </row>
    <row r="834" spans="1:8" hidden="1">
      <c r="A834" t="s">
        <v>5375</v>
      </c>
      <c r="B834" t="s">
        <v>5373</v>
      </c>
      <c r="C834" t="s">
        <v>12</v>
      </c>
      <c r="D834" t="s">
        <v>10</v>
      </c>
      <c r="E834">
        <v>10</v>
      </c>
      <c r="F834">
        <v>1</v>
      </c>
      <c r="G834">
        <v>0.1</v>
      </c>
      <c r="H834" t="s">
        <v>5321</v>
      </c>
    </row>
    <row r="835" spans="1:8" hidden="1">
      <c r="A835" t="s">
        <v>5377</v>
      </c>
      <c r="B835" t="s">
        <v>5373</v>
      </c>
      <c r="C835" t="s">
        <v>12</v>
      </c>
      <c r="D835" t="s">
        <v>10</v>
      </c>
      <c r="E835">
        <v>10</v>
      </c>
      <c r="F835">
        <v>1</v>
      </c>
      <c r="G835">
        <v>0.1</v>
      </c>
      <c r="H835" t="s">
        <v>5321</v>
      </c>
    </row>
    <row r="836" spans="1:8" hidden="1">
      <c r="A836" t="s">
        <v>5380</v>
      </c>
      <c r="B836" t="s">
        <v>5373</v>
      </c>
      <c r="C836" t="s">
        <v>12</v>
      </c>
      <c r="D836" t="s">
        <v>10</v>
      </c>
      <c r="E836">
        <v>10</v>
      </c>
      <c r="F836">
        <v>1</v>
      </c>
      <c r="G836">
        <v>0.1</v>
      </c>
      <c r="H836" t="s">
        <v>5321</v>
      </c>
    </row>
    <row r="837" spans="1:8" hidden="1">
      <c r="A837" t="s">
        <v>5382</v>
      </c>
      <c r="B837" t="s">
        <v>5373</v>
      </c>
      <c r="C837" t="s">
        <v>12</v>
      </c>
      <c r="D837" t="s">
        <v>10</v>
      </c>
      <c r="E837">
        <v>10</v>
      </c>
      <c r="F837">
        <v>1</v>
      </c>
      <c r="G837">
        <v>0.1</v>
      </c>
      <c r="H837" t="s">
        <v>5321</v>
      </c>
    </row>
    <row r="838" spans="1:8" hidden="1">
      <c r="A838" t="s">
        <v>5376</v>
      </c>
      <c r="B838" t="s">
        <v>5373</v>
      </c>
      <c r="C838" t="s">
        <v>12</v>
      </c>
      <c r="D838" t="s">
        <v>10</v>
      </c>
      <c r="E838">
        <v>10</v>
      </c>
      <c r="F838">
        <v>1</v>
      </c>
      <c r="G838">
        <v>0.1</v>
      </c>
      <c r="H838" t="s">
        <v>5321</v>
      </c>
    </row>
    <row r="839" spans="1:8" hidden="1">
      <c r="A839" t="s">
        <v>5381</v>
      </c>
      <c r="B839" t="s">
        <v>5373</v>
      </c>
      <c r="C839" t="s">
        <v>12</v>
      </c>
      <c r="D839" t="s">
        <v>10</v>
      </c>
      <c r="E839">
        <v>10</v>
      </c>
      <c r="F839">
        <v>1</v>
      </c>
      <c r="G839">
        <v>0.1</v>
      </c>
      <c r="H839" t="s">
        <v>5321</v>
      </c>
    </row>
    <row r="840" spans="1:8" hidden="1">
      <c r="A840" t="s">
        <v>83</v>
      </c>
      <c r="B840" t="s">
        <v>82</v>
      </c>
      <c r="C840" t="s">
        <v>12</v>
      </c>
      <c r="D840" t="s">
        <v>10</v>
      </c>
      <c r="E840">
        <v>86</v>
      </c>
      <c r="F840">
        <v>11</v>
      </c>
      <c r="G840">
        <v>0.127906976744186</v>
      </c>
      <c r="H840" t="s">
        <v>5321</v>
      </c>
    </row>
    <row r="841" spans="1:8" hidden="1">
      <c r="A841" t="s">
        <v>85</v>
      </c>
      <c r="B841" t="s">
        <v>84</v>
      </c>
      <c r="C841" t="s">
        <v>12</v>
      </c>
      <c r="D841" t="s">
        <v>10</v>
      </c>
      <c r="E841">
        <v>85</v>
      </c>
      <c r="F841">
        <v>11</v>
      </c>
      <c r="G841">
        <v>0.129411764705882</v>
      </c>
      <c r="H841" t="s">
        <v>5321</v>
      </c>
    </row>
    <row r="842" spans="1:8" hidden="1">
      <c r="A842" t="s">
        <v>88</v>
      </c>
      <c r="B842" t="s">
        <v>86</v>
      </c>
      <c r="C842" t="s">
        <v>12</v>
      </c>
      <c r="D842" t="s">
        <v>10</v>
      </c>
      <c r="E842">
        <v>29</v>
      </c>
      <c r="F842">
        <v>2</v>
      </c>
      <c r="G842">
        <v>6.8965517241379296E-2</v>
      </c>
      <c r="H842" t="s">
        <v>5321</v>
      </c>
    </row>
    <row r="843" spans="1:8" hidden="1">
      <c r="A843" t="s">
        <v>87</v>
      </c>
      <c r="B843" t="s">
        <v>86</v>
      </c>
      <c r="C843" t="s">
        <v>12</v>
      </c>
      <c r="D843" t="s">
        <v>10</v>
      </c>
      <c r="E843">
        <v>29</v>
      </c>
      <c r="F843">
        <v>2</v>
      </c>
      <c r="G843">
        <v>6.8965517241379296E-2</v>
      </c>
      <c r="H843" t="s">
        <v>5321</v>
      </c>
    </row>
    <row r="844" spans="1:8" hidden="1">
      <c r="A844" t="s">
        <v>5289</v>
      </c>
      <c r="B844" t="s">
        <v>5286</v>
      </c>
      <c r="C844" t="s">
        <v>12</v>
      </c>
      <c r="D844" t="s">
        <v>10</v>
      </c>
      <c r="E844">
        <v>26</v>
      </c>
      <c r="F844">
        <v>3</v>
      </c>
      <c r="G844">
        <v>0.115384615384615</v>
      </c>
      <c r="H844" t="s">
        <v>5321</v>
      </c>
    </row>
    <row r="845" spans="1:8" hidden="1">
      <c r="A845" t="s">
        <v>5290</v>
      </c>
      <c r="B845" t="s">
        <v>5286</v>
      </c>
      <c r="C845" t="s">
        <v>12</v>
      </c>
      <c r="D845" t="s">
        <v>10</v>
      </c>
      <c r="E845">
        <v>26</v>
      </c>
      <c r="F845">
        <v>3</v>
      </c>
      <c r="G845">
        <v>0.115384615384615</v>
      </c>
      <c r="H845" t="s">
        <v>5321</v>
      </c>
    </row>
    <row r="846" spans="1:8" hidden="1">
      <c r="A846" t="s">
        <v>5285</v>
      </c>
      <c r="B846" t="s">
        <v>5286</v>
      </c>
      <c r="C846" t="s">
        <v>12</v>
      </c>
      <c r="D846" t="s">
        <v>10</v>
      </c>
      <c r="E846">
        <v>26</v>
      </c>
      <c r="F846">
        <v>3</v>
      </c>
      <c r="G846">
        <v>0.115384615384615</v>
      </c>
      <c r="H846" t="s">
        <v>5321</v>
      </c>
    </row>
    <row r="847" spans="1:8" hidden="1">
      <c r="A847" t="s">
        <v>5291</v>
      </c>
      <c r="B847" t="s">
        <v>5286</v>
      </c>
      <c r="C847" t="s">
        <v>12</v>
      </c>
      <c r="D847" t="s">
        <v>10</v>
      </c>
      <c r="E847">
        <v>26</v>
      </c>
      <c r="F847">
        <v>3</v>
      </c>
      <c r="G847">
        <v>0.115384615384615</v>
      </c>
      <c r="H847" t="s">
        <v>5321</v>
      </c>
    </row>
    <row r="848" spans="1:8" hidden="1">
      <c r="A848" t="s">
        <v>5287</v>
      </c>
      <c r="B848" t="s">
        <v>5286</v>
      </c>
      <c r="C848" t="s">
        <v>12</v>
      </c>
      <c r="D848" t="s">
        <v>10</v>
      </c>
      <c r="E848">
        <v>26</v>
      </c>
      <c r="F848">
        <v>3</v>
      </c>
      <c r="G848">
        <v>0.115384615384615</v>
      </c>
      <c r="H848" t="s">
        <v>5321</v>
      </c>
    </row>
    <row r="849" spans="1:8" hidden="1">
      <c r="A849" t="s">
        <v>5288</v>
      </c>
      <c r="B849" t="s">
        <v>5286</v>
      </c>
      <c r="C849" t="s">
        <v>12</v>
      </c>
      <c r="D849" t="s">
        <v>10</v>
      </c>
      <c r="E849">
        <v>26</v>
      </c>
      <c r="F849">
        <v>3</v>
      </c>
      <c r="G849">
        <v>0.115384615384615</v>
      </c>
      <c r="H849" t="s">
        <v>5321</v>
      </c>
    </row>
    <row r="850" spans="1:8" hidden="1">
      <c r="A850" t="s">
        <v>5312</v>
      </c>
      <c r="B850" t="s">
        <v>5293</v>
      </c>
      <c r="C850" t="s">
        <v>12</v>
      </c>
      <c r="D850" t="s">
        <v>10</v>
      </c>
      <c r="E850">
        <v>26</v>
      </c>
      <c r="F850">
        <v>3</v>
      </c>
      <c r="G850">
        <v>0.115384615384615</v>
      </c>
      <c r="H850" t="s">
        <v>5321</v>
      </c>
    </row>
    <row r="851" spans="1:8" hidden="1">
      <c r="A851" t="s">
        <v>5319</v>
      </c>
      <c r="B851" t="s">
        <v>5293</v>
      </c>
      <c r="C851" t="s">
        <v>12</v>
      </c>
      <c r="D851" t="s">
        <v>10</v>
      </c>
      <c r="E851">
        <v>26</v>
      </c>
      <c r="F851">
        <v>3</v>
      </c>
      <c r="G851">
        <v>0.115384615384615</v>
      </c>
      <c r="H851" t="s">
        <v>5321</v>
      </c>
    </row>
    <row r="852" spans="1:8" hidden="1">
      <c r="A852" t="s">
        <v>5308</v>
      </c>
      <c r="B852" t="s">
        <v>5293</v>
      </c>
      <c r="C852" t="s">
        <v>12</v>
      </c>
      <c r="D852" t="s">
        <v>10</v>
      </c>
      <c r="E852">
        <v>26</v>
      </c>
      <c r="F852">
        <v>3</v>
      </c>
      <c r="G852">
        <v>0.115384615384615</v>
      </c>
      <c r="H852" t="s">
        <v>5321</v>
      </c>
    </row>
    <row r="853" spans="1:8" hidden="1">
      <c r="A853" t="s">
        <v>5307</v>
      </c>
      <c r="B853" t="s">
        <v>5293</v>
      </c>
      <c r="C853" t="s">
        <v>12</v>
      </c>
      <c r="D853" t="s">
        <v>10</v>
      </c>
      <c r="E853">
        <v>26</v>
      </c>
      <c r="F853">
        <v>3</v>
      </c>
      <c r="G853">
        <v>0.115384615384615</v>
      </c>
      <c r="H853" t="s">
        <v>5321</v>
      </c>
    </row>
    <row r="854" spans="1:8" hidden="1">
      <c r="A854" t="s">
        <v>5315</v>
      </c>
      <c r="B854" t="s">
        <v>5293</v>
      </c>
      <c r="C854" t="s">
        <v>12</v>
      </c>
      <c r="D854" t="s">
        <v>10</v>
      </c>
      <c r="E854">
        <v>26</v>
      </c>
      <c r="F854">
        <v>3</v>
      </c>
      <c r="G854">
        <v>0.115384615384615</v>
      </c>
      <c r="H854" t="s">
        <v>5321</v>
      </c>
    </row>
    <row r="855" spans="1:8" hidden="1">
      <c r="A855" t="s">
        <v>5299</v>
      </c>
      <c r="B855" t="s">
        <v>5293</v>
      </c>
      <c r="C855" t="s">
        <v>12</v>
      </c>
      <c r="D855" t="s">
        <v>10</v>
      </c>
      <c r="E855">
        <v>26</v>
      </c>
      <c r="F855">
        <v>3</v>
      </c>
      <c r="G855">
        <v>0.115384615384615</v>
      </c>
      <c r="H855" t="s">
        <v>5321</v>
      </c>
    </row>
    <row r="856" spans="1:8" hidden="1">
      <c r="A856" t="s">
        <v>5303</v>
      </c>
      <c r="B856" t="s">
        <v>5293</v>
      </c>
      <c r="C856" t="s">
        <v>12</v>
      </c>
      <c r="D856" t="s">
        <v>10</v>
      </c>
      <c r="E856">
        <v>26</v>
      </c>
      <c r="F856">
        <v>3</v>
      </c>
      <c r="G856">
        <v>0.115384615384615</v>
      </c>
      <c r="H856" t="s">
        <v>5321</v>
      </c>
    </row>
    <row r="857" spans="1:8" hidden="1">
      <c r="A857" t="s">
        <v>5305</v>
      </c>
      <c r="B857" t="s">
        <v>5293</v>
      </c>
      <c r="C857" t="s">
        <v>12</v>
      </c>
      <c r="D857" t="s">
        <v>10</v>
      </c>
      <c r="E857">
        <v>26</v>
      </c>
      <c r="F857">
        <v>3</v>
      </c>
      <c r="G857">
        <v>0.115384615384615</v>
      </c>
      <c r="H857" t="s">
        <v>5321</v>
      </c>
    </row>
    <row r="858" spans="1:8" hidden="1">
      <c r="A858" t="s">
        <v>5297</v>
      </c>
      <c r="B858" t="s">
        <v>5293</v>
      </c>
      <c r="C858" t="s">
        <v>12</v>
      </c>
      <c r="D858" t="s">
        <v>10</v>
      </c>
      <c r="E858">
        <v>26</v>
      </c>
      <c r="F858">
        <v>3</v>
      </c>
      <c r="G858">
        <v>0.115384615384615</v>
      </c>
      <c r="H858" t="s">
        <v>5321</v>
      </c>
    </row>
    <row r="859" spans="1:8" hidden="1">
      <c r="A859" t="s">
        <v>5310</v>
      </c>
      <c r="B859" t="s">
        <v>5293</v>
      </c>
      <c r="C859" t="s">
        <v>12</v>
      </c>
      <c r="D859" t="s">
        <v>10</v>
      </c>
      <c r="E859">
        <v>26</v>
      </c>
      <c r="F859">
        <v>3</v>
      </c>
      <c r="G859">
        <v>0.115384615384615</v>
      </c>
      <c r="H859" t="s">
        <v>5321</v>
      </c>
    </row>
    <row r="860" spans="1:8" hidden="1">
      <c r="A860" t="s">
        <v>5295</v>
      </c>
      <c r="B860" t="s">
        <v>5293</v>
      </c>
      <c r="C860" t="s">
        <v>12</v>
      </c>
      <c r="D860" t="s">
        <v>10</v>
      </c>
      <c r="E860">
        <v>26</v>
      </c>
      <c r="F860">
        <v>3</v>
      </c>
      <c r="G860">
        <v>0.115384615384615</v>
      </c>
      <c r="H860" t="s">
        <v>5321</v>
      </c>
    </row>
    <row r="861" spans="1:8" hidden="1">
      <c r="A861" t="s">
        <v>5318</v>
      </c>
      <c r="B861" t="s">
        <v>5293</v>
      </c>
      <c r="C861" t="s">
        <v>12</v>
      </c>
      <c r="D861" t="s">
        <v>10</v>
      </c>
      <c r="E861">
        <v>26</v>
      </c>
      <c r="F861">
        <v>3</v>
      </c>
      <c r="G861">
        <v>0.115384615384615</v>
      </c>
      <c r="H861" t="s">
        <v>5321</v>
      </c>
    </row>
    <row r="862" spans="1:8" hidden="1">
      <c r="A862" t="s">
        <v>5294</v>
      </c>
      <c r="B862" t="s">
        <v>5293</v>
      </c>
      <c r="C862" t="s">
        <v>12</v>
      </c>
      <c r="D862" t="s">
        <v>10</v>
      </c>
      <c r="E862">
        <v>26</v>
      </c>
      <c r="F862">
        <v>3</v>
      </c>
      <c r="G862">
        <v>0.115384615384615</v>
      </c>
      <c r="H862" t="s">
        <v>5321</v>
      </c>
    </row>
    <row r="863" spans="1:8" hidden="1">
      <c r="A863" t="s">
        <v>5301</v>
      </c>
      <c r="B863" t="s">
        <v>5293</v>
      </c>
      <c r="C863" t="s">
        <v>12</v>
      </c>
      <c r="D863" t="s">
        <v>10</v>
      </c>
      <c r="E863">
        <v>26</v>
      </c>
      <c r="F863">
        <v>3</v>
      </c>
      <c r="G863">
        <v>0.115384615384615</v>
      </c>
      <c r="H863" t="s">
        <v>5321</v>
      </c>
    </row>
    <row r="864" spans="1:8" hidden="1">
      <c r="A864" t="s">
        <v>5311</v>
      </c>
      <c r="B864" t="s">
        <v>5293</v>
      </c>
      <c r="C864" t="s">
        <v>12</v>
      </c>
      <c r="D864" t="s">
        <v>10</v>
      </c>
      <c r="E864">
        <v>26</v>
      </c>
      <c r="F864">
        <v>3</v>
      </c>
      <c r="G864">
        <v>0.115384615384615</v>
      </c>
      <c r="H864" t="s">
        <v>5321</v>
      </c>
    </row>
    <row r="865" spans="1:8" hidden="1">
      <c r="A865" t="s">
        <v>5317</v>
      </c>
      <c r="B865" t="s">
        <v>5293</v>
      </c>
      <c r="C865" t="s">
        <v>12</v>
      </c>
      <c r="D865" t="s">
        <v>10</v>
      </c>
      <c r="E865">
        <v>26</v>
      </c>
      <c r="F865">
        <v>3</v>
      </c>
      <c r="G865">
        <v>0.115384615384615</v>
      </c>
      <c r="H865" t="s">
        <v>5321</v>
      </c>
    </row>
    <row r="866" spans="1:8" hidden="1">
      <c r="A866" t="s">
        <v>5314</v>
      </c>
      <c r="B866" t="s">
        <v>5293</v>
      </c>
      <c r="C866" t="s">
        <v>12</v>
      </c>
      <c r="D866" t="s">
        <v>10</v>
      </c>
      <c r="E866">
        <v>26</v>
      </c>
      <c r="F866">
        <v>3</v>
      </c>
      <c r="G866">
        <v>0.115384615384615</v>
      </c>
      <c r="H866" t="s">
        <v>5321</v>
      </c>
    </row>
    <row r="867" spans="1:8" hidden="1">
      <c r="A867" t="s">
        <v>5292</v>
      </c>
      <c r="B867" t="s">
        <v>5293</v>
      </c>
      <c r="C867" t="s">
        <v>12</v>
      </c>
      <c r="D867" t="s">
        <v>10</v>
      </c>
      <c r="E867">
        <v>26</v>
      </c>
      <c r="F867">
        <v>3</v>
      </c>
      <c r="G867">
        <v>0.115384615384615</v>
      </c>
      <c r="H867" t="s">
        <v>5321</v>
      </c>
    </row>
    <row r="868" spans="1:8" hidden="1">
      <c r="A868" t="s">
        <v>5313</v>
      </c>
      <c r="B868" t="s">
        <v>5293</v>
      </c>
      <c r="C868" t="s">
        <v>12</v>
      </c>
      <c r="D868" t="s">
        <v>10</v>
      </c>
      <c r="E868">
        <v>26</v>
      </c>
      <c r="F868">
        <v>3</v>
      </c>
      <c r="G868">
        <v>0.115384615384615</v>
      </c>
      <c r="H868" t="s">
        <v>5321</v>
      </c>
    </row>
    <row r="869" spans="1:8" hidden="1">
      <c r="A869" t="s">
        <v>5309</v>
      </c>
      <c r="B869" t="s">
        <v>5293</v>
      </c>
      <c r="C869" t="s">
        <v>12</v>
      </c>
      <c r="D869" t="s">
        <v>10</v>
      </c>
      <c r="E869">
        <v>26</v>
      </c>
      <c r="F869">
        <v>3</v>
      </c>
      <c r="G869">
        <v>0.115384615384615</v>
      </c>
      <c r="H869" t="s">
        <v>5321</v>
      </c>
    </row>
    <row r="870" spans="1:8" hidden="1">
      <c r="A870" t="s">
        <v>5304</v>
      </c>
      <c r="B870" t="s">
        <v>5293</v>
      </c>
      <c r="C870" t="s">
        <v>12</v>
      </c>
      <c r="D870" t="s">
        <v>10</v>
      </c>
      <c r="E870">
        <v>26</v>
      </c>
      <c r="F870">
        <v>3</v>
      </c>
      <c r="G870">
        <v>0.115384615384615</v>
      </c>
      <c r="H870" t="s">
        <v>5321</v>
      </c>
    </row>
    <row r="871" spans="1:8" hidden="1">
      <c r="A871" t="s">
        <v>5296</v>
      </c>
      <c r="B871" t="s">
        <v>5293</v>
      </c>
      <c r="C871" t="s">
        <v>12</v>
      </c>
      <c r="D871" t="s">
        <v>10</v>
      </c>
      <c r="E871">
        <v>26</v>
      </c>
      <c r="F871">
        <v>3</v>
      </c>
      <c r="G871">
        <v>0.115384615384615</v>
      </c>
      <c r="H871" t="s">
        <v>5321</v>
      </c>
    </row>
    <row r="872" spans="1:8" hidden="1">
      <c r="A872" t="s">
        <v>5316</v>
      </c>
      <c r="B872" t="s">
        <v>5293</v>
      </c>
      <c r="C872" t="s">
        <v>12</v>
      </c>
      <c r="D872" t="s">
        <v>10</v>
      </c>
      <c r="E872">
        <v>26</v>
      </c>
      <c r="F872">
        <v>3</v>
      </c>
      <c r="G872">
        <v>0.115384615384615</v>
      </c>
      <c r="H872" t="s">
        <v>5321</v>
      </c>
    </row>
    <row r="873" spans="1:8" hidden="1">
      <c r="A873" t="s">
        <v>5298</v>
      </c>
      <c r="B873" t="s">
        <v>5293</v>
      </c>
      <c r="C873" t="s">
        <v>12</v>
      </c>
      <c r="D873" t="s">
        <v>10</v>
      </c>
      <c r="E873">
        <v>26</v>
      </c>
      <c r="F873">
        <v>3</v>
      </c>
      <c r="G873">
        <v>0.115384615384615</v>
      </c>
      <c r="H873" t="s">
        <v>5321</v>
      </c>
    </row>
    <row r="874" spans="1:8" hidden="1">
      <c r="A874" t="s">
        <v>5306</v>
      </c>
      <c r="B874" t="s">
        <v>5293</v>
      </c>
      <c r="C874" t="s">
        <v>12</v>
      </c>
      <c r="D874" t="s">
        <v>10</v>
      </c>
      <c r="E874">
        <v>26</v>
      </c>
      <c r="F874">
        <v>3</v>
      </c>
      <c r="G874">
        <v>0.115384615384615</v>
      </c>
      <c r="H874" t="s">
        <v>5321</v>
      </c>
    </row>
    <row r="875" spans="1:8" hidden="1">
      <c r="A875" t="s">
        <v>5300</v>
      </c>
      <c r="B875" t="s">
        <v>5293</v>
      </c>
      <c r="C875" t="s">
        <v>12</v>
      </c>
      <c r="D875" t="s">
        <v>10</v>
      </c>
      <c r="E875">
        <v>26</v>
      </c>
      <c r="F875">
        <v>3</v>
      </c>
      <c r="G875">
        <v>0.115384615384615</v>
      </c>
      <c r="H875" t="s">
        <v>5321</v>
      </c>
    </row>
    <row r="876" spans="1:8" hidden="1">
      <c r="A876" t="s">
        <v>5302</v>
      </c>
      <c r="B876" t="s">
        <v>5293</v>
      </c>
      <c r="C876" t="s">
        <v>12</v>
      </c>
      <c r="D876" t="s">
        <v>10</v>
      </c>
      <c r="E876">
        <v>26</v>
      </c>
      <c r="F876">
        <v>3</v>
      </c>
      <c r="G876">
        <v>0.115384615384615</v>
      </c>
      <c r="H876" t="s">
        <v>5321</v>
      </c>
    </row>
    <row r="877" spans="1:8" hidden="1">
      <c r="A877" t="s">
        <v>90</v>
      </c>
      <c r="B877" t="s">
        <v>89</v>
      </c>
      <c r="C877" t="s">
        <v>12</v>
      </c>
      <c r="D877" t="s">
        <v>10</v>
      </c>
      <c r="E877">
        <v>86</v>
      </c>
      <c r="F877">
        <v>11</v>
      </c>
      <c r="G877">
        <v>0.127906976744186</v>
      </c>
      <c r="H877" t="s">
        <v>5321</v>
      </c>
    </row>
    <row r="878" spans="1:8" hidden="1">
      <c r="A878" t="s">
        <v>99</v>
      </c>
      <c r="B878" t="s">
        <v>91</v>
      </c>
      <c r="C878" t="s">
        <v>12</v>
      </c>
      <c r="D878" t="s">
        <v>10</v>
      </c>
      <c r="E878">
        <v>70</v>
      </c>
      <c r="F878">
        <v>6</v>
      </c>
      <c r="G878">
        <v>8.5714285714285701E-2</v>
      </c>
      <c r="H878" t="s">
        <v>5321</v>
      </c>
    </row>
    <row r="879" spans="1:8" hidden="1">
      <c r="A879" t="s">
        <v>94</v>
      </c>
      <c r="B879" t="s">
        <v>91</v>
      </c>
      <c r="C879" t="s">
        <v>12</v>
      </c>
      <c r="D879" t="s">
        <v>10</v>
      </c>
      <c r="E879">
        <v>70</v>
      </c>
      <c r="F879">
        <v>6</v>
      </c>
      <c r="G879">
        <v>8.5714285714285701E-2</v>
      </c>
      <c r="H879" t="s">
        <v>5321</v>
      </c>
    </row>
    <row r="880" spans="1:8" hidden="1">
      <c r="A880" t="s">
        <v>98</v>
      </c>
      <c r="B880" t="s">
        <v>91</v>
      </c>
      <c r="C880" t="s">
        <v>12</v>
      </c>
      <c r="D880" t="s">
        <v>10</v>
      </c>
      <c r="E880">
        <v>70</v>
      </c>
      <c r="F880">
        <v>6</v>
      </c>
      <c r="G880">
        <v>8.5714285714285701E-2</v>
      </c>
      <c r="H880" t="s">
        <v>5321</v>
      </c>
    </row>
    <row r="881" spans="1:8" hidden="1">
      <c r="A881" t="s">
        <v>92</v>
      </c>
      <c r="B881" t="s">
        <v>91</v>
      </c>
      <c r="C881" t="s">
        <v>12</v>
      </c>
      <c r="D881" t="s">
        <v>10</v>
      </c>
      <c r="E881">
        <v>70</v>
      </c>
      <c r="F881">
        <v>6</v>
      </c>
      <c r="G881">
        <v>8.5714285714285701E-2</v>
      </c>
      <c r="H881" t="s">
        <v>5321</v>
      </c>
    </row>
    <row r="882" spans="1:8" hidden="1">
      <c r="A882" t="s">
        <v>93</v>
      </c>
      <c r="B882" t="s">
        <v>91</v>
      </c>
      <c r="C882" t="s">
        <v>12</v>
      </c>
      <c r="D882" t="s">
        <v>10</v>
      </c>
      <c r="E882">
        <v>70</v>
      </c>
      <c r="F882">
        <v>6</v>
      </c>
      <c r="G882">
        <v>8.5714285714285701E-2</v>
      </c>
      <c r="H882" t="s">
        <v>5321</v>
      </c>
    </row>
    <row r="883" spans="1:8" hidden="1">
      <c r="A883" t="s">
        <v>104</v>
      </c>
      <c r="B883" t="s">
        <v>91</v>
      </c>
      <c r="C883" t="s">
        <v>12</v>
      </c>
      <c r="D883" t="s">
        <v>10</v>
      </c>
      <c r="E883">
        <v>70</v>
      </c>
      <c r="F883">
        <v>6</v>
      </c>
      <c r="G883">
        <v>8.5714285714285701E-2</v>
      </c>
      <c r="H883" t="s">
        <v>5321</v>
      </c>
    </row>
    <row r="884" spans="1:8" hidden="1">
      <c r="A884" t="s">
        <v>96</v>
      </c>
      <c r="B884" t="s">
        <v>91</v>
      </c>
      <c r="C884" t="s">
        <v>12</v>
      </c>
      <c r="D884" t="s">
        <v>10</v>
      </c>
      <c r="E884">
        <v>70</v>
      </c>
      <c r="F884">
        <v>6</v>
      </c>
      <c r="G884">
        <v>8.5714285714285701E-2</v>
      </c>
      <c r="H884" t="s">
        <v>5321</v>
      </c>
    </row>
    <row r="885" spans="1:8" hidden="1">
      <c r="A885" t="s">
        <v>97</v>
      </c>
      <c r="B885" t="s">
        <v>91</v>
      </c>
      <c r="C885" t="s">
        <v>12</v>
      </c>
      <c r="D885" t="s">
        <v>10</v>
      </c>
      <c r="E885">
        <v>70</v>
      </c>
      <c r="F885">
        <v>6</v>
      </c>
      <c r="G885">
        <v>8.5714285714285701E-2</v>
      </c>
      <c r="H885" t="s">
        <v>5321</v>
      </c>
    </row>
    <row r="886" spans="1:8" hidden="1">
      <c r="A886" t="s">
        <v>95</v>
      </c>
      <c r="B886" t="s">
        <v>91</v>
      </c>
      <c r="C886" t="s">
        <v>12</v>
      </c>
      <c r="D886" t="s">
        <v>10</v>
      </c>
      <c r="E886">
        <v>70</v>
      </c>
      <c r="F886">
        <v>6</v>
      </c>
      <c r="G886">
        <v>8.5714285714285701E-2</v>
      </c>
      <c r="H886" t="s">
        <v>5321</v>
      </c>
    </row>
    <row r="887" spans="1:8" hidden="1">
      <c r="A887" t="s">
        <v>117</v>
      </c>
      <c r="B887" t="s">
        <v>100</v>
      </c>
      <c r="C887" t="s">
        <v>12</v>
      </c>
      <c r="D887" t="s">
        <v>10</v>
      </c>
      <c r="E887">
        <v>70</v>
      </c>
      <c r="F887">
        <v>6</v>
      </c>
      <c r="G887">
        <v>8.5714285714285701E-2</v>
      </c>
      <c r="H887" t="s">
        <v>5321</v>
      </c>
    </row>
    <row r="888" spans="1:8" hidden="1">
      <c r="A888" t="s">
        <v>114</v>
      </c>
      <c r="B888" t="s">
        <v>100</v>
      </c>
      <c r="C888" t="s">
        <v>12</v>
      </c>
      <c r="D888" t="s">
        <v>10</v>
      </c>
      <c r="E888">
        <v>70</v>
      </c>
      <c r="F888">
        <v>6</v>
      </c>
      <c r="G888">
        <v>8.5714285714285701E-2</v>
      </c>
      <c r="H888" t="s">
        <v>5321</v>
      </c>
    </row>
    <row r="889" spans="1:8" hidden="1">
      <c r="A889" t="s">
        <v>115</v>
      </c>
      <c r="B889" t="s">
        <v>100</v>
      </c>
      <c r="C889" t="s">
        <v>12</v>
      </c>
      <c r="D889" t="s">
        <v>10</v>
      </c>
      <c r="E889">
        <v>70</v>
      </c>
      <c r="F889">
        <v>6</v>
      </c>
      <c r="G889">
        <v>8.5714285714285701E-2</v>
      </c>
      <c r="H889" t="s">
        <v>5321</v>
      </c>
    </row>
    <row r="890" spans="1:8" hidden="1">
      <c r="A890" t="s">
        <v>119</v>
      </c>
      <c r="B890" t="s">
        <v>100</v>
      </c>
      <c r="C890" t="s">
        <v>12</v>
      </c>
      <c r="D890" t="s">
        <v>10</v>
      </c>
      <c r="E890">
        <v>70</v>
      </c>
      <c r="F890">
        <v>6</v>
      </c>
      <c r="G890">
        <v>8.5714285714285701E-2</v>
      </c>
      <c r="H890" t="s">
        <v>5321</v>
      </c>
    </row>
    <row r="891" spans="1:8" hidden="1">
      <c r="A891" t="s">
        <v>112</v>
      </c>
      <c r="B891" t="s">
        <v>100</v>
      </c>
      <c r="C891" t="s">
        <v>12</v>
      </c>
      <c r="D891" t="s">
        <v>10</v>
      </c>
      <c r="E891">
        <v>70</v>
      </c>
      <c r="F891">
        <v>6</v>
      </c>
      <c r="G891">
        <v>8.5714285714285701E-2</v>
      </c>
      <c r="H891" t="s">
        <v>5321</v>
      </c>
    </row>
    <row r="892" spans="1:8" hidden="1">
      <c r="A892" t="s">
        <v>118</v>
      </c>
      <c r="B892" t="s">
        <v>100</v>
      </c>
      <c r="C892" t="s">
        <v>12</v>
      </c>
      <c r="D892" t="s">
        <v>10</v>
      </c>
      <c r="E892">
        <v>70</v>
      </c>
      <c r="F892">
        <v>6</v>
      </c>
      <c r="G892">
        <v>8.5714285714285701E-2</v>
      </c>
      <c r="H892" t="s">
        <v>5321</v>
      </c>
    </row>
    <row r="893" spans="1:8" hidden="1">
      <c r="A893" t="s">
        <v>113</v>
      </c>
      <c r="B893" t="s">
        <v>100</v>
      </c>
      <c r="C893" t="s">
        <v>12</v>
      </c>
      <c r="D893" t="s">
        <v>10</v>
      </c>
      <c r="E893">
        <v>70</v>
      </c>
      <c r="F893">
        <v>6</v>
      </c>
      <c r="G893">
        <v>8.5714285714285701E-2</v>
      </c>
      <c r="H893" t="s">
        <v>5321</v>
      </c>
    </row>
    <row r="894" spans="1:8" hidden="1">
      <c r="A894" t="s">
        <v>102</v>
      </c>
      <c r="B894" t="s">
        <v>100</v>
      </c>
      <c r="C894" t="s">
        <v>12</v>
      </c>
      <c r="D894" t="s">
        <v>10</v>
      </c>
      <c r="E894">
        <v>70</v>
      </c>
      <c r="F894">
        <v>6</v>
      </c>
      <c r="G894">
        <v>8.5714285714285701E-2</v>
      </c>
      <c r="H894" t="s">
        <v>5321</v>
      </c>
    </row>
    <row r="895" spans="1:8" hidden="1">
      <c r="A895" t="s">
        <v>103</v>
      </c>
      <c r="B895" t="s">
        <v>100</v>
      </c>
      <c r="C895" t="s">
        <v>12</v>
      </c>
      <c r="D895" t="s">
        <v>10</v>
      </c>
      <c r="E895">
        <v>70</v>
      </c>
      <c r="F895">
        <v>6</v>
      </c>
      <c r="G895">
        <v>8.5714285714285701E-2</v>
      </c>
      <c r="H895" t="s">
        <v>5321</v>
      </c>
    </row>
    <row r="896" spans="1:8" hidden="1">
      <c r="A896" t="s">
        <v>110</v>
      </c>
      <c r="B896" t="s">
        <v>100</v>
      </c>
      <c r="C896" t="s">
        <v>12</v>
      </c>
      <c r="D896" t="s">
        <v>10</v>
      </c>
      <c r="E896">
        <v>70</v>
      </c>
      <c r="F896">
        <v>6</v>
      </c>
      <c r="G896">
        <v>8.5714285714285701E-2</v>
      </c>
      <c r="H896" t="s">
        <v>5321</v>
      </c>
    </row>
    <row r="897" spans="1:8" hidden="1">
      <c r="A897" t="s">
        <v>106</v>
      </c>
      <c r="B897" t="s">
        <v>100</v>
      </c>
      <c r="C897" t="s">
        <v>12</v>
      </c>
      <c r="D897" t="s">
        <v>10</v>
      </c>
      <c r="E897">
        <v>70</v>
      </c>
      <c r="F897">
        <v>6</v>
      </c>
      <c r="G897">
        <v>8.5714285714285701E-2</v>
      </c>
      <c r="H897" t="s">
        <v>5321</v>
      </c>
    </row>
    <row r="898" spans="1:8" hidden="1">
      <c r="A898" t="s">
        <v>107</v>
      </c>
      <c r="B898" t="s">
        <v>100</v>
      </c>
      <c r="C898" t="s">
        <v>12</v>
      </c>
      <c r="D898" t="s">
        <v>10</v>
      </c>
      <c r="E898">
        <v>70</v>
      </c>
      <c r="F898">
        <v>6</v>
      </c>
      <c r="G898">
        <v>8.5714285714285701E-2</v>
      </c>
      <c r="H898" t="s">
        <v>5321</v>
      </c>
    </row>
    <row r="899" spans="1:8" hidden="1">
      <c r="A899" t="s">
        <v>101</v>
      </c>
      <c r="B899" t="s">
        <v>100</v>
      </c>
      <c r="C899" t="s">
        <v>12</v>
      </c>
      <c r="D899" t="s">
        <v>10</v>
      </c>
      <c r="E899">
        <v>70</v>
      </c>
      <c r="F899">
        <v>6</v>
      </c>
      <c r="G899">
        <v>8.5714285714285701E-2</v>
      </c>
      <c r="H899" t="s">
        <v>5321</v>
      </c>
    </row>
    <row r="900" spans="1:8" hidden="1">
      <c r="A900" t="s">
        <v>116</v>
      </c>
      <c r="B900" t="s">
        <v>100</v>
      </c>
      <c r="C900" t="s">
        <v>12</v>
      </c>
      <c r="D900" t="s">
        <v>10</v>
      </c>
      <c r="E900">
        <v>70</v>
      </c>
      <c r="F900">
        <v>6</v>
      </c>
      <c r="G900">
        <v>8.5714285714285701E-2</v>
      </c>
      <c r="H900" t="s">
        <v>5321</v>
      </c>
    </row>
    <row r="901" spans="1:8" hidden="1">
      <c r="A901" t="s">
        <v>111</v>
      </c>
      <c r="B901" t="s">
        <v>100</v>
      </c>
      <c r="C901" t="s">
        <v>12</v>
      </c>
      <c r="D901" t="s">
        <v>10</v>
      </c>
      <c r="E901">
        <v>70</v>
      </c>
      <c r="F901">
        <v>6</v>
      </c>
      <c r="G901">
        <v>8.5714285714285701E-2</v>
      </c>
      <c r="H901" t="s">
        <v>5321</v>
      </c>
    </row>
    <row r="902" spans="1:8" hidden="1">
      <c r="A902" t="s">
        <v>109</v>
      </c>
      <c r="B902" t="s">
        <v>100</v>
      </c>
      <c r="C902" t="s">
        <v>12</v>
      </c>
      <c r="D902" t="s">
        <v>10</v>
      </c>
      <c r="E902">
        <v>70</v>
      </c>
      <c r="F902">
        <v>6</v>
      </c>
      <c r="G902">
        <v>8.5714285714285701E-2</v>
      </c>
      <c r="H902" t="s">
        <v>5321</v>
      </c>
    </row>
    <row r="903" spans="1:8" hidden="1">
      <c r="A903" t="s">
        <v>105</v>
      </c>
      <c r="B903" t="s">
        <v>100</v>
      </c>
      <c r="C903" t="s">
        <v>12</v>
      </c>
      <c r="D903" t="s">
        <v>10</v>
      </c>
      <c r="E903">
        <v>70</v>
      </c>
      <c r="F903">
        <v>6</v>
      </c>
      <c r="G903">
        <v>8.5714285714285701E-2</v>
      </c>
      <c r="H903" t="s">
        <v>5321</v>
      </c>
    </row>
    <row r="904" spans="1:8" hidden="1">
      <c r="A904" t="s">
        <v>108</v>
      </c>
      <c r="B904" t="s">
        <v>100</v>
      </c>
      <c r="C904" t="s">
        <v>12</v>
      </c>
      <c r="D904" t="s">
        <v>10</v>
      </c>
      <c r="E904">
        <v>70</v>
      </c>
      <c r="F904">
        <v>6</v>
      </c>
      <c r="G904">
        <v>8.5714285714285701E-2</v>
      </c>
      <c r="H904" t="s">
        <v>5321</v>
      </c>
    </row>
    <row r="905" spans="1:8" hidden="1">
      <c r="A905" t="s">
        <v>121</v>
      </c>
      <c r="B905" t="s">
        <v>120</v>
      </c>
      <c r="C905" t="s">
        <v>12</v>
      </c>
      <c r="D905" t="s">
        <v>10</v>
      </c>
      <c r="E905">
        <v>86</v>
      </c>
      <c r="F905">
        <v>11</v>
      </c>
      <c r="G905">
        <v>0.127906976744186</v>
      </c>
      <c r="H905" t="s">
        <v>5321</v>
      </c>
    </row>
    <row r="906" spans="1:8" hidden="1">
      <c r="A906" t="s">
        <v>23</v>
      </c>
      <c r="B906" t="s">
        <v>122</v>
      </c>
      <c r="C906" t="s">
        <v>12</v>
      </c>
      <c r="D906" t="s">
        <v>10</v>
      </c>
      <c r="E906">
        <v>86</v>
      </c>
      <c r="F906">
        <v>11</v>
      </c>
      <c r="G906">
        <v>0.127906976744186</v>
      </c>
      <c r="H906" t="s">
        <v>5321</v>
      </c>
    </row>
    <row r="907" spans="1:8" hidden="1">
      <c r="A907" t="s">
        <v>130</v>
      </c>
      <c r="B907" t="s">
        <v>123</v>
      </c>
      <c r="C907" t="s">
        <v>12</v>
      </c>
      <c r="D907" t="s">
        <v>10</v>
      </c>
      <c r="E907">
        <v>29</v>
      </c>
      <c r="F907">
        <v>2</v>
      </c>
      <c r="G907">
        <v>6.8965517241379296E-2</v>
      </c>
      <c r="H907" t="s">
        <v>5321</v>
      </c>
    </row>
    <row r="908" spans="1:8" hidden="1">
      <c r="A908" t="s">
        <v>125</v>
      </c>
      <c r="B908" t="s">
        <v>123</v>
      </c>
      <c r="C908" t="s">
        <v>12</v>
      </c>
      <c r="D908" t="s">
        <v>10</v>
      </c>
      <c r="E908">
        <v>29</v>
      </c>
      <c r="F908">
        <v>2</v>
      </c>
      <c r="G908">
        <v>6.8965517241379296E-2</v>
      </c>
      <c r="H908" t="s">
        <v>5321</v>
      </c>
    </row>
    <row r="909" spans="1:8" hidden="1">
      <c r="A909" t="s">
        <v>128</v>
      </c>
      <c r="B909" t="s">
        <v>123</v>
      </c>
      <c r="C909" t="s">
        <v>12</v>
      </c>
      <c r="D909" t="s">
        <v>10</v>
      </c>
      <c r="E909">
        <v>29</v>
      </c>
      <c r="F909">
        <v>2</v>
      </c>
      <c r="G909">
        <v>6.8965517241379296E-2</v>
      </c>
      <c r="H909" t="s">
        <v>5321</v>
      </c>
    </row>
    <row r="910" spans="1:8" hidden="1">
      <c r="A910" t="s">
        <v>129</v>
      </c>
      <c r="B910" t="s">
        <v>123</v>
      </c>
      <c r="C910" t="s">
        <v>12</v>
      </c>
      <c r="D910" t="s">
        <v>10</v>
      </c>
      <c r="E910">
        <v>29</v>
      </c>
      <c r="F910">
        <v>2</v>
      </c>
      <c r="G910">
        <v>6.8965517241379296E-2</v>
      </c>
      <c r="H910" t="s">
        <v>5321</v>
      </c>
    </row>
    <row r="911" spans="1:8" hidden="1">
      <c r="A911" t="s">
        <v>124</v>
      </c>
      <c r="B911" t="s">
        <v>123</v>
      </c>
      <c r="C911" t="s">
        <v>12</v>
      </c>
      <c r="D911" t="s">
        <v>10</v>
      </c>
      <c r="E911">
        <v>29</v>
      </c>
      <c r="F911">
        <v>2</v>
      </c>
      <c r="G911">
        <v>6.8965517241379296E-2</v>
      </c>
      <c r="H911" t="s">
        <v>5321</v>
      </c>
    </row>
    <row r="912" spans="1:8" hidden="1">
      <c r="A912" t="s">
        <v>126</v>
      </c>
      <c r="B912" t="s">
        <v>123</v>
      </c>
      <c r="C912" t="s">
        <v>12</v>
      </c>
      <c r="D912" t="s">
        <v>10</v>
      </c>
      <c r="E912">
        <v>29</v>
      </c>
      <c r="F912">
        <v>2</v>
      </c>
      <c r="G912">
        <v>6.8965517241379296E-2</v>
      </c>
      <c r="H912" t="s">
        <v>5321</v>
      </c>
    </row>
    <row r="913" spans="1:8" hidden="1">
      <c r="A913" t="s">
        <v>127</v>
      </c>
      <c r="B913" t="s">
        <v>123</v>
      </c>
      <c r="C913" t="s">
        <v>12</v>
      </c>
      <c r="D913" t="s">
        <v>10</v>
      </c>
      <c r="E913">
        <v>29</v>
      </c>
      <c r="F913">
        <v>2</v>
      </c>
      <c r="G913">
        <v>6.8965517241379296E-2</v>
      </c>
      <c r="H913" t="s">
        <v>5321</v>
      </c>
    </row>
    <row r="914" spans="1:8" hidden="1">
      <c r="A914" t="s">
        <v>179</v>
      </c>
      <c r="B914" t="s">
        <v>131</v>
      </c>
      <c r="C914" t="s">
        <v>12</v>
      </c>
      <c r="D914" t="s">
        <v>10</v>
      </c>
      <c r="E914">
        <v>29</v>
      </c>
      <c r="F914">
        <v>2</v>
      </c>
      <c r="G914">
        <v>6.8965517241379296E-2</v>
      </c>
      <c r="H914" t="s">
        <v>5321</v>
      </c>
    </row>
    <row r="915" spans="1:8" hidden="1">
      <c r="A915" t="s">
        <v>167</v>
      </c>
      <c r="B915" t="s">
        <v>131</v>
      </c>
      <c r="C915" t="s">
        <v>12</v>
      </c>
      <c r="D915" t="s">
        <v>10</v>
      </c>
      <c r="E915">
        <v>29</v>
      </c>
      <c r="F915">
        <v>2</v>
      </c>
      <c r="G915">
        <v>6.8965517241379296E-2</v>
      </c>
      <c r="H915" t="s">
        <v>5321</v>
      </c>
    </row>
    <row r="916" spans="1:8" hidden="1">
      <c r="A916" t="s">
        <v>170</v>
      </c>
      <c r="B916" t="s">
        <v>131</v>
      </c>
      <c r="C916" t="s">
        <v>12</v>
      </c>
      <c r="D916" t="s">
        <v>10</v>
      </c>
      <c r="E916">
        <v>29</v>
      </c>
      <c r="F916">
        <v>2</v>
      </c>
      <c r="G916">
        <v>6.8965517241379296E-2</v>
      </c>
      <c r="H916" t="s">
        <v>5321</v>
      </c>
    </row>
    <row r="917" spans="1:8" hidden="1">
      <c r="A917" t="s">
        <v>169</v>
      </c>
      <c r="B917" t="s">
        <v>131</v>
      </c>
      <c r="C917" t="s">
        <v>12</v>
      </c>
      <c r="D917" t="s">
        <v>10</v>
      </c>
      <c r="E917">
        <v>29</v>
      </c>
      <c r="F917">
        <v>2</v>
      </c>
      <c r="G917">
        <v>6.8965517241379296E-2</v>
      </c>
      <c r="H917" t="s">
        <v>5321</v>
      </c>
    </row>
    <row r="918" spans="1:8" hidden="1">
      <c r="A918" t="s">
        <v>160</v>
      </c>
      <c r="B918" t="s">
        <v>131</v>
      </c>
      <c r="C918" t="s">
        <v>12</v>
      </c>
      <c r="D918" t="s">
        <v>10</v>
      </c>
      <c r="E918">
        <v>29</v>
      </c>
      <c r="F918">
        <v>2</v>
      </c>
      <c r="G918">
        <v>6.8965517241379296E-2</v>
      </c>
      <c r="H918" t="s">
        <v>5321</v>
      </c>
    </row>
    <row r="919" spans="1:8" hidden="1">
      <c r="A919" t="s">
        <v>151</v>
      </c>
      <c r="B919" t="s">
        <v>131</v>
      </c>
      <c r="C919" t="s">
        <v>12</v>
      </c>
      <c r="D919" t="s">
        <v>10</v>
      </c>
      <c r="E919">
        <v>29</v>
      </c>
      <c r="F919">
        <v>2</v>
      </c>
      <c r="G919">
        <v>6.8965517241379296E-2</v>
      </c>
      <c r="H919" t="s">
        <v>5321</v>
      </c>
    </row>
    <row r="920" spans="1:8" hidden="1">
      <c r="A920" t="s">
        <v>150</v>
      </c>
      <c r="B920" t="s">
        <v>131</v>
      </c>
      <c r="C920" t="s">
        <v>12</v>
      </c>
      <c r="D920" t="s">
        <v>10</v>
      </c>
      <c r="E920">
        <v>29</v>
      </c>
      <c r="F920">
        <v>2</v>
      </c>
      <c r="G920">
        <v>6.8965517241379296E-2</v>
      </c>
      <c r="H920" t="s">
        <v>5321</v>
      </c>
    </row>
    <row r="921" spans="1:8" hidden="1">
      <c r="A921" t="s">
        <v>168</v>
      </c>
      <c r="B921" t="s">
        <v>131</v>
      </c>
      <c r="C921" t="s">
        <v>12</v>
      </c>
      <c r="D921" t="s">
        <v>10</v>
      </c>
      <c r="E921">
        <v>29</v>
      </c>
      <c r="F921">
        <v>2</v>
      </c>
      <c r="G921">
        <v>6.8965517241379296E-2</v>
      </c>
      <c r="H921" t="s">
        <v>5321</v>
      </c>
    </row>
    <row r="922" spans="1:8" hidden="1">
      <c r="A922" t="s">
        <v>163</v>
      </c>
      <c r="B922" t="s">
        <v>131</v>
      </c>
      <c r="C922" t="s">
        <v>12</v>
      </c>
      <c r="D922" t="s">
        <v>10</v>
      </c>
      <c r="E922">
        <v>29</v>
      </c>
      <c r="F922">
        <v>2</v>
      </c>
      <c r="G922">
        <v>6.8965517241379296E-2</v>
      </c>
      <c r="H922" t="s">
        <v>5321</v>
      </c>
    </row>
    <row r="923" spans="1:8" hidden="1">
      <c r="A923" t="s">
        <v>162</v>
      </c>
      <c r="B923" t="s">
        <v>131</v>
      </c>
      <c r="C923" t="s">
        <v>12</v>
      </c>
      <c r="D923" t="s">
        <v>10</v>
      </c>
      <c r="E923">
        <v>29</v>
      </c>
      <c r="F923">
        <v>2</v>
      </c>
      <c r="G923">
        <v>6.8965517241379296E-2</v>
      </c>
      <c r="H923" t="s">
        <v>5321</v>
      </c>
    </row>
    <row r="924" spans="1:8" hidden="1">
      <c r="A924" t="s">
        <v>171</v>
      </c>
      <c r="B924" t="s">
        <v>131</v>
      </c>
      <c r="C924" t="s">
        <v>12</v>
      </c>
      <c r="D924" t="s">
        <v>10</v>
      </c>
      <c r="E924">
        <v>29</v>
      </c>
      <c r="F924">
        <v>2</v>
      </c>
      <c r="G924">
        <v>6.8965517241379296E-2</v>
      </c>
      <c r="H924" t="s">
        <v>5321</v>
      </c>
    </row>
    <row r="925" spans="1:8" hidden="1">
      <c r="A925" t="s">
        <v>173</v>
      </c>
      <c r="B925" t="s">
        <v>131</v>
      </c>
      <c r="C925" t="s">
        <v>12</v>
      </c>
      <c r="D925" t="s">
        <v>10</v>
      </c>
      <c r="E925">
        <v>29</v>
      </c>
      <c r="F925">
        <v>2</v>
      </c>
      <c r="G925">
        <v>6.8965517241379296E-2</v>
      </c>
      <c r="H925" t="s">
        <v>5321</v>
      </c>
    </row>
    <row r="926" spans="1:8" hidden="1">
      <c r="A926" t="s">
        <v>172</v>
      </c>
      <c r="B926" t="s">
        <v>131</v>
      </c>
      <c r="C926" t="s">
        <v>12</v>
      </c>
      <c r="D926" t="s">
        <v>10</v>
      </c>
      <c r="E926">
        <v>29</v>
      </c>
      <c r="F926">
        <v>2</v>
      </c>
      <c r="G926">
        <v>6.8965517241379296E-2</v>
      </c>
      <c r="H926" t="s">
        <v>5321</v>
      </c>
    </row>
    <row r="927" spans="1:8" hidden="1">
      <c r="A927" t="s">
        <v>152</v>
      </c>
      <c r="B927" t="s">
        <v>131</v>
      </c>
      <c r="C927" t="s">
        <v>12</v>
      </c>
      <c r="D927" t="s">
        <v>10</v>
      </c>
      <c r="E927">
        <v>29</v>
      </c>
      <c r="F927">
        <v>2</v>
      </c>
      <c r="G927">
        <v>6.8965517241379296E-2</v>
      </c>
      <c r="H927" t="s">
        <v>5321</v>
      </c>
    </row>
    <row r="928" spans="1:8" hidden="1">
      <c r="A928" t="s">
        <v>154</v>
      </c>
      <c r="B928" t="s">
        <v>131</v>
      </c>
      <c r="C928" t="s">
        <v>12</v>
      </c>
      <c r="D928" t="s">
        <v>10</v>
      </c>
      <c r="E928">
        <v>29</v>
      </c>
      <c r="F928">
        <v>2</v>
      </c>
      <c r="G928">
        <v>6.8965517241379296E-2</v>
      </c>
      <c r="H928" t="s">
        <v>5321</v>
      </c>
    </row>
    <row r="929" spans="1:8" hidden="1">
      <c r="A929" t="s">
        <v>159</v>
      </c>
      <c r="B929" t="s">
        <v>131</v>
      </c>
      <c r="C929" t="s">
        <v>12</v>
      </c>
      <c r="D929" t="s">
        <v>10</v>
      </c>
      <c r="E929">
        <v>29</v>
      </c>
      <c r="F929">
        <v>2</v>
      </c>
      <c r="G929">
        <v>6.8965517241379296E-2</v>
      </c>
      <c r="H929" t="s">
        <v>5321</v>
      </c>
    </row>
    <row r="930" spans="1:8" hidden="1">
      <c r="A930" t="s">
        <v>155</v>
      </c>
      <c r="B930" t="s">
        <v>131</v>
      </c>
      <c r="C930" t="s">
        <v>12</v>
      </c>
      <c r="D930" t="s">
        <v>10</v>
      </c>
      <c r="E930">
        <v>29</v>
      </c>
      <c r="F930">
        <v>2</v>
      </c>
      <c r="G930">
        <v>6.8965517241379296E-2</v>
      </c>
      <c r="H930" t="s">
        <v>5321</v>
      </c>
    </row>
    <row r="931" spans="1:8" hidden="1">
      <c r="A931" t="s">
        <v>138</v>
      </c>
      <c r="B931" t="s">
        <v>131</v>
      </c>
      <c r="C931" t="s">
        <v>12</v>
      </c>
      <c r="D931" t="s">
        <v>10</v>
      </c>
      <c r="E931">
        <v>29</v>
      </c>
      <c r="F931">
        <v>2</v>
      </c>
      <c r="G931">
        <v>6.8965517241379296E-2</v>
      </c>
      <c r="H931" t="s">
        <v>5321</v>
      </c>
    </row>
    <row r="932" spans="1:8" hidden="1">
      <c r="A932" t="s">
        <v>156</v>
      </c>
      <c r="B932" t="s">
        <v>131</v>
      </c>
      <c r="C932" t="s">
        <v>12</v>
      </c>
      <c r="D932" t="s">
        <v>10</v>
      </c>
      <c r="E932">
        <v>29</v>
      </c>
      <c r="F932">
        <v>2</v>
      </c>
      <c r="G932">
        <v>6.8965517241379296E-2</v>
      </c>
      <c r="H932" t="s">
        <v>5321</v>
      </c>
    </row>
    <row r="933" spans="1:8" hidden="1">
      <c r="A933" t="s">
        <v>158</v>
      </c>
      <c r="B933" t="s">
        <v>131</v>
      </c>
      <c r="C933" t="s">
        <v>12</v>
      </c>
      <c r="D933" t="s">
        <v>10</v>
      </c>
      <c r="E933">
        <v>29</v>
      </c>
      <c r="F933">
        <v>2</v>
      </c>
      <c r="G933">
        <v>6.8965517241379296E-2</v>
      </c>
      <c r="H933" t="s">
        <v>5321</v>
      </c>
    </row>
    <row r="934" spans="1:8" hidden="1">
      <c r="A934" t="s">
        <v>148</v>
      </c>
      <c r="B934" t="s">
        <v>131</v>
      </c>
      <c r="C934" t="s">
        <v>12</v>
      </c>
      <c r="D934" t="s">
        <v>10</v>
      </c>
      <c r="E934">
        <v>29</v>
      </c>
      <c r="F934">
        <v>2</v>
      </c>
      <c r="G934">
        <v>6.8965517241379296E-2</v>
      </c>
      <c r="H934" t="s">
        <v>5321</v>
      </c>
    </row>
    <row r="935" spans="1:8" hidden="1">
      <c r="A935" t="s">
        <v>147</v>
      </c>
      <c r="B935" t="s">
        <v>131</v>
      </c>
      <c r="C935" t="s">
        <v>12</v>
      </c>
      <c r="D935" t="s">
        <v>10</v>
      </c>
      <c r="E935">
        <v>29</v>
      </c>
      <c r="F935">
        <v>2</v>
      </c>
      <c r="G935">
        <v>6.8965517241379296E-2</v>
      </c>
      <c r="H935" t="s">
        <v>5321</v>
      </c>
    </row>
    <row r="936" spans="1:8" hidden="1">
      <c r="A936" t="s">
        <v>149</v>
      </c>
      <c r="B936" t="s">
        <v>131</v>
      </c>
      <c r="C936" t="s">
        <v>12</v>
      </c>
      <c r="D936" t="s">
        <v>10</v>
      </c>
      <c r="E936">
        <v>29</v>
      </c>
      <c r="F936">
        <v>2</v>
      </c>
      <c r="G936">
        <v>6.8965517241379296E-2</v>
      </c>
      <c r="H936" t="s">
        <v>5321</v>
      </c>
    </row>
    <row r="937" spans="1:8" hidden="1">
      <c r="A937" t="s">
        <v>157</v>
      </c>
      <c r="B937" t="s">
        <v>131</v>
      </c>
      <c r="C937" t="s">
        <v>12</v>
      </c>
      <c r="D937" t="s">
        <v>10</v>
      </c>
      <c r="E937">
        <v>29</v>
      </c>
      <c r="F937">
        <v>2</v>
      </c>
      <c r="G937">
        <v>6.8965517241379296E-2</v>
      </c>
      <c r="H937" t="s">
        <v>5321</v>
      </c>
    </row>
    <row r="938" spans="1:8" hidden="1">
      <c r="A938" t="s">
        <v>153</v>
      </c>
      <c r="B938" t="s">
        <v>131</v>
      </c>
      <c r="C938" t="s">
        <v>12</v>
      </c>
      <c r="D938" t="s">
        <v>10</v>
      </c>
      <c r="E938">
        <v>29</v>
      </c>
      <c r="F938">
        <v>2</v>
      </c>
      <c r="G938">
        <v>6.8965517241379296E-2</v>
      </c>
      <c r="H938" t="s">
        <v>5321</v>
      </c>
    </row>
    <row r="939" spans="1:8" hidden="1">
      <c r="A939" t="s">
        <v>136</v>
      </c>
      <c r="B939" t="s">
        <v>131</v>
      </c>
      <c r="C939" t="s">
        <v>12</v>
      </c>
      <c r="D939" t="s">
        <v>10</v>
      </c>
      <c r="E939">
        <v>29</v>
      </c>
      <c r="F939">
        <v>2</v>
      </c>
      <c r="G939">
        <v>6.8965517241379296E-2</v>
      </c>
      <c r="H939" t="s">
        <v>5321</v>
      </c>
    </row>
    <row r="940" spans="1:8" hidden="1">
      <c r="A940" t="s">
        <v>140</v>
      </c>
      <c r="B940" t="s">
        <v>131</v>
      </c>
      <c r="C940" t="s">
        <v>12</v>
      </c>
      <c r="D940" t="s">
        <v>10</v>
      </c>
      <c r="E940">
        <v>29</v>
      </c>
      <c r="F940">
        <v>2</v>
      </c>
      <c r="G940">
        <v>6.8965517241379296E-2</v>
      </c>
      <c r="H940" t="s">
        <v>5321</v>
      </c>
    </row>
    <row r="941" spans="1:8" hidden="1">
      <c r="A941" t="s">
        <v>139</v>
      </c>
      <c r="B941" t="s">
        <v>131</v>
      </c>
      <c r="C941" t="s">
        <v>12</v>
      </c>
      <c r="D941" t="s">
        <v>10</v>
      </c>
      <c r="E941">
        <v>29</v>
      </c>
      <c r="F941">
        <v>2</v>
      </c>
      <c r="G941">
        <v>6.8965517241379296E-2</v>
      </c>
      <c r="H941" t="s">
        <v>5321</v>
      </c>
    </row>
    <row r="942" spans="1:8" hidden="1">
      <c r="A942" t="s">
        <v>146</v>
      </c>
      <c r="B942" t="s">
        <v>131</v>
      </c>
      <c r="C942" t="s">
        <v>12</v>
      </c>
      <c r="D942" t="s">
        <v>10</v>
      </c>
      <c r="E942">
        <v>29</v>
      </c>
      <c r="F942">
        <v>2</v>
      </c>
      <c r="G942">
        <v>6.8965517241379296E-2</v>
      </c>
      <c r="H942" t="s">
        <v>5321</v>
      </c>
    </row>
    <row r="943" spans="1:8" hidden="1">
      <c r="A943" t="s">
        <v>133</v>
      </c>
      <c r="B943" t="s">
        <v>131</v>
      </c>
      <c r="C943" t="s">
        <v>12</v>
      </c>
      <c r="D943" t="s">
        <v>10</v>
      </c>
      <c r="E943">
        <v>29</v>
      </c>
      <c r="F943">
        <v>2</v>
      </c>
      <c r="G943">
        <v>6.8965517241379296E-2</v>
      </c>
      <c r="H943" t="s">
        <v>5321</v>
      </c>
    </row>
    <row r="944" spans="1:8" hidden="1">
      <c r="A944" t="s">
        <v>132</v>
      </c>
      <c r="B944" t="s">
        <v>131</v>
      </c>
      <c r="C944" t="s">
        <v>12</v>
      </c>
      <c r="D944" t="s">
        <v>10</v>
      </c>
      <c r="E944">
        <v>29</v>
      </c>
      <c r="F944">
        <v>2</v>
      </c>
      <c r="G944">
        <v>6.8965517241379296E-2</v>
      </c>
      <c r="H944" t="s">
        <v>5321</v>
      </c>
    </row>
    <row r="945" spans="1:8" hidden="1">
      <c r="A945" t="s">
        <v>178</v>
      </c>
      <c r="B945" t="s">
        <v>131</v>
      </c>
      <c r="C945" t="s">
        <v>12</v>
      </c>
      <c r="D945" t="s">
        <v>10</v>
      </c>
      <c r="E945">
        <v>29</v>
      </c>
      <c r="F945">
        <v>2</v>
      </c>
      <c r="G945">
        <v>6.8965517241379296E-2</v>
      </c>
      <c r="H945" t="s">
        <v>5321</v>
      </c>
    </row>
    <row r="946" spans="1:8" hidden="1">
      <c r="A946" t="s">
        <v>175</v>
      </c>
      <c r="B946" t="s">
        <v>131</v>
      </c>
      <c r="C946" t="s">
        <v>12</v>
      </c>
      <c r="D946" t="s">
        <v>10</v>
      </c>
      <c r="E946">
        <v>29</v>
      </c>
      <c r="F946">
        <v>2</v>
      </c>
      <c r="G946">
        <v>6.8965517241379296E-2</v>
      </c>
      <c r="H946" t="s">
        <v>5321</v>
      </c>
    </row>
    <row r="947" spans="1:8" hidden="1">
      <c r="A947" t="s">
        <v>176</v>
      </c>
      <c r="B947" t="s">
        <v>131</v>
      </c>
      <c r="C947" t="s">
        <v>12</v>
      </c>
      <c r="D947" t="s">
        <v>10</v>
      </c>
      <c r="E947">
        <v>29</v>
      </c>
      <c r="F947">
        <v>2</v>
      </c>
      <c r="G947">
        <v>6.8965517241379296E-2</v>
      </c>
      <c r="H947" t="s">
        <v>5321</v>
      </c>
    </row>
    <row r="948" spans="1:8" hidden="1">
      <c r="A948" t="s">
        <v>177</v>
      </c>
      <c r="B948" t="s">
        <v>131</v>
      </c>
      <c r="C948" t="s">
        <v>12</v>
      </c>
      <c r="D948" t="s">
        <v>10</v>
      </c>
      <c r="E948">
        <v>29</v>
      </c>
      <c r="F948">
        <v>2</v>
      </c>
      <c r="G948">
        <v>6.8965517241379296E-2</v>
      </c>
      <c r="H948" t="s">
        <v>5321</v>
      </c>
    </row>
    <row r="949" spans="1:8" hidden="1">
      <c r="A949" t="s">
        <v>174</v>
      </c>
      <c r="B949" t="s">
        <v>131</v>
      </c>
      <c r="C949" t="s">
        <v>12</v>
      </c>
      <c r="D949" t="s">
        <v>10</v>
      </c>
      <c r="E949">
        <v>29</v>
      </c>
      <c r="F949">
        <v>2</v>
      </c>
      <c r="G949">
        <v>6.8965517241379296E-2</v>
      </c>
      <c r="H949" t="s">
        <v>5321</v>
      </c>
    </row>
    <row r="950" spans="1:8" hidden="1">
      <c r="A950" t="s">
        <v>145</v>
      </c>
      <c r="B950" t="s">
        <v>131</v>
      </c>
      <c r="C950" t="s">
        <v>12</v>
      </c>
      <c r="D950" t="s">
        <v>10</v>
      </c>
      <c r="E950">
        <v>29</v>
      </c>
      <c r="F950">
        <v>2</v>
      </c>
      <c r="G950">
        <v>6.8965517241379296E-2</v>
      </c>
      <c r="H950" t="s">
        <v>5321</v>
      </c>
    </row>
    <row r="951" spans="1:8" hidden="1">
      <c r="A951" t="s">
        <v>164</v>
      </c>
      <c r="B951" t="s">
        <v>131</v>
      </c>
      <c r="C951" t="s">
        <v>12</v>
      </c>
      <c r="D951" t="s">
        <v>10</v>
      </c>
      <c r="E951">
        <v>29</v>
      </c>
      <c r="F951">
        <v>2</v>
      </c>
      <c r="G951">
        <v>6.8965517241379296E-2</v>
      </c>
      <c r="H951" t="s">
        <v>5321</v>
      </c>
    </row>
    <row r="952" spans="1:8" hidden="1">
      <c r="A952" t="s">
        <v>134</v>
      </c>
      <c r="B952" t="s">
        <v>131</v>
      </c>
      <c r="C952" t="s">
        <v>12</v>
      </c>
      <c r="D952" t="s">
        <v>10</v>
      </c>
      <c r="E952">
        <v>29</v>
      </c>
      <c r="F952">
        <v>2</v>
      </c>
      <c r="G952">
        <v>6.8965517241379296E-2</v>
      </c>
      <c r="H952" t="s">
        <v>5321</v>
      </c>
    </row>
    <row r="953" spans="1:8" hidden="1">
      <c r="A953" t="s">
        <v>165</v>
      </c>
      <c r="B953" t="s">
        <v>131</v>
      </c>
      <c r="C953" t="s">
        <v>12</v>
      </c>
      <c r="D953" t="s">
        <v>10</v>
      </c>
      <c r="E953">
        <v>29</v>
      </c>
      <c r="F953">
        <v>2</v>
      </c>
      <c r="G953">
        <v>6.8965517241379296E-2</v>
      </c>
      <c r="H953" t="s">
        <v>5321</v>
      </c>
    </row>
    <row r="954" spans="1:8" hidden="1">
      <c r="A954" t="s">
        <v>161</v>
      </c>
      <c r="B954" t="s">
        <v>131</v>
      </c>
      <c r="C954" t="s">
        <v>12</v>
      </c>
      <c r="D954" t="s">
        <v>10</v>
      </c>
      <c r="E954">
        <v>29</v>
      </c>
      <c r="F954">
        <v>2</v>
      </c>
      <c r="G954">
        <v>6.8965517241379296E-2</v>
      </c>
      <c r="H954" t="s">
        <v>5321</v>
      </c>
    </row>
    <row r="955" spans="1:8" hidden="1">
      <c r="A955" t="s">
        <v>166</v>
      </c>
      <c r="B955" t="s">
        <v>131</v>
      </c>
      <c r="C955" t="s">
        <v>12</v>
      </c>
      <c r="D955" t="s">
        <v>10</v>
      </c>
      <c r="E955">
        <v>29</v>
      </c>
      <c r="F955">
        <v>2</v>
      </c>
      <c r="G955">
        <v>6.8965517241379296E-2</v>
      </c>
      <c r="H955" t="s">
        <v>5321</v>
      </c>
    </row>
    <row r="956" spans="1:8" hidden="1">
      <c r="A956" t="s">
        <v>135</v>
      </c>
      <c r="B956" t="s">
        <v>131</v>
      </c>
      <c r="C956" t="s">
        <v>12</v>
      </c>
      <c r="D956" t="s">
        <v>10</v>
      </c>
      <c r="E956">
        <v>29</v>
      </c>
      <c r="F956">
        <v>2</v>
      </c>
      <c r="G956">
        <v>6.8965517241379296E-2</v>
      </c>
      <c r="H956" t="s">
        <v>5321</v>
      </c>
    </row>
    <row r="957" spans="1:8" hidden="1">
      <c r="A957" t="s">
        <v>143</v>
      </c>
      <c r="B957" t="s">
        <v>131</v>
      </c>
      <c r="C957" t="s">
        <v>12</v>
      </c>
      <c r="D957" t="s">
        <v>10</v>
      </c>
      <c r="E957">
        <v>29</v>
      </c>
      <c r="F957">
        <v>2</v>
      </c>
      <c r="G957">
        <v>6.8965517241379296E-2</v>
      </c>
      <c r="H957" t="s">
        <v>5321</v>
      </c>
    </row>
    <row r="958" spans="1:8" hidden="1">
      <c r="A958" t="s">
        <v>141</v>
      </c>
      <c r="B958" t="s">
        <v>131</v>
      </c>
      <c r="C958" t="s">
        <v>12</v>
      </c>
      <c r="D958" t="s">
        <v>10</v>
      </c>
      <c r="E958">
        <v>29</v>
      </c>
      <c r="F958">
        <v>2</v>
      </c>
      <c r="G958">
        <v>6.8965517241379296E-2</v>
      </c>
      <c r="H958" t="s">
        <v>5321</v>
      </c>
    </row>
    <row r="959" spans="1:8" hidden="1">
      <c r="A959" t="s">
        <v>137</v>
      </c>
      <c r="B959" t="s">
        <v>131</v>
      </c>
      <c r="C959" t="s">
        <v>12</v>
      </c>
      <c r="D959" t="s">
        <v>10</v>
      </c>
      <c r="E959">
        <v>29</v>
      </c>
      <c r="F959">
        <v>2</v>
      </c>
      <c r="G959">
        <v>6.8965517241379296E-2</v>
      </c>
      <c r="H959" t="s">
        <v>5321</v>
      </c>
    </row>
    <row r="960" spans="1:8" hidden="1">
      <c r="A960" t="s">
        <v>144</v>
      </c>
      <c r="B960" t="s">
        <v>131</v>
      </c>
      <c r="C960" t="s">
        <v>12</v>
      </c>
      <c r="D960" t="s">
        <v>10</v>
      </c>
      <c r="E960">
        <v>29</v>
      </c>
      <c r="F960">
        <v>2</v>
      </c>
      <c r="G960">
        <v>6.8965517241379296E-2</v>
      </c>
      <c r="H960" t="s">
        <v>5321</v>
      </c>
    </row>
    <row r="961" spans="1:8" hidden="1">
      <c r="A961" t="s">
        <v>142</v>
      </c>
      <c r="B961" t="s">
        <v>131</v>
      </c>
      <c r="C961" t="s">
        <v>12</v>
      </c>
      <c r="D961" t="s">
        <v>10</v>
      </c>
      <c r="E961">
        <v>29</v>
      </c>
      <c r="F961">
        <v>2</v>
      </c>
      <c r="G961">
        <v>6.8965517241379296E-2</v>
      </c>
      <c r="H961" t="s">
        <v>5321</v>
      </c>
    </row>
    <row r="962" spans="1:8" hidden="1">
      <c r="A962" t="s">
        <v>5622</v>
      </c>
      <c r="B962" t="s">
        <v>5623</v>
      </c>
      <c r="C962" t="s">
        <v>12</v>
      </c>
      <c r="D962" t="s">
        <v>10</v>
      </c>
      <c r="E962">
        <v>10</v>
      </c>
      <c r="F962">
        <v>1</v>
      </c>
      <c r="G962">
        <v>0.1</v>
      </c>
      <c r="H962" t="s">
        <v>5321</v>
      </c>
    </row>
    <row r="963" spans="1:8" hidden="1">
      <c r="A963" t="s">
        <v>5426</v>
      </c>
      <c r="B963" t="s">
        <v>5384</v>
      </c>
      <c r="C963" t="s">
        <v>12</v>
      </c>
      <c r="D963" t="s">
        <v>10</v>
      </c>
      <c r="E963">
        <v>22</v>
      </c>
      <c r="F963">
        <v>3</v>
      </c>
      <c r="G963">
        <v>0.13636363636363599</v>
      </c>
      <c r="H963" t="s">
        <v>5321</v>
      </c>
    </row>
    <row r="964" spans="1:8" hidden="1">
      <c r="A964" t="s">
        <v>5399</v>
      </c>
      <c r="B964" t="s">
        <v>5384</v>
      </c>
      <c r="C964" t="s">
        <v>12</v>
      </c>
      <c r="D964" t="s">
        <v>10</v>
      </c>
      <c r="E964">
        <v>22</v>
      </c>
      <c r="F964">
        <v>3</v>
      </c>
      <c r="G964">
        <v>0.13636363636363599</v>
      </c>
      <c r="H964" t="s">
        <v>5321</v>
      </c>
    </row>
    <row r="965" spans="1:8" hidden="1">
      <c r="A965" t="s">
        <v>5423</v>
      </c>
      <c r="B965" t="s">
        <v>5384</v>
      </c>
      <c r="C965" t="s">
        <v>12</v>
      </c>
      <c r="D965" t="s">
        <v>10</v>
      </c>
      <c r="E965">
        <v>22</v>
      </c>
      <c r="F965">
        <v>3</v>
      </c>
      <c r="G965">
        <v>0.13636363636363599</v>
      </c>
      <c r="H965" t="s">
        <v>5321</v>
      </c>
    </row>
    <row r="966" spans="1:8" hidden="1">
      <c r="A966" t="s">
        <v>5428</v>
      </c>
      <c r="B966" t="s">
        <v>5384</v>
      </c>
      <c r="C966" t="s">
        <v>12</v>
      </c>
      <c r="D966" t="s">
        <v>10</v>
      </c>
      <c r="E966">
        <v>22</v>
      </c>
      <c r="F966">
        <v>3</v>
      </c>
      <c r="G966">
        <v>0.13636363636363599</v>
      </c>
      <c r="H966" t="s">
        <v>5321</v>
      </c>
    </row>
    <row r="967" spans="1:8" hidden="1">
      <c r="A967" t="s">
        <v>5387</v>
      </c>
      <c r="B967" t="s">
        <v>5384</v>
      </c>
      <c r="C967" t="s">
        <v>12</v>
      </c>
      <c r="D967" t="s">
        <v>10</v>
      </c>
      <c r="E967">
        <v>22</v>
      </c>
      <c r="F967">
        <v>3</v>
      </c>
      <c r="G967">
        <v>0.13636363636363599</v>
      </c>
      <c r="H967" t="s">
        <v>5321</v>
      </c>
    </row>
    <row r="968" spans="1:8" hidden="1">
      <c r="A968" t="s">
        <v>5389</v>
      </c>
      <c r="B968" t="s">
        <v>5384</v>
      </c>
      <c r="C968" t="s">
        <v>12</v>
      </c>
      <c r="D968" t="s">
        <v>10</v>
      </c>
      <c r="E968">
        <v>22</v>
      </c>
      <c r="F968">
        <v>3</v>
      </c>
      <c r="G968">
        <v>0.13636363636363599</v>
      </c>
      <c r="H968" t="s">
        <v>5321</v>
      </c>
    </row>
    <row r="969" spans="1:8" hidden="1">
      <c r="A969" t="s">
        <v>5420</v>
      </c>
      <c r="B969" t="s">
        <v>5384</v>
      </c>
      <c r="C969" t="s">
        <v>12</v>
      </c>
      <c r="D969" t="s">
        <v>10</v>
      </c>
      <c r="E969">
        <v>22</v>
      </c>
      <c r="F969">
        <v>3</v>
      </c>
      <c r="G969">
        <v>0.13636363636363599</v>
      </c>
      <c r="H969" t="s">
        <v>5321</v>
      </c>
    </row>
    <row r="970" spans="1:8" hidden="1">
      <c r="A970" t="s">
        <v>5383</v>
      </c>
      <c r="B970" t="s">
        <v>5384</v>
      </c>
      <c r="C970" t="s">
        <v>12</v>
      </c>
      <c r="D970" t="s">
        <v>10</v>
      </c>
      <c r="E970">
        <v>22</v>
      </c>
      <c r="F970">
        <v>3</v>
      </c>
      <c r="G970">
        <v>0.13636363636363599</v>
      </c>
      <c r="H970" t="s">
        <v>5321</v>
      </c>
    </row>
    <row r="971" spans="1:8" hidden="1">
      <c r="A971" t="s">
        <v>5400</v>
      </c>
      <c r="B971" t="s">
        <v>5384</v>
      </c>
      <c r="C971" t="s">
        <v>12</v>
      </c>
      <c r="D971" t="s">
        <v>10</v>
      </c>
      <c r="E971">
        <v>22</v>
      </c>
      <c r="F971">
        <v>3</v>
      </c>
      <c r="G971">
        <v>0.13636363636363599</v>
      </c>
      <c r="H971" t="s">
        <v>5321</v>
      </c>
    </row>
    <row r="972" spans="1:8" hidden="1">
      <c r="A972" t="s">
        <v>5405</v>
      </c>
      <c r="B972" t="s">
        <v>5384</v>
      </c>
      <c r="C972" t="s">
        <v>12</v>
      </c>
      <c r="D972" t="s">
        <v>10</v>
      </c>
      <c r="E972">
        <v>22</v>
      </c>
      <c r="F972">
        <v>3</v>
      </c>
      <c r="G972">
        <v>0.13636363636363599</v>
      </c>
      <c r="H972" t="s">
        <v>5321</v>
      </c>
    </row>
    <row r="973" spans="1:8" hidden="1">
      <c r="A973" t="s">
        <v>5407</v>
      </c>
      <c r="B973" t="s">
        <v>5384</v>
      </c>
      <c r="C973" t="s">
        <v>12</v>
      </c>
      <c r="D973" t="s">
        <v>10</v>
      </c>
      <c r="E973">
        <v>22</v>
      </c>
      <c r="F973">
        <v>3</v>
      </c>
      <c r="G973">
        <v>0.13636363636363599</v>
      </c>
      <c r="H973" t="s">
        <v>5321</v>
      </c>
    </row>
    <row r="974" spans="1:8" hidden="1">
      <c r="A974" t="s">
        <v>5413</v>
      </c>
      <c r="B974" t="s">
        <v>5384</v>
      </c>
      <c r="C974" t="s">
        <v>12</v>
      </c>
      <c r="D974" t="s">
        <v>10</v>
      </c>
      <c r="E974">
        <v>22</v>
      </c>
      <c r="F974">
        <v>3</v>
      </c>
      <c r="G974">
        <v>0.13636363636363599</v>
      </c>
      <c r="H974" t="s">
        <v>5321</v>
      </c>
    </row>
    <row r="975" spans="1:8" hidden="1">
      <c r="A975" t="s">
        <v>5408</v>
      </c>
      <c r="B975" t="s">
        <v>5384</v>
      </c>
      <c r="C975" t="s">
        <v>12</v>
      </c>
      <c r="D975" t="s">
        <v>10</v>
      </c>
      <c r="E975">
        <v>22</v>
      </c>
      <c r="F975">
        <v>3</v>
      </c>
      <c r="G975">
        <v>0.13636363636363599</v>
      </c>
      <c r="H975" t="s">
        <v>5321</v>
      </c>
    </row>
    <row r="976" spans="1:8" hidden="1">
      <c r="A976" t="s">
        <v>5414</v>
      </c>
      <c r="B976" t="s">
        <v>5384</v>
      </c>
      <c r="C976" t="s">
        <v>12</v>
      </c>
      <c r="D976" t="s">
        <v>10</v>
      </c>
      <c r="E976">
        <v>22</v>
      </c>
      <c r="F976">
        <v>3</v>
      </c>
      <c r="G976">
        <v>0.13636363636363599</v>
      </c>
      <c r="H976" t="s">
        <v>5321</v>
      </c>
    </row>
    <row r="977" spans="1:8" hidden="1">
      <c r="A977" t="s">
        <v>5394</v>
      </c>
      <c r="B977" t="s">
        <v>5384</v>
      </c>
      <c r="C977" t="s">
        <v>12</v>
      </c>
      <c r="D977" t="s">
        <v>10</v>
      </c>
      <c r="E977">
        <v>22</v>
      </c>
      <c r="F977">
        <v>3</v>
      </c>
      <c r="G977">
        <v>0.13636363636363599</v>
      </c>
      <c r="H977" t="s">
        <v>5321</v>
      </c>
    </row>
    <row r="978" spans="1:8" hidden="1">
      <c r="A978" t="s">
        <v>5410</v>
      </c>
      <c r="B978" t="s">
        <v>5384</v>
      </c>
      <c r="C978" t="s">
        <v>12</v>
      </c>
      <c r="D978" t="s">
        <v>10</v>
      </c>
      <c r="E978">
        <v>22</v>
      </c>
      <c r="F978">
        <v>3</v>
      </c>
      <c r="G978">
        <v>0.13636363636363599</v>
      </c>
      <c r="H978" t="s">
        <v>5321</v>
      </c>
    </row>
    <row r="979" spans="1:8" hidden="1">
      <c r="A979" t="s">
        <v>5404</v>
      </c>
      <c r="B979" t="s">
        <v>5384</v>
      </c>
      <c r="C979" t="s">
        <v>12</v>
      </c>
      <c r="D979" t="s">
        <v>10</v>
      </c>
      <c r="E979">
        <v>22</v>
      </c>
      <c r="F979">
        <v>3</v>
      </c>
      <c r="G979">
        <v>0.13636363636363599</v>
      </c>
      <c r="H979" t="s">
        <v>5321</v>
      </c>
    </row>
    <row r="980" spans="1:8" hidden="1">
      <c r="A980" t="s">
        <v>5398</v>
      </c>
      <c r="B980" t="s">
        <v>5384</v>
      </c>
      <c r="C980" t="s">
        <v>12</v>
      </c>
      <c r="D980" t="s">
        <v>10</v>
      </c>
      <c r="E980">
        <v>22</v>
      </c>
      <c r="F980">
        <v>3</v>
      </c>
      <c r="G980">
        <v>0.13636363636363599</v>
      </c>
      <c r="H980" t="s">
        <v>5321</v>
      </c>
    </row>
    <row r="981" spans="1:8" hidden="1">
      <c r="A981" t="s">
        <v>5429</v>
      </c>
      <c r="B981" t="s">
        <v>5384</v>
      </c>
      <c r="C981" t="s">
        <v>12</v>
      </c>
      <c r="D981" t="s">
        <v>10</v>
      </c>
      <c r="E981">
        <v>22</v>
      </c>
      <c r="F981">
        <v>3</v>
      </c>
      <c r="G981">
        <v>0.13636363636363599</v>
      </c>
      <c r="H981" t="s">
        <v>5321</v>
      </c>
    </row>
    <row r="982" spans="1:8" hidden="1">
      <c r="A982" t="s">
        <v>5460</v>
      </c>
      <c r="B982" t="s">
        <v>5384</v>
      </c>
      <c r="C982" t="s">
        <v>12</v>
      </c>
      <c r="D982" t="s">
        <v>10</v>
      </c>
      <c r="E982">
        <v>22</v>
      </c>
      <c r="F982">
        <v>3</v>
      </c>
      <c r="G982">
        <v>0.13636363636363599</v>
      </c>
      <c r="H982" t="s">
        <v>5321</v>
      </c>
    </row>
    <row r="983" spans="1:8" hidden="1">
      <c r="A983" t="s">
        <v>5459</v>
      </c>
      <c r="B983" t="s">
        <v>5384</v>
      </c>
      <c r="C983" t="s">
        <v>12</v>
      </c>
      <c r="D983" t="s">
        <v>10</v>
      </c>
      <c r="E983">
        <v>22</v>
      </c>
      <c r="F983">
        <v>3</v>
      </c>
      <c r="G983">
        <v>0.13636363636363599</v>
      </c>
      <c r="H983" t="s">
        <v>5321</v>
      </c>
    </row>
    <row r="984" spans="1:8" hidden="1">
      <c r="A984" t="s">
        <v>5431</v>
      </c>
      <c r="B984" t="s">
        <v>5384</v>
      </c>
      <c r="C984" t="s">
        <v>12</v>
      </c>
      <c r="D984" t="s">
        <v>10</v>
      </c>
      <c r="E984">
        <v>22</v>
      </c>
      <c r="F984">
        <v>3</v>
      </c>
      <c r="G984">
        <v>0.13636363636363599</v>
      </c>
      <c r="H984" t="s">
        <v>5321</v>
      </c>
    </row>
    <row r="985" spans="1:8" hidden="1">
      <c r="A985" t="s">
        <v>5393</v>
      </c>
      <c r="B985" t="s">
        <v>5384</v>
      </c>
      <c r="C985" t="s">
        <v>12</v>
      </c>
      <c r="D985" t="s">
        <v>10</v>
      </c>
      <c r="E985">
        <v>22</v>
      </c>
      <c r="F985">
        <v>3</v>
      </c>
      <c r="G985">
        <v>0.13636363636363599</v>
      </c>
      <c r="H985" t="s">
        <v>5321</v>
      </c>
    </row>
    <row r="986" spans="1:8" hidden="1">
      <c r="A986" t="s">
        <v>5418</v>
      </c>
      <c r="B986" t="s">
        <v>5384</v>
      </c>
      <c r="C986" t="s">
        <v>12</v>
      </c>
      <c r="D986" t="s">
        <v>10</v>
      </c>
      <c r="E986">
        <v>22</v>
      </c>
      <c r="F986">
        <v>3</v>
      </c>
      <c r="G986">
        <v>0.13636363636363599</v>
      </c>
      <c r="H986" t="s">
        <v>5321</v>
      </c>
    </row>
    <row r="987" spans="1:8" hidden="1">
      <c r="A987" t="s">
        <v>5417</v>
      </c>
      <c r="B987" t="s">
        <v>5384</v>
      </c>
      <c r="C987" t="s">
        <v>12</v>
      </c>
      <c r="D987" t="s">
        <v>10</v>
      </c>
      <c r="E987">
        <v>22</v>
      </c>
      <c r="F987">
        <v>3</v>
      </c>
      <c r="G987">
        <v>0.13636363636363599</v>
      </c>
      <c r="H987" t="s">
        <v>5321</v>
      </c>
    </row>
    <row r="988" spans="1:8" hidden="1">
      <c r="A988" t="s">
        <v>5439</v>
      </c>
      <c r="B988" t="s">
        <v>5384</v>
      </c>
      <c r="C988" t="s">
        <v>12</v>
      </c>
      <c r="D988" t="s">
        <v>10</v>
      </c>
      <c r="E988">
        <v>22</v>
      </c>
      <c r="F988">
        <v>3</v>
      </c>
      <c r="G988">
        <v>0.13636363636363599</v>
      </c>
      <c r="H988" t="s">
        <v>5321</v>
      </c>
    </row>
    <row r="989" spans="1:8" hidden="1">
      <c r="A989" t="s">
        <v>5438</v>
      </c>
      <c r="B989" t="s">
        <v>5384</v>
      </c>
      <c r="C989" t="s">
        <v>12</v>
      </c>
      <c r="D989" t="s">
        <v>10</v>
      </c>
      <c r="E989">
        <v>22</v>
      </c>
      <c r="F989">
        <v>3</v>
      </c>
      <c r="G989">
        <v>0.13636363636363599</v>
      </c>
      <c r="H989" t="s">
        <v>5321</v>
      </c>
    </row>
    <row r="990" spans="1:8" hidden="1">
      <c r="A990" t="s">
        <v>5442</v>
      </c>
      <c r="B990" t="s">
        <v>5384</v>
      </c>
      <c r="C990" t="s">
        <v>12</v>
      </c>
      <c r="D990" t="s">
        <v>10</v>
      </c>
      <c r="E990">
        <v>22</v>
      </c>
      <c r="F990">
        <v>3</v>
      </c>
      <c r="G990">
        <v>0.13636363636363599</v>
      </c>
      <c r="H990" t="s">
        <v>5321</v>
      </c>
    </row>
    <row r="991" spans="1:8" hidden="1">
      <c r="A991" t="s">
        <v>5425</v>
      </c>
      <c r="B991" t="s">
        <v>5384</v>
      </c>
      <c r="C991" t="s">
        <v>12</v>
      </c>
      <c r="D991" t="s">
        <v>10</v>
      </c>
      <c r="E991">
        <v>22</v>
      </c>
      <c r="F991">
        <v>3</v>
      </c>
      <c r="G991">
        <v>0.13636363636363599</v>
      </c>
      <c r="H991" t="s">
        <v>5321</v>
      </c>
    </row>
    <row r="992" spans="1:8" hidden="1">
      <c r="A992" t="s">
        <v>5392</v>
      </c>
      <c r="B992" t="s">
        <v>5384</v>
      </c>
      <c r="C992" t="s">
        <v>12</v>
      </c>
      <c r="D992" t="s">
        <v>10</v>
      </c>
      <c r="E992">
        <v>22</v>
      </c>
      <c r="F992">
        <v>3</v>
      </c>
      <c r="G992">
        <v>0.13636363636363599</v>
      </c>
      <c r="H992" t="s">
        <v>5321</v>
      </c>
    </row>
    <row r="993" spans="1:8" hidden="1">
      <c r="A993" t="s">
        <v>5397</v>
      </c>
      <c r="B993" t="s">
        <v>5384</v>
      </c>
      <c r="C993" t="s">
        <v>12</v>
      </c>
      <c r="D993" t="s">
        <v>10</v>
      </c>
      <c r="E993">
        <v>22</v>
      </c>
      <c r="F993">
        <v>3</v>
      </c>
      <c r="G993">
        <v>0.13636363636363599</v>
      </c>
      <c r="H993" t="s">
        <v>5321</v>
      </c>
    </row>
    <row r="994" spans="1:8" hidden="1">
      <c r="A994" t="s">
        <v>5454</v>
      </c>
      <c r="B994" t="s">
        <v>5384</v>
      </c>
      <c r="C994" t="s">
        <v>12</v>
      </c>
      <c r="D994" t="s">
        <v>10</v>
      </c>
      <c r="E994">
        <v>22</v>
      </c>
      <c r="F994">
        <v>3</v>
      </c>
      <c r="G994">
        <v>0.13636363636363599</v>
      </c>
      <c r="H994" t="s">
        <v>5321</v>
      </c>
    </row>
    <row r="995" spans="1:8" hidden="1">
      <c r="A995" t="s">
        <v>5409</v>
      </c>
      <c r="B995" t="s">
        <v>5384</v>
      </c>
      <c r="C995" t="s">
        <v>12</v>
      </c>
      <c r="D995" t="s">
        <v>10</v>
      </c>
      <c r="E995">
        <v>22</v>
      </c>
      <c r="F995">
        <v>3</v>
      </c>
      <c r="G995">
        <v>0.13636363636363599</v>
      </c>
      <c r="H995" t="s">
        <v>5321</v>
      </c>
    </row>
    <row r="996" spans="1:8" hidden="1">
      <c r="A996" t="s">
        <v>5390</v>
      </c>
      <c r="B996" t="s">
        <v>5384</v>
      </c>
      <c r="C996" t="s">
        <v>12</v>
      </c>
      <c r="D996" t="s">
        <v>10</v>
      </c>
      <c r="E996">
        <v>22</v>
      </c>
      <c r="F996">
        <v>3</v>
      </c>
      <c r="G996">
        <v>0.13636363636363599</v>
      </c>
      <c r="H996" t="s">
        <v>5321</v>
      </c>
    </row>
    <row r="997" spans="1:8" hidden="1">
      <c r="A997" t="s">
        <v>5430</v>
      </c>
      <c r="B997" t="s">
        <v>5384</v>
      </c>
      <c r="C997" t="s">
        <v>12</v>
      </c>
      <c r="D997" t="s">
        <v>10</v>
      </c>
      <c r="E997">
        <v>22</v>
      </c>
      <c r="F997">
        <v>3</v>
      </c>
      <c r="G997">
        <v>0.13636363636363599</v>
      </c>
      <c r="H997" t="s">
        <v>5321</v>
      </c>
    </row>
    <row r="998" spans="1:8" hidden="1">
      <c r="A998" t="s">
        <v>5435</v>
      </c>
      <c r="B998" t="s">
        <v>5384</v>
      </c>
      <c r="C998" t="s">
        <v>12</v>
      </c>
      <c r="D998" t="s">
        <v>10</v>
      </c>
      <c r="E998">
        <v>22</v>
      </c>
      <c r="F998">
        <v>3</v>
      </c>
      <c r="G998">
        <v>0.13636363636363599</v>
      </c>
      <c r="H998" t="s">
        <v>5321</v>
      </c>
    </row>
    <row r="999" spans="1:8" hidden="1">
      <c r="A999" t="s">
        <v>5396</v>
      </c>
      <c r="B999" t="s">
        <v>5384</v>
      </c>
      <c r="C999" t="s">
        <v>12</v>
      </c>
      <c r="D999" t="s">
        <v>10</v>
      </c>
      <c r="E999">
        <v>22</v>
      </c>
      <c r="F999">
        <v>3</v>
      </c>
      <c r="G999">
        <v>0.13636363636363599</v>
      </c>
      <c r="H999" t="s">
        <v>5321</v>
      </c>
    </row>
    <row r="1000" spans="1:8" hidden="1">
      <c r="A1000" t="s">
        <v>5427</v>
      </c>
      <c r="B1000" t="s">
        <v>5384</v>
      </c>
      <c r="C1000" t="s">
        <v>12</v>
      </c>
      <c r="D1000" t="s">
        <v>10</v>
      </c>
      <c r="E1000">
        <v>22</v>
      </c>
      <c r="F1000">
        <v>3</v>
      </c>
      <c r="G1000">
        <v>0.13636363636363599</v>
      </c>
      <c r="H1000" t="s">
        <v>5321</v>
      </c>
    </row>
    <row r="1001" spans="1:8" hidden="1">
      <c r="A1001" t="s">
        <v>5385</v>
      </c>
      <c r="B1001" t="s">
        <v>5384</v>
      </c>
      <c r="C1001" t="s">
        <v>12</v>
      </c>
      <c r="D1001" t="s">
        <v>10</v>
      </c>
      <c r="E1001">
        <v>22</v>
      </c>
      <c r="F1001">
        <v>3</v>
      </c>
      <c r="G1001">
        <v>0.13636363636363599</v>
      </c>
      <c r="H1001" t="s">
        <v>5321</v>
      </c>
    </row>
    <row r="1002" spans="1:8" hidden="1">
      <c r="A1002" t="s">
        <v>5447</v>
      </c>
      <c r="B1002" t="s">
        <v>5384</v>
      </c>
      <c r="C1002" t="s">
        <v>12</v>
      </c>
      <c r="D1002" t="s">
        <v>10</v>
      </c>
      <c r="E1002">
        <v>22</v>
      </c>
      <c r="F1002">
        <v>3</v>
      </c>
      <c r="G1002">
        <v>0.13636363636363599</v>
      </c>
      <c r="H1002" t="s">
        <v>5321</v>
      </c>
    </row>
    <row r="1003" spans="1:8" hidden="1">
      <c r="A1003" t="s">
        <v>5395</v>
      </c>
      <c r="B1003" t="s">
        <v>5384</v>
      </c>
      <c r="C1003" t="s">
        <v>12</v>
      </c>
      <c r="D1003" t="s">
        <v>10</v>
      </c>
      <c r="E1003">
        <v>22</v>
      </c>
      <c r="F1003">
        <v>3</v>
      </c>
      <c r="G1003">
        <v>0.13636363636363599</v>
      </c>
      <c r="H1003" t="s">
        <v>5321</v>
      </c>
    </row>
    <row r="1004" spans="1:8" hidden="1">
      <c r="A1004" t="s">
        <v>5432</v>
      </c>
      <c r="B1004" t="s">
        <v>5384</v>
      </c>
      <c r="C1004" t="s">
        <v>12</v>
      </c>
      <c r="D1004" t="s">
        <v>10</v>
      </c>
      <c r="E1004">
        <v>22</v>
      </c>
      <c r="F1004">
        <v>3</v>
      </c>
      <c r="G1004">
        <v>0.13636363636363599</v>
      </c>
      <c r="H1004" t="s">
        <v>5321</v>
      </c>
    </row>
    <row r="1005" spans="1:8" hidden="1">
      <c r="A1005" t="s">
        <v>5453</v>
      </c>
      <c r="B1005" t="s">
        <v>5384</v>
      </c>
      <c r="C1005" t="s">
        <v>12</v>
      </c>
      <c r="D1005" t="s">
        <v>10</v>
      </c>
      <c r="E1005">
        <v>22</v>
      </c>
      <c r="F1005">
        <v>3</v>
      </c>
      <c r="G1005">
        <v>0.13636363636363599</v>
      </c>
      <c r="H1005" t="s">
        <v>5321</v>
      </c>
    </row>
    <row r="1006" spans="1:8" hidden="1">
      <c r="A1006" t="s">
        <v>5391</v>
      </c>
      <c r="B1006" t="s">
        <v>5384</v>
      </c>
      <c r="C1006" t="s">
        <v>12</v>
      </c>
      <c r="D1006" t="s">
        <v>10</v>
      </c>
      <c r="E1006">
        <v>22</v>
      </c>
      <c r="F1006">
        <v>3</v>
      </c>
      <c r="G1006">
        <v>0.13636363636363599</v>
      </c>
      <c r="H1006" t="s">
        <v>5321</v>
      </c>
    </row>
    <row r="1007" spans="1:8" hidden="1">
      <c r="A1007" t="s">
        <v>5445</v>
      </c>
      <c r="B1007" t="s">
        <v>5384</v>
      </c>
      <c r="C1007" t="s">
        <v>12</v>
      </c>
      <c r="D1007" t="s">
        <v>10</v>
      </c>
      <c r="E1007">
        <v>22</v>
      </c>
      <c r="F1007">
        <v>3</v>
      </c>
      <c r="G1007">
        <v>0.13636363636363599</v>
      </c>
      <c r="H1007" t="s">
        <v>5321</v>
      </c>
    </row>
    <row r="1008" spans="1:8" hidden="1">
      <c r="A1008" t="s">
        <v>5433</v>
      </c>
      <c r="B1008" t="s">
        <v>5384</v>
      </c>
      <c r="C1008" t="s">
        <v>12</v>
      </c>
      <c r="D1008" t="s">
        <v>10</v>
      </c>
      <c r="E1008">
        <v>22</v>
      </c>
      <c r="F1008">
        <v>3</v>
      </c>
      <c r="G1008">
        <v>0.13636363636363599</v>
      </c>
      <c r="H1008" t="s">
        <v>5321</v>
      </c>
    </row>
    <row r="1009" spans="1:8" hidden="1">
      <c r="A1009" t="s">
        <v>5415</v>
      </c>
      <c r="B1009" t="s">
        <v>5384</v>
      </c>
      <c r="C1009" t="s">
        <v>12</v>
      </c>
      <c r="D1009" t="s">
        <v>10</v>
      </c>
      <c r="E1009">
        <v>22</v>
      </c>
      <c r="F1009">
        <v>3</v>
      </c>
      <c r="G1009">
        <v>0.13636363636363599</v>
      </c>
      <c r="H1009" t="s">
        <v>5321</v>
      </c>
    </row>
    <row r="1010" spans="1:8" hidden="1">
      <c r="A1010" t="s">
        <v>5444</v>
      </c>
      <c r="B1010" t="s">
        <v>5384</v>
      </c>
      <c r="C1010" t="s">
        <v>12</v>
      </c>
      <c r="D1010" t="s">
        <v>10</v>
      </c>
      <c r="E1010">
        <v>22</v>
      </c>
      <c r="F1010">
        <v>3</v>
      </c>
      <c r="G1010">
        <v>0.13636363636363599</v>
      </c>
      <c r="H1010" t="s">
        <v>5321</v>
      </c>
    </row>
    <row r="1011" spans="1:8" hidden="1">
      <c r="A1011" t="s">
        <v>5416</v>
      </c>
      <c r="B1011" t="s">
        <v>5384</v>
      </c>
      <c r="C1011" t="s">
        <v>12</v>
      </c>
      <c r="D1011" t="s">
        <v>10</v>
      </c>
      <c r="E1011">
        <v>22</v>
      </c>
      <c r="F1011">
        <v>3</v>
      </c>
      <c r="G1011">
        <v>0.13636363636363599</v>
      </c>
      <c r="H1011" t="s">
        <v>5321</v>
      </c>
    </row>
    <row r="1012" spans="1:8" hidden="1">
      <c r="A1012" t="s">
        <v>5403</v>
      </c>
      <c r="B1012" t="s">
        <v>5384</v>
      </c>
      <c r="C1012" t="s">
        <v>12</v>
      </c>
      <c r="D1012" t="s">
        <v>10</v>
      </c>
      <c r="E1012">
        <v>22</v>
      </c>
      <c r="F1012">
        <v>3</v>
      </c>
      <c r="G1012">
        <v>0.13636363636363599</v>
      </c>
      <c r="H1012" t="s">
        <v>5321</v>
      </c>
    </row>
    <row r="1013" spans="1:8" hidden="1">
      <c r="A1013" t="s">
        <v>5419</v>
      </c>
      <c r="B1013" t="s">
        <v>5384</v>
      </c>
      <c r="C1013" t="s">
        <v>12</v>
      </c>
      <c r="D1013" t="s">
        <v>10</v>
      </c>
      <c r="E1013">
        <v>22</v>
      </c>
      <c r="F1013">
        <v>3</v>
      </c>
      <c r="G1013">
        <v>0.13636363636363599</v>
      </c>
      <c r="H1013" t="s">
        <v>5321</v>
      </c>
    </row>
    <row r="1014" spans="1:8" hidden="1">
      <c r="A1014" t="s">
        <v>5449</v>
      </c>
      <c r="B1014" t="s">
        <v>5384</v>
      </c>
      <c r="C1014" t="s">
        <v>12</v>
      </c>
      <c r="D1014" t="s">
        <v>10</v>
      </c>
      <c r="E1014">
        <v>22</v>
      </c>
      <c r="F1014">
        <v>3</v>
      </c>
      <c r="G1014">
        <v>0.13636363636363599</v>
      </c>
      <c r="H1014" t="s">
        <v>5321</v>
      </c>
    </row>
    <row r="1015" spans="1:8" hidden="1">
      <c r="A1015" t="s">
        <v>5421</v>
      </c>
      <c r="B1015" t="s">
        <v>5384</v>
      </c>
      <c r="C1015" t="s">
        <v>12</v>
      </c>
      <c r="D1015" t="s">
        <v>10</v>
      </c>
      <c r="E1015">
        <v>22</v>
      </c>
      <c r="F1015">
        <v>3</v>
      </c>
      <c r="G1015">
        <v>0.13636363636363599</v>
      </c>
      <c r="H1015" t="s">
        <v>5321</v>
      </c>
    </row>
    <row r="1016" spans="1:8" hidden="1">
      <c r="A1016" t="s">
        <v>5422</v>
      </c>
      <c r="B1016" t="s">
        <v>5384</v>
      </c>
      <c r="C1016" t="s">
        <v>12</v>
      </c>
      <c r="D1016" t="s">
        <v>10</v>
      </c>
      <c r="E1016">
        <v>22</v>
      </c>
      <c r="F1016">
        <v>3</v>
      </c>
      <c r="G1016">
        <v>0.13636363636363599</v>
      </c>
      <c r="H1016" t="s">
        <v>5321</v>
      </c>
    </row>
    <row r="1017" spans="1:8" hidden="1">
      <c r="A1017" t="s">
        <v>5401</v>
      </c>
      <c r="B1017" t="s">
        <v>5384</v>
      </c>
      <c r="C1017" t="s">
        <v>12</v>
      </c>
      <c r="D1017" t="s">
        <v>10</v>
      </c>
      <c r="E1017">
        <v>22</v>
      </c>
      <c r="F1017">
        <v>3</v>
      </c>
      <c r="G1017">
        <v>0.13636363636363599</v>
      </c>
      <c r="H1017" t="s">
        <v>5321</v>
      </c>
    </row>
    <row r="1018" spans="1:8" hidden="1">
      <c r="A1018" t="s">
        <v>5451</v>
      </c>
      <c r="B1018" t="s">
        <v>5384</v>
      </c>
      <c r="C1018" t="s">
        <v>12</v>
      </c>
      <c r="D1018" t="s">
        <v>10</v>
      </c>
      <c r="E1018">
        <v>22</v>
      </c>
      <c r="F1018">
        <v>3</v>
      </c>
      <c r="G1018">
        <v>0.13636363636363599</v>
      </c>
      <c r="H1018" t="s">
        <v>5321</v>
      </c>
    </row>
    <row r="1019" spans="1:8" hidden="1">
      <c r="A1019" t="s">
        <v>5452</v>
      </c>
      <c r="B1019" t="s">
        <v>5384</v>
      </c>
      <c r="C1019" t="s">
        <v>12</v>
      </c>
      <c r="D1019" t="s">
        <v>10</v>
      </c>
      <c r="E1019">
        <v>22</v>
      </c>
      <c r="F1019">
        <v>3</v>
      </c>
      <c r="G1019">
        <v>0.13636363636363599</v>
      </c>
      <c r="H1019" t="s">
        <v>5321</v>
      </c>
    </row>
    <row r="1020" spans="1:8" hidden="1">
      <c r="A1020" t="s">
        <v>5450</v>
      </c>
      <c r="B1020" t="s">
        <v>5384</v>
      </c>
      <c r="C1020" t="s">
        <v>12</v>
      </c>
      <c r="D1020" t="s">
        <v>10</v>
      </c>
      <c r="E1020">
        <v>22</v>
      </c>
      <c r="F1020">
        <v>3</v>
      </c>
      <c r="G1020">
        <v>0.13636363636363599</v>
      </c>
      <c r="H1020" t="s">
        <v>5321</v>
      </c>
    </row>
    <row r="1021" spans="1:8" hidden="1">
      <c r="A1021" t="s">
        <v>5406</v>
      </c>
      <c r="B1021" t="s">
        <v>5384</v>
      </c>
      <c r="C1021" t="s">
        <v>12</v>
      </c>
      <c r="D1021" t="s">
        <v>10</v>
      </c>
      <c r="E1021">
        <v>22</v>
      </c>
      <c r="F1021">
        <v>3</v>
      </c>
      <c r="G1021">
        <v>0.13636363636363599</v>
      </c>
      <c r="H1021" t="s">
        <v>5321</v>
      </c>
    </row>
    <row r="1022" spans="1:8" hidden="1">
      <c r="A1022" t="s">
        <v>5402</v>
      </c>
      <c r="B1022" t="s">
        <v>5384</v>
      </c>
      <c r="C1022" t="s">
        <v>12</v>
      </c>
      <c r="D1022" t="s">
        <v>10</v>
      </c>
      <c r="E1022">
        <v>22</v>
      </c>
      <c r="F1022">
        <v>3</v>
      </c>
      <c r="G1022">
        <v>0.13636363636363599</v>
      </c>
      <c r="H1022" t="s">
        <v>5321</v>
      </c>
    </row>
    <row r="1023" spans="1:8" hidden="1">
      <c r="A1023" t="s">
        <v>5411</v>
      </c>
      <c r="B1023" t="s">
        <v>5384</v>
      </c>
      <c r="C1023" t="s">
        <v>12</v>
      </c>
      <c r="D1023" t="s">
        <v>10</v>
      </c>
      <c r="E1023">
        <v>22</v>
      </c>
      <c r="F1023">
        <v>3</v>
      </c>
      <c r="G1023">
        <v>0.13636363636363599</v>
      </c>
      <c r="H1023" t="s">
        <v>5321</v>
      </c>
    </row>
    <row r="1024" spans="1:8" hidden="1">
      <c r="A1024" t="s">
        <v>5412</v>
      </c>
      <c r="B1024" t="s">
        <v>5384</v>
      </c>
      <c r="C1024" t="s">
        <v>12</v>
      </c>
      <c r="D1024" t="s">
        <v>10</v>
      </c>
      <c r="E1024">
        <v>22</v>
      </c>
      <c r="F1024">
        <v>3</v>
      </c>
      <c r="G1024">
        <v>0.13636363636363599</v>
      </c>
      <c r="H1024" t="s">
        <v>5321</v>
      </c>
    </row>
    <row r="1025" spans="1:8" hidden="1">
      <c r="A1025" t="s">
        <v>5386</v>
      </c>
      <c r="B1025" t="s">
        <v>5384</v>
      </c>
      <c r="C1025" t="s">
        <v>12</v>
      </c>
      <c r="D1025" t="s">
        <v>10</v>
      </c>
      <c r="E1025">
        <v>22</v>
      </c>
      <c r="F1025">
        <v>3</v>
      </c>
      <c r="G1025">
        <v>0.13636363636363599</v>
      </c>
      <c r="H1025" t="s">
        <v>5321</v>
      </c>
    </row>
    <row r="1026" spans="1:8" hidden="1">
      <c r="A1026" t="s">
        <v>5457</v>
      </c>
      <c r="B1026" t="s">
        <v>5384</v>
      </c>
      <c r="C1026" t="s">
        <v>12</v>
      </c>
      <c r="D1026" t="s">
        <v>10</v>
      </c>
      <c r="E1026">
        <v>22</v>
      </c>
      <c r="F1026">
        <v>3</v>
      </c>
      <c r="G1026">
        <v>0.13636363636363599</v>
      </c>
      <c r="H1026" t="s">
        <v>5321</v>
      </c>
    </row>
    <row r="1027" spans="1:8" hidden="1">
      <c r="A1027" t="s">
        <v>5434</v>
      </c>
      <c r="B1027" t="s">
        <v>5384</v>
      </c>
      <c r="C1027" t="s">
        <v>12</v>
      </c>
      <c r="D1027" t="s">
        <v>10</v>
      </c>
      <c r="E1027">
        <v>22</v>
      </c>
      <c r="F1027">
        <v>3</v>
      </c>
      <c r="G1027">
        <v>0.13636363636363599</v>
      </c>
      <c r="H1027" t="s">
        <v>5321</v>
      </c>
    </row>
    <row r="1028" spans="1:8" hidden="1">
      <c r="A1028" t="s">
        <v>5448</v>
      </c>
      <c r="B1028" t="s">
        <v>5384</v>
      </c>
      <c r="C1028" t="s">
        <v>12</v>
      </c>
      <c r="D1028" t="s">
        <v>10</v>
      </c>
      <c r="E1028">
        <v>22</v>
      </c>
      <c r="F1028">
        <v>3</v>
      </c>
      <c r="G1028">
        <v>0.13636363636363599</v>
      </c>
      <c r="H1028" t="s">
        <v>5321</v>
      </c>
    </row>
    <row r="1029" spans="1:8" hidden="1">
      <c r="A1029" t="s">
        <v>5456</v>
      </c>
      <c r="B1029" t="s">
        <v>5384</v>
      </c>
      <c r="C1029" t="s">
        <v>12</v>
      </c>
      <c r="D1029" t="s">
        <v>10</v>
      </c>
      <c r="E1029">
        <v>22</v>
      </c>
      <c r="F1029">
        <v>3</v>
      </c>
      <c r="G1029">
        <v>0.13636363636363599</v>
      </c>
      <c r="H1029" t="s">
        <v>5321</v>
      </c>
    </row>
    <row r="1030" spans="1:8" hidden="1">
      <c r="A1030" t="s">
        <v>5462</v>
      </c>
      <c r="B1030" t="s">
        <v>5384</v>
      </c>
      <c r="C1030" t="s">
        <v>12</v>
      </c>
      <c r="D1030" t="s">
        <v>10</v>
      </c>
      <c r="E1030">
        <v>22</v>
      </c>
      <c r="F1030">
        <v>3</v>
      </c>
      <c r="G1030">
        <v>0.13636363636363599</v>
      </c>
      <c r="H1030" t="s">
        <v>5321</v>
      </c>
    </row>
    <row r="1031" spans="1:8" hidden="1">
      <c r="A1031" t="s">
        <v>5424</v>
      </c>
      <c r="B1031" t="s">
        <v>5384</v>
      </c>
      <c r="C1031" t="s">
        <v>12</v>
      </c>
      <c r="D1031" t="s">
        <v>10</v>
      </c>
      <c r="E1031">
        <v>22</v>
      </c>
      <c r="F1031">
        <v>3</v>
      </c>
      <c r="G1031">
        <v>0.13636363636363599</v>
      </c>
      <c r="H1031" t="s">
        <v>5321</v>
      </c>
    </row>
    <row r="1032" spans="1:8" hidden="1">
      <c r="A1032" t="s">
        <v>5455</v>
      </c>
      <c r="B1032" t="s">
        <v>5384</v>
      </c>
      <c r="C1032" t="s">
        <v>12</v>
      </c>
      <c r="D1032" t="s">
        <v>10</v>
      </c>
      <c r="E1032">
        <v>22</v>
      </c>
      <c r="F1032">
        <v>3</v>
      </c>
      <c r="G1032">
        <v>0.13636363636363599</v>
      </c>
      <c r="H1032" t="s">
        <v>5321</v>
      </c>
    </row>
    <row r="1033" spans="1:8" hidden="1">
      <c r="A1033" t="s">
        <v>5458</v>
      </c>
      <c r="B1033" t="s">
        <v>5384</v>
      </c>
      <c r="C1033" t="s">
        <v>12</v>
      </c>
      <c r="D1033" t="s">
        <v>10</v>
      </c>
      <c r="E1033">
        <v>22</v>
      </c>
      <c r="F1033">
        <v>3</v>
      </c>
      <c r="G1033">
        <v>0.13636363636363599</v>
      </c>
      <c r="H1033" t="s">
        <v>5321</v>
      </c>
    </row>
    <row r="1034" spans="1:8" hidden="1">
      <c r="A1034" t="s">
        <v>5388</v>
      </c>
      <c r="B1034" t="s">
        <v>5384</v>
      </c>
      <c r="C1034" t="s">
        <v>12</v>
      </c>
      <c r="D1034" t="s">
        <v>10</v>
      </c>
      <c r="E1034">
        <v>22</v>
      </c>
      <c r="F1034">
        <v>3</v>
      </c>
      <c r="G1034">
        <v>0.13636363636363599</v>
      </c>
      <c r="H1034" t="s">
        <v>5321</v>
      </c>
    </row>
    <row r="1035" spans="1:8" hidden="1">
      <c r="A1035" t="s">
        <v>5441</v>
      </c>
      <c r="B1035" t="s">
        <v>5384</v>
      </c>
      <c r="C1035" t="s">
        <v>12</v>
      </c>
      <c r="D1035" t="s">
        <v>10</v>
      </c>
      <c r="E1035">
        <v>22</v>
      </c>
      <c r="F1035">
        <v>3</v>
      </c>
      <c r="G1035">
        <v>0.13636363636363599</v>
      </c>
      <c r="H1035" t="s">
        <v>5321</v>
      </c>
    </row>
    <row r="1036" spans="1:8" hidden="1">
      <c r="A1036" t="s">
        <v>5436</v>
      </c>
      <c r="B1036" t="s">
        <v>5384</v>
      </c>
      <c r="C1036" t="s">
        <v>12</v>
      </c>
      <c r="D1036" t="s">
        <v>10</v>
      </c>
      <c r="E1036">
        <v>22</v>
      </c>
      <c r="F1036">
        <v>3</v>
      </c>
      <c r="G1036">
        <v>0.13636363636363599</v>
      </c>
      <c r="H1036" t="s">
        <v>5321</v>
      </c>
    </row>
    <row r="1037" spans="1:8" hidden="1">
      <c r="A1037" t="s">
        <v>5443</v>
      </c>
      <c r="B1037" t="s">
        <v>5384</v>
      </c>
      <c r="C1037" t="s">
        <v>12</v>
      </c>
      <c r="D1037" t="s">
        <v>10</v>
      </c>
      <c r="E1037">
        <v>22</v>
      </c>
      <c r="F1037">
        <v>3</v>
      </c>
      <c r="G1037">
        <v>0.13636363636363599</v>
      </c>
      <c r="H1037" t="s">
        <v>5321</v>
      </c>
    </row>
    <row r="1038" spans="1:8" hidden="1">
      <c r="A1038" t="s">
        <v>5446</v>
      </c>
      <c r="B1038" t="s">
        <v>5384</v>
      </c>
      <c r="C1038" t="s">
        <v>12</v>
      </c>
      <c r="D1038" t="s">
        <v>10</v>
      </c>
      <c r="E1038">
        <v>22</v>
      </c>
      <c r="F1038">
        <v>3</v>
      </c>
      <c r="G1038">
        <v>0.13636363636363599</v>
      </c>
      <c r="H1038" t="s">
        <v>5321</v>
      </c>
    </row>
    <row r="1039" spans="1:8" hidden="1">
      <c r="A1039" t="s">
        <v>5437</v>
      </c>
      <c r="B1039" t="s">
        <v>5384</v>
      </c>
      <c r="C1039" t="s">
        <v>12</v>
      </c>
      <c r="D1039" t="s">
        <v>10</v>
      </c>
      <c r="E1039">
        <v>22</v>
      </c>
      <c r="F1039">
        <v>3</v>
      </c>
      <c r="G1039">
        <v>0.13636363636363599</v>
      </c>
      <c r="H1039" t="s">
        <v>5321</v>
      </c>
    </row>
    <row r="1040" spans="1:8" hidden="1">
      <c r="A1040" t="s">
        <v>5440</v>
      </c>
      <c r="B1040" t="s">
        <v>5384</v>
      </c>
      <c r="C1040" t="s">
        <v>12</v>
      </c>
      <c r="D1040" t="s">
        <v>10</v>
      </c>
      <c r="E1040">
        <v>22</v>
      </c>
      <c r="F1040">
        <v>3</v>
      </c>
      <c r="G1040">
        <v>0.13636363636363599</v>
      </c>
      <c r="H1040" t="s">
        <v>5321</v>
      </c>
    </row>
    <row r="1041" spans="1:8" hidden="1">
      <c r="A1041" t="s">
        <v>5461</v>
      </c>
      <c r="B1041" t="s">
        <v>5384</v>
      </c>
      <c r="C1041" t="s">
        <v>12</v>
      </c>
      <c r="D1041" t="s">
        <v>10</v>
      </c>
      <c r="E1041">
        <v>22</v>
      </c>
      <c r="F1041">
        <v>3</v>
      </c>
      <c r="G1041">
        <v>0.13636363636363599</v>
      </c>
      <c r="H1041" t="s">
        <v>5321</v>
      </c>
    </row>
    <row r="1042" spans="1:8" hidden="1">
      <c r="A1042" t="s">
        <v>24</v>
      </c>
      <c r="B1042" t="s">
        <v>180</v>
      </c>
      <c r="C1042" t="s">
        <v>12</v>
      </c>
      <c r="D1042" t="s">
        <v>10</v>
      </c>
      <c r="E1042">
        <v>86</v>
      </c>
      <c r="F1042">
        <v>11</v>
      </c>
      <c r="G1042">
        <v>0.127906976744186</v>
      </c>
      <c r="H1042" t="s">
        <v>5321</v>
      </c>
    </row>
    <row r="1043" spans="1:8" hidden="1">
      <c r="A1043" t="s">
        <v>182</v>
      </c>
      <c r="B1043" t="s">
        <v>181</v>
      </c>
      <c r="C1043" t="s">
        <v>12</v>
      </c>
      <c r="D1043" t="s">
        <v>10</v>
      </c>
      <c r="E1043">
        <v>86</v>
      </c>
      <c r="F1043">
        <v>11</v>
      </c>
      <c r="G1043">
        <v>0.127906976744186</v>
      </c>
      <c r="H1043" t="s">
        <v>5321</v>
      </c>
    </row>
    <row r="1044" spans="1:8" hidden="1">
      <c r="A1044" t="s">
        <v>184</v>
      </c>
      <c r="B1044" t="s">
        <v>183</v>
      </c>
      <c r="C1044" t="s">
        <v>12</v>
      </c>
      <c r="D1044" t="s">
        <v>10</v>
      </c>
      <c r="E1044">
        <v>86</v>
      </c>
      <c r="F1044">
        <v>11</v>
      </c>
      <c r="G1044">
        <v>0.127906976744186</v>
      </c>
      <c r="H1044" t="s">
        <v>5321</v>
      </c>
    </row>
    <row r="1045" spans="1:8" hidden="1">
      <c r="A1045" t="s">
        <v>22</v>
      </c>
      <c r="B1045" t="s">
        <v>185</v>
      </c>
      <c r="C1045" t="s">
        <v>12</v>
      </c>
      <c r="D1045" t="s">
        <v>10</v>
      </c>
      <c r="E1045">
        <v>86</v>
      </c>
      <c r="F1045">
        <v>11</v>
      </c>
      <c r="G1045">
        <v>0.127906976744186</v>
      </c>
      <c r="H1045" t="s">
        <v>5321</v>
      </c>
    </row>
    <row r="1046" spans="1:8" hidden="1">
      <c r="A1046" t="s">
        <v>187</v>
      </c>
      <c r="B1046" t="s">
        <v>186</v>
      </c>
      <c r="C1046" t="s">
        <v>12</v>
      </c>
      <c r="D1046" t="s">
        <v>10</v>
      </c>
      <c r="E1046">
        <v>86</v>
      </c>
      <c r="F1046">
        <v>11</v>
      </c>
      <c r="G1046">
        <v>0.127906976744186</v>
      </c>
      <c r="H1046" t="s">
        <v>5321</v>
      </c>
    </row>
    <row r="1047" spans="1:8" hidden="1">
      <c r="A1047" t="s">
        <v>5480</v>
      </c>
      <c r="B1047" t="s">
        <v>5464</v>
      </c>
      <c r="C1047" t="s">
        <v>12</v>
      </c>
      <c r="D1047" t="s">
        <v>10</v>
      </c>
      <c r="E1047">
        <v>22</v>
      </c>
      <c r="F1047">
        <v>3</v>
      </c>
      <c r="G1047">
        <v>0.13636363636363599</v>
      </c>
      <c r="H1047" t="s">
        <v>5321</v>
      </c>
    </row>
    <row r="1048" spans="1:8" hidden="1">
      <c r="A1048" t="s">
        <v>5471</v>
      </c>
      <c r="B1048" t="s">
        <v>5464</v>
      </c>
      <c r="C1048" t="s">
        <v>12</v>
      </c>
      <c r="D1048" t="s">
        <v>10</v>
      </c>
      <c r="E1048">
        <v>22</v>
      </c>
      <c r="F1048">
        <v>3</v>
      </c>
      <c r="G1048">
        <v>0.13636363636363599</v>
      </c>
      <c r="H1048" t="s">
        <v>5321</v>
      </c>
    </row>
    <row r="1049" spans="1:8" hidden="1">
      <c r="A1049" t="s">
        <v>5475</v>
      </c>
      <c r="B1049" t="s">
        <v>5464</v>
      </c>
      <c r="C1049" t="s">
        <v>12</v>
      </c>
      <c r="D1049" t="s">
        <v>10</v>
      </c>
      <c r="E1049">
        <v>22</v>
      </c>
      <c r="F1049">
        <v>3</v>
      </c>
      <c r="G1049">
        <v>0.13636363636363599</v>
      </c>
      <c r="H1049" t="s">
        <v>5321</v>
      </c>
    </row>
    <row r="1050" spans="1:8" hidden="1">
      <c r="A1050" t="s">
        <v>5465</v>
      </c>
      <c r="B1050" t="s">
        <v>5464</v>
      </c>
      <c r="C1050" t="s">
        <v>12</v>
      </c>
      <c r="D1050" t="s">
        <v>10</v>
      </c>
      <c r="E1050">
        <v>22</v>
      </c>
      <c r="F1050">
        <v>3</v>
      </c>
      <c r="G1050">
        <v>0.13636363636363599</v>
      </c>
      <c r="H1050" t="s">
        <v>5321</v>
      </c>
    </row>
    <row r="1051" spans="1:8" hidden="1">
      <c r="A1051" t="s">
        <v>5470</v>
      </c>
      <c r="B1051" t="s">
        <v>5464</v>
      </c>
      <c r="C1051" t="s">
        <v>12</v>
      </c>
      <c r="D1051" t="s">
        <v>10</v>
      </c>
      <c r="E1051">
        <v>22</v>
      </c>
      <c r="F1051">
        <v>3</v>
      </c>
      <c r="G1051">
        <v>0.13636363636363599</v>
      </c>
      <c r="H1051" t="s">
        <v>5321</v>
      </c>
    </row>
    <row r="1052" spans="1:8" hidden="1">
      <c r="A1052" t="s">
        <v>5469</v>
      </c>
      <c r="B1052" t="s">
        <v>5464</v>
      </c>
      <c r="C1052" t="s">
        <v>12</v>
      </c>
      <c r="D1052" t="s">
        <v>10</v>
      </c>
      <c r="E1052">
        <v>22</v>
      </c>
      <c r="F1052">
        <v>3</v>
      </c>
      <c r="G1052">
        <v>0.13636363636363599</v>
      </c>
      <c r="H1052" t="s">
        <v>5321</v>
      </c>
    </row>
    <row r="1053" spans="1:8" hidden="1">
      <c r="A1053" t="s">
        <v>5474</v>
      </c>
      <c r="B1053" t="s">
        <v>5464</v>
      </c>
      <c r="C1053" t="s">
        <v>12</v>
      </c>
      <c r="D1053" t="s">
        <v>10</v>
      </c>
      <c r="E1053">
        <v>22</v>
      </c>
      <c r="F1053">
        <v>3</v>
      </c>
      <c r="G1053">
        <v>0.13636363636363599</v>
      </c>
      <c r="H1053" t="s">
        <v>5321</v>
      </c>
    </row>
    <row r="1054" spans="1:8" hidden="1">
      <c r="A1054" t="s">
        <v>5473</v>
      </c>
      <c r="B1054" t="s">
        <v>5464</v>
      </c>
      <c r="C1054" t="s">
        <v>12</v>
      </c>
      <c r="D1054" t="s">
        <v>10</v>
      </c>
      <c r="E1054">
        <v>22</v>
      </c>
      <c r="F1054">
        <v>3</v>
      </c>
      <c r="G1054">
        <v>0.13636363636363599</v>
      </c>
      <c r="H1054" t="s">
        <v>5321</v>
      </c>
    </row>
    <row r="1055" spans="1:8" hidden="1">
      <c r="A1055" t="s">
        <v>5466</v>
      </c>
      <c r="B1055" t="s">
        <v>5464</v>
      </c>
      <c r="C1055" t="s">
        <v>12</v>
      </c>
      <c r="D1055" t="s">
        <v>10</v>
      </c>
      <c r="E1055">
        <v>22</v>
      </c>
      <c r="F1055">
        <v>3</v>
      </c>
      <c r="G1055">
        <v>0.13636363636363599</v>
      </c>
      <c r="H1055" t="s">
        <v>5321</v>
      </c>
    </row>
    <row r="1056" spans="1:8" hidden="1">
      <c r="A1056" t="s">
        <v>5477</v>
      </c>
      <c r="B1056" t="s">
        <v>5464</v>
      </c>
      <c r="C1056" t="s">
        <v>12</v>
      </c>
      <c r="D1056" t="s">
        <v>10</v>
      </c>
      <c r="E1056">
        <v>22</v>
      </c>
      <c r="F1056">
        <v>3</v>
      </c>
      <c r="G1056">
        <v>0.13636363636363599</v>
      </c>
      <c r="H1056" t="s">
        <v>5321</v>
      </c>
    </row>
    <row r="1057" spans="1:8" hidden="1">
      <c r="A1057" t="s">
        <v>5481</v>
      </c>
      <c r="B1057" t="s">
        <v>5464</v>
      </c>
      <c r="C1057" t="s">
        <v>12</v>
      </c>
      <c r="D1057" t="s">
        <v>10</v>
      </c>
      <c r="E1057">
        <v>22</v>
      </c>
      <c r="F1057">
        <v>3</v>
      </c>
      <c r="G1057">
        <v>0.13636363636363599</v>
      </c>
      <c r="H1057" t="s">
        <v>5321</v>
      </c>
    </row>
    <row r="1058" spans="1:8" hidden="1">
      <c r="A1058" t="s">
        <v>5478</v>
      </c>
      <c r="B1058" t="s">
        <v>5464</v>
      </c>
      <c r="C1058" t="s">
        <v>12</v>
      </c>
      <c r="D1058" t="s">
        <v>10</v>
      </c>
      <c r="E1058">
        <v>22</v>
      </c>
      <c r="F1058">
        <v>3</v>
      </c>
      <c r="G1058">
        <v>0.13636363636363599</v>
      </c>
      <c r="H1058" t="s">
        <v>5321</v>
      </c>
    </row>
    <row r="1059" spans="1:8" hidden="1">
      <c r="A1059" t="s">
        <v>5476</v>
      </c>
      <c r="B1059" t="s">
        <v>5464</v>
      </c>
      <c r="C1059" t="s">
        <v>12</v>
      </c>
      <c r="D1059" t="s">
        <v>10</v>
      </c>
      <c r="E1059">
        <v>22</v>
      </c>
      <c r="F1059">
        <v>3</v>
      </c>
      <c r="G1059">
        <v>0.13636363636363599</v>
      </c>
      <c r="H1059" t="s">
        <v>5321</v>
      </c>
    </row>
    <row r="1060" spans="1:8" hidden="1">
      <c r="A1060" t="s">
        <v>5479</v>
      </c>
      <c r="B1060" t="s">
        <v>5464</v>
      </c>
      <c r="C1060" t="s">
        <v>12</v>
      </c>
      <c r="D1060" t="s">
        <v>10</v>
      </c>
      <c r="E1060">
        <v>22</v>
      </c>
      <c r="F1060">
        <v>3</v>
      </c>
      <c r="G1060">
        <v>0.13636363636363599</v>
      </c>
      <c r="H1060" t="s">
        <v>5321</v>
      </c>
    </row>
    <row r="1061" spans="1:8" hidden="1">
      <c r="A1061" t="s">
        <v>5472</v>
      </c>
      <c r="B1061" t="s">
        <v>5464</v>
      </c>
      <c r="C1061" t="s">
        <v>12</v>
      </c>
      <c r="D1061" t="s">
        <v>10</v>
      </c>
      <c r="E1061">
        <v>22</v>
      </c>
      <c r="F1061">
        <v>3</v>
      </c>
      <c r="G1061">
        <v>0.13636363636363599</v>
      </c>
      <c r="H1061" t="s">
        <v>5321</v>
      </c>
    </row>
    <row r="1062" spans="1:8" hidden="1">
      <c r="A1062" t="s">
        <v>5463</v>
      </c>
      <c r="B1062" t="s">
        <v>5464</v>
      </c>
      <c r="C1062" t="s">
        <v>12</v>
      </c>
      <c r="D1062" t="s">
        <v>10</v>
      </c>
      <c r="E1062">
        <v>22</v>
      </c>
      <c r="F1062">
        <v>3</v>
      </c>
      <c r="G1062">
        <v>0.13636363636363599</v>
      </c>
      <c r="H1062" t="s">
        <v>5321</v>
      </c>
    </row>
    <row r="1063" spans="1:8" hidden="1">
      <c r="A1063" t="s">
        <v>5468</v>
      </c>
      <c r="B1063" t="s">
        <v>5464</v>
      </c>
      <c r="C1063" t="s">
        <v>12</v>
      </c>
      <c r="D1063" t="s">
        <v>10</v>
      </c>
      <c r="E1063">
        <v>22</v>
      </c>
      <c r="F1063">
        <v>3</v>
      </c>
      <c r="G1063">
        <v>0.13636363636363599</v>
      </c>
      <c r="H1063" t="s">
        <v>5321</v>
      </c>
    </row>
    <row r="1064" spans="1:8" hidden="1">
      <c r="A1064" t="s">
        <v>5467</v>
      </c>
      <c r="B1064" t="s">
        <v>5464</v>
      </c>
      <c r="C1064" t="s">
        <v>12</v>
      </c>
      <c r="D1064" t="s">
        <v>10</v>
      </c>
      <c r="E1064">
        <v>22</v>
      </c>
      <c r="F1064">
        <v>3</v>
      </c>
      <c r="G1064">
        <v>0.13636363636363599</v>
      </c>
      <c r="H1064" t="s">
        <v>5321</v>
      </c>
    </row>
    <row r="1065" spans="1:8" hidden="1">
      <c r="A1065" t="s">
        <v>189</v>
      </c>
      <c r="B1065" t="s">
        <v>188</v>
      </c>
      <c r="C1065" t="s">
        <v>12</v>
      </c>
      <c r="D1065" t="s">
        <v>10</v>
      </c>
      <c r="E1065">
        <v>86</v>
      </c>
      <c r="F1065">
        <v>11</v>
      </c>
      <c r="G1065">
        <v>0.127906976744186</v>
      </c>
      <c r="H1065" t="s">
        <v>5321</v>
      </c>
    </row>
    <row r="1066" spans="1:8" hidden="1">
      <c r="A1066" t="s">
        <v>81</v>
      </c>
      <c r="B1066" t="s">
        <v>80</v>
      </c>
      <c r="C1066" t="s">
        <v>12</v>
      </c>
      <c r="D1066" t="s">
        <v>6036</v>
      </c>
      <c r="E1066">
        <v>14</v>
      </c>
      <c r="F1066">
        <v>1</v>
      </c>
      <c r="G1066">
        <v>7.1428571428571397E-2</v>
      </c>
      <c r="H1066" t="s">
        <v>5321</v>
      </c>
    </row>
    <row r="1067" spans="1:8" hidden="1">
      <c r="A1067" t="s">
        <v>85</v>
      </c>
      <c r="B1067" t="s">
        <v>84</v>
      </c>
      <c r="C1067" t="s">
        <v>12</v>
      </c>
      <c r="D1067" t="s">
        <v>6036</v>
      </c>
      <c r="E1067">
        <v>14</v>
      </c>
      <c r="F1067">
        <v>1</v>
      </c>
      <c r="G1067">
        <v>7.1428571428571397E-2</v>
      </c>
      <c r="H1067" t="s">
        <v>5321</v>
      </c>
    </row>
    <row r="1068" spans="1:8" hidden="1">
      <c r="A1068" t="s">
        <v>121</v>
      </c>
      <c r="B1068" t="s">
        <v>120</v>
      </c>
      <c r="C1068" t="s">
        <v>12</v>
      </c>
      <c r="D1068" t="s">
        <v>6036</v>
      </c>
      <c r="E1068">
        <v>14</v>
      </c>
      <c r="F1068">
        <v>1</v>
      </c>
      <c r="G1068">
        <v>7.1428571428571397E-2</v>
      </c>
      <c r="H1068" t="s">
        <v>5321</v>
      </c>
    </row>
    <row r="1069" spans="1:8" hidden="1">
      <c r="A1069" t="s">
        <v>23</v>
      </c>
      <c r="B1069" t="s">
        <v>122</v>
      </c>
      <c r="C1069" t="s">
        <v>12</v>
      </c>
      <c r="D1069" t="s">
        <v>6036</v>
      </c>
      <c r="E1069">
        <v>14</v>
      </c>
      <c r="F1069">
        <v>1</v>
      </c>
      <c r="G1069">
        <v>7.1428571428571397E-2</v>
      </c>
      <c r="H1069" t="s">
        <v>5321</v>
      </c>
    </row>
    <row r="1070" spans="1:8" hidden="1">
      <c r="A1070" t="s">
        <v>24</v>
      </c>
      <c r="B1070" t="s">
        <v>180</v>
      </c>
      <c r="C1070" t="s">
        <v>12</v>
      </c>
      <c r="D1070" t="s">
        <v>6036</v>
      </c>
      <c r="E1070">
        <v>14</v>
      </c>
      <c r="F1070">
        <v>1</v>
      </c>
      <c r="G1070">
        <v>7.1428571428571397E-2</v>
      </c>
      <c r="H1070" t="s">
        <v>5321</v>
      </c>
    </row>
    <row r="1071" spans="1:8" hidden="1">
      <c r="A1071" t="s">
        <v>22</v>
      </c>
      <c r="B1071" t="s">
        <v>185</v>
      </c>
      <c r="C1071" t="s">
        <v>12</v>
      </c>
      <c r="D1071" t="s">
        <v>6036</v>
      </c>
      <c r="E1071">
        <v>14</v>
      </c>
      <c r="F1071">
        <v>1</v>
      </c>
      <c r="G1071">
        <v>7.1428571428571397E-2</v>
      </c>
      <c r="H1071" t="s">
        <v>5321</v>
      </c>
    </row>
    <row r="1072" spans="1:8" hidden="1">
      <c r="A1072" t="s">
        <v>189</v>
      </c>
      <c r="B1072" t="s">
        <v>188</v>
      </c>
      <c r="C1072" t="s">
        <v>12</v>
      </c>
      <c r="D1072" t="s">
        <v>6036</v>
      </c>
      <c r="E1072">
        <v>14</v>
      </c>
      <c r="F1072">
        <v>1</v>
      </c>
      <c r="G1072">
        <v>7.1428571428571397E-2</v>
      </c>
      <c r="H1072" t="s">
        <v>5321</v>
      </c>
    </row>
    <row r="1073" spans="1:8" hidden="1">
      <c r="A1073" t="s">
        <v>79</v>
      </c>
      <c r="B1073" t="s">
        <v>78</v>
      </c>
      <c r="C1073" t="s">
        <v>25</v>
      </c>
      <c r="D1073" t="s">
        <v>10</v>
      </c>
      <c r="E1073">
        <v>139</v>
      </c>
      <c r="F1073">
        <v>8</v>
      </c>
      <c r="G1073">
        <v>5.7553956834532398E-2</v>
      </c>
      <c r="H1073" t="s">
        <v>5321</v>
      </c>
    </row>
    <row r="1074" spans="1:8" hidden="1">
      <c r="A1074" t="s">
        <v>81</v>
      </c>
      <c r="B1074" t="s">
        <v>80</v>
      </c>
      <c r="C1074" t="s">
        <v>25</v>
      </c>
      <c r="D1074" t="s">
        <v>10</v>
      </c>
      <c r="E1074">
        <v>139</v>
      </c>
      <c r="F1074">
        <v>8</v>
      </c>
      <c r="G1074">
        <v>5.7553956834532398E-2</v>
      </c>
      <c r="H1074" t="s">
        <v>5321</v>
      </c>
    </row>
    <row r="1075" spans="1:8" hidden="1">
      <c r="A1075" t="s">
        <v>5382</v>
      </c>
      <c r="B1075" t="s">
        <v>5373</v>
      </c>
      <c r="C1075" t="s">
        <v>25</v>
      </c>
      <c r="D1075" t="s">
        <v>10</v>
      </c>
      <c r="E1075">
        <v>10</v>
      </c>
      <c r="F1075">
        <v>2</v>
      </c>
      <c r="G1075">
        <v>0.2</v>
      </c>
      <c r="H1075" t="s">
        <v>5321</v>
      </c>
    </row>
    <row r="1076" spans="1:8" hidden="1">
      <c r="A1076" t="s">
        <v>5376</v>
      </c>
      <c r="B1076" t="s">
        <v>5373</v>
      </c>
      <c r="C1076" t="s">
        <v>25</v>
      </c>
      <c r="D1076" t="s">
        <v>10</v>
      </c>
      <c r="E1076">
        <v>10</v>
      </c>
      <c r="F1076">
        <v>2</v>
      </c>
      <c r="G1076">
        <v>0.2</v>
      </c>
      <c r="H1076" t="s">
        <v>5321</v>
      </c>
    </row>
    <row r="1077" spans="1:8" hidden="1">
      <c r="A1077" t="s">
        <v>5380</v>
      </c>
      <c r="B1077" t="s">
        <v>5373</v>
      </c>
      <c r="C1077" t="s">
        <v>25</v>
      </c>
      <c r="D1077" t="s">
        <v>10</v>
      </c>
      <c r="E1077">
        <v>10</v>
      </c>
      <c r="F1077">
        <v>2</v>
      </c>
      <c r="G1077">
        <v>0.2</v>
      </c>
      <c r="H1077" t="s">
        <v>5321</v>
      </c>
    </row>
    <row r="1078" spans="1:8" hidden="1">
      <c r="A1078" t="s">
        <v>5379</v>
      </c>
      <c r="B1078" t="s">
        <v>5373</v>
      </c>
      <c r="C1078" t="s">
        <v>25</v>
      </c>
      <c r="D1078" t="s">
        <v>10</v>
      </c>
      <c r="E1078">
        <v>10</v>
      </c>
      <c r="F1078">
        <v>2</v>
      </c>
      <c r="G1078">
        <v>0.2</v>
      </c>
      <c r="H1078" t="s">
        <v>5321</v>
      </c>
    </row>
    <row r="1079" spans="1:8" hidden="1">
      <c r="A1079" t="s">
        <v>5372</v>
      </c>
      <c r="B1079" t="s">
        <v>5373</v>
      </c>
      <c r="C1079" t="s">
        <v>25</v>
      </c>
      <c r="D1079" t="s">
        <v>10</v>
      </c>
      <c r="E1079">
        <v>10</v>
      </c>
      <c r="F1079">
        <v>2</v>
      </c>
      <c r="G1079">
        <v>0.2</v>
      </c>
      <c r="H1079" t="s">
        <v>5321</v>
      </c>
    </row>
    <row r="1080" spans="1:8" hidden="1">
      <c r="A1080" t="s">
        <v>5378</v>
      </c>
      <c r="B1080" t="s">
        <v>5373</v>
      </c>
      <c r="C1080" t="s">
        <v>25</v>
      </c>
      <c r="D1080" t="s">
        <v>10</v>
      </c>
      <c r="E1080">
        <v>10</v>
      </c>
      <c r="F1080">
        <v>2</v>
      </c>
      <c r="G1080">
        <v>0.2</v>
      </c>
      <c r="H1080" t="s">
        <v>5321</v>
      </c>
    </row>
    <row r="1081" spans="1:8" hidden="1">
      <c r="A1081" t="s">
        <v>5377</v>
      </c>
      <c r="B1081" t="s">
        <v>5373</v>
      </c>
      <c r="C1081" t="s">
        <v>25</v>
      </c>
      <c r="D1081" t="s">
        <v>10</v>
      </c>
      <c r="E1081">
        <v>10</v>
      </c>
      <c r="F1081">
        <v>2</v>
      </c>
      <c r="G1081">
        <v>0.2</v>
      </c>
      <c r="H1081" t="s">
        <v>5321</v>
      </c>
    </row>
    <row r="1082" spans="1:8" hidden="1">
      <c r="A1082" t="s">
        <v>5374</v>
      </c>
      <c r="B1082" t="s">
        <v>5373</v>
      </c>
      <c r="C1082" t="s">
        <v>25</v>
      </c>
      <c r="D1082" t="s">
        <v>10</v>
      </c>
      <c r="E1082">
        <v>10</v>
      </c>
      <c r="F1082">
        <v>2</v>
      </c>
      <c r="G1082">
        <v>0.2</v>
      </c>
      <c r="H1082" t="s">
        <v>5321</v>
      </c>
    </row>
    <row r="1083" spans="1:8" hidden="1">
      <c r="A1083" t="s">
        <v>5375</v>
      </c>
      <c r="B1083" t="s">
        <v>5373</v>
      </c>
      <c r="C1083" t="s">
        <v>25</v>
      </c>
      <c r="D1083" t="s">
        <v>10</v>
      </c>
      <c r="E1083">
        <v>10</v>
      </c>
      <c r="F1083">
        <v>2</v>
      </c>
      <c r="G1083">
        <v>0.2</v>
      </c>
      <c r="H1083" t="s">
        <v>5321</v>
      </c>
    </row>
    <row r="1084" spans="1:8" hidden="1">
      <c r="A1084" t="s">
        <v>5381</v>
      </c>
      <c r="B1084" t="s">
        <v>5373</v>
      </c>
      <c r="C1084" t="s">
        <v>25</v>
      </c>
      <c r="D1084" t="s">
        <v>10</v>
      </c>
      <c r="E1084">
        <v>10</v>
      </c>
      <c r="F1084">
        <v>2</v>
      </c>
      <c r="G1084">
        <v>0.2</v>
      </c>
      <c r="H1084" t="s">
        <v>5321</v>
      </c>
    </row>
    <row r="1085" spans="1:8" hidden="1">
      <c r="A1085" t="s">
        <v>83</v>
      </c>
      <c r="B1085" t="s">
        <v>82</v>
      </c>
      <c r="C1085" t="s">
        <v>25</v>
      </c>
      <c r="D1085" t="s">
        <v>10</v>
      </c>
      <c r="E1085">
        <v>139</v>
      </c>
      <c r="F1085">
        <v>8</v>
      </c>
      <c r="G1085">
        <v>5.7553956834532398E-2</v>
      </c>
      <c r="H1085" t="s">
        <v>5321</v>
      </c>
    </row>
    <row r="1086" spans="1:8" hidden="1">
      <c r="A1086" t="s">
        <v>85</v>
      </c>
      <c r="B1086" t="s">
        <v>84</v>
      </c>
      <c r="C1086" t="s">
        <v>25</v>
      </c>
      <c r="D1086" t="s">
        <v>10</v>
      </c>
      <c r="E1086">
        <v>139</v>
      </c>
      <c r="F1086">
        <v>8</v>
      </c>
      <c r="G1086">
        <v>5.7553956834532398E-2</v>
      </c>
      <c r="H1086" t="s">
        <v>5321</v>
      </c>
    </row>
    <row r="1087" spans="1:8" hidden="1">
      <c r="A1087" t="s">
        <v>88</v>
      </c>
      <c r="B1087" t="s">
        <v>86</v>
      </c>
      <c r="C1087" t="s">
        <v>25</v>
      </c>
      <c r="D1087" t="s">
        <v>10</v>
      </c>
      <c r="E1087">
        <v>20</v>
      </c>
      <c r="F1087">
        <v>2</v>
      </c>
      <c r="G1087">
        <v>0.1</v>
      </c>
      <c r="H1087" t="s">
        <v>5321</v>
      </c>
    </row>
    <row r="1088" spans="1:8" hidden="1">
      <c r="A1088" t="s">
        <v>87</v>
      </c>
      <c r="B1088" t="s">
        <v>86</v>
      </c>
      <c r="C1088" t="s">
        <v>25</v>
      </c>
      <c r="D1088" t="s">
        <v>10</v>
      </c>
      <c r="E1088">
        <v>20</v>
      </c>
      <c r="F1088">
        <v>2</v>
      </c>
      <c r="G1088">
        <v>0.1</v>
      </c>
      <c r="H1088" t="s">
        <v>5321</v>
      </c>
    </row>
    <row r="1089" spans="1:8" hidden="1">
      <c r="A1089" t="s">
        <v>5291</v>
      </c>
      <c r="B1089" t="s">
        <v>5286</v>
      </c>
      <c r="C1089" t="s">
        <v>25</v>
      </c>
      <c r="D1089" t="s">
        <v>10</v>
      </c>
      <c r="E1089">
        <v>75</v>
      </c>
      <c r="F1089">
        <v>4</v>
      </c>
      <c r="G1089">
        <v>5.3333333333333302E-2</v>
      </c>
      <c r="H1089" t="s">
        <v>5321</v>
      </c>
    </row>
    <row r="1090" spans="1:8" hidden="1">
      <c r="A1090" t="s">
        <v>5288</v>
      </c>
      <c r="B1090" t="s">
        <v>5286</v>
      </c>
      <c r="C1090" t="s">
        <v>25</v>
      </c>
      <c r="D1090" t="s">
        <v>10</v>
      </c>
      <c r="E1090">
        <v>75</v>
      </c>
      <c r="F1090">
        <v>4</v>
      </c>
      <c r="G1090">
        <v>5.3333333333333302E-2</v>
      </c>
      <c r="H1090" t="s">
        <v>5321</v>
      </c>
    </row>
    <row r="1091" spans="1:8" hidden="1">
      <c r="A1091" t="s">
        <v>5285</v>
      </c>
      <c r="B1091" t="s">
        <v>5286</v>
      </c>
      <c r="C1091" t="s">
        <v>25</v>
      </c>
      <c r="D1091" t="s">
        <v>10</v>
      </c>
      <c r="E1091">
        <v>75</v>
      </c>
      <c r="F1091">
        <v>4</v>
      </c>
      <c r="G1091">
        <v>5.3333333333333302E-2</v>
      </c>
      <c r="H1091" t="s">
        <v>5321</v>
      </c>
    </row>
    <row r="1092" spans="1:8" hidden="1">
      <c r="A1092" t="s">
        <v>5287</v>
      </c>
      <c r="B1092" t="s">
        <v>5286</v>
      </c>
      <c r="C1092" t="s">
        <v>25</v>
      </c>
      <c r="D1092" t="s">
        <v>10</v>
      </c>
      <c r="E1092">
        <v>75</v>
      </c>
      <c r="F1092">
        <v>4</v>
      </c>
      <c r="G1092">
        <v>5.3333333333333302E-2</v>
      </c>
      <c r="H1092" t="s">
        <v>5321</v>
      </c>
    </row>
    <row r="1093" spans="1:8" hidden="1">
      <c r="A1093" t="s">
        <v>5290</v>
      </c>
      <c r="B1093" t="s">
        <v>5286</v>
      </c>
      <c r="C1093" t="s">
        <v>25</v>
      </c>
      <c r="D1093" t="s">
        <v>10</v>
      </c>
      <c r="E1093">
        <v>75</v>
      </c>
      <c r="F1093">
        <v>4</v>
      </c>
      <c r="G1093">
        <v>5.3333333333333302E-2</v>
      </c>
      <c r="H1093" t="s">
        <v>5321</v>
      </c>
    </row>
    <row r="1094" spans="1:8" hidden="1">
      <c r="A1094" t="s">
        <v>5289</v>
      </c>
      <c r="B1094" t="s">
        <v>5286</v>
      </c>
      <c r="C1094" t="s">
        <v>25</v>
      </c>
      <c r="D1094" t="s">
        <v>10</v>
      </c>
      <c r="E1094">
        <v>75</v>
      </c>
      <c r="F1094">
        <v>4</v>
      </c>
      <c r="G1094">
        <v>5.3333333333333302E-2</v>
      </c>
      <c r="H1094" t="s">
        <v>5321</v>
      </c>
    </row>
    <row r="1095" spans="1:8" hidden="1">
      <c r="A1095" t="s">
        <v>5294</v>
      </c>
      <c r="B1095" t="s">
        <v>5293</v>
      </c>
      <c r="C1095" t="s">
        <v>25</v>
      </c>
      <c r="D1095" t="s">
        <v>10</v>
      </c>
      <c r="E1095">
        <v>75</v>
      </c>
      <c r="F1095">
        <v>4</v>
      </c>
      <c r="G1095">
        <v>5.3333333333333302E-2</v>
      </c>
      <c r="H1095" t="s">
        <v>5321</v>
      </c>
    </row>
    <row r="1096" spans="1:8" hidden="1">
      <c r="A1096" t="s">
        <v>5302</v>
      </c>
      <c r="B1096" t="s">
        <v>5293</v>
      </c>
      <c r="C1096" t="s">
        <v>25</v>
      </c>
      <c r="D1096" t="s">
        <v>10</v>
      </c>
      <c r="E1096">
        <v>75</v>
      </c>
      <c r="F1096">
        <v>4</v>
      </c>
      <c r="G1096">
        <v>5.3333333333333302E-2</v>
      </c>
      <c r="H1096" t="s">
        <v>5321</v>
      </c>
    </row>
    <row r="1097" spans="1:8" hidden="1">
      <c r="A1097" t="s">
        <v>5300</v>
      </c>
      <c r="B1097" t="s">
        <v>5293</v>
      </c>
      <c r="C1097" t="s">
        <v>25</v>
      </c>
      <c r="D1097" t="s">
        <v>10</v>
      </c>
      <c r="E1097">
        <v>75</v>
      </c>
      <c r="F1097">
        <v>4</v>
      </c>
      <c r="G1097">
        <v>5.3333333333333302E-2</v>
      </c>
      <c r="H1097" t="s">
        <v>5321</v>
      </c>
    </row>
    <row r="1098" spans="1:8" hidden="1">
      <c r="A1098" t="s">
        <v>5319</v>
      </c>
      <c r="B1098" t="s">
        <v>5293</v>
      </c>
      <c r="C1098" t="s">
        <v>25</v>
      </c>
      <c r="D1098" t="s">
        <v>10</v>
      </c>
      <c r="E1098">
        <v>75</v>
      </c>
      <c r="F1098">
        <v>4</v>
      </c>
      <c r="G1098">
        <v>5.3333333333333302E-2</v>
      </c>
      <c r="H1098" t="s">
        <v>5321</v>
      </c>
    </row>
    <row r="1099" spans="1:8" hidden="1">
      <c r="A1099" t="s">
        <v>5308</v>
      </c>
      <c r="B1099" t="s">
        <v>5293</v>
      </c>
      <c r="C1099" t="s">
        <v>25</v>
      </c>
      <c r="D1099" t="s">
        <v>10</v>
      </c>
      <c r="E1099">
        <v>75</v>
      </c>
      <c r="F1099">
        <v>4</v>
      </c>
      <c r="G1099">
        <v>5.3333333333333302E-2</v>
      </c>
      <c r="H1099" t="s">
        <v>5321</v>
      </c>
    </row>
    <row r="1100" spans="1:8" hidden="1">
      <c r="A1100" t="s">
        <v>5297</v>
      </c>
      <c r="B1100" t="s">
        <v>5293</v>
      </c>
      <c r="C1100" t="s">
        <v>25</v>
      </c>
      <c r="D1100" t="s">
        <v>10</v>
      </c>
      <c r="E1100">
        <v>75</v>
      </c>
      <c r="F1100">
        <v>4</v>
      </c>
      <c r="G1100">
        <v>5.3333333333333302E-2</v>
      </c>
      <c r="H1100" t="s">
        <v>5321</v>
      </c>
    </row>
    <row r="1101" spans="1:8" hidden="1">
      <c r="A1101" t="s">
        <v>5301</v>
      </c>
      <c r="B1101" t="s">
        <v>5293</v>
      </c>
      <c r="C1101" t="s">
        <v>25</v>
      </c>
      <c r="D1101" t="s">
        <v>10</v>
      </c>
      <c r="E1101">
        <v>75</v>
      </c>
      <c r="F1101">
        <v>4</v>
      </c>
      <c r="G1101">
        <v>5.3333333333333302E-2</v>
      </c>
      <c r="H1101" t="s">
        <v>5321</v>
      </c>
    </row>
    <row r="1102" spans="1:8" hidden="1">
      <c r="A1102" t="s">
        <v>5315</v>
      </c>
      <c r="B1102" t="s">
        <v>5293</v>
      </c>
      <c r="C1102" t="s">
        <v>25</v>
      </c>
      <c r="D1102" t="s">
        <v>10</v>
      </c>
      <c r="E1102">
        <v>75</v>
      </c>
      <c r="F1102">
        <v>4</v>
      </c>
      <c r="G1102">
        <v>5.3333333333333302E-2</v>
      </c>
      <c r="H1102" t="s">
        <v>5321</v>
      </c>
    </row>
    <row r="1103" spans="1:8" hidden="1">
      <c r="A1103" t="s">
        <v>5314</v>
      </c>
      <c r="B1103" t="s">
        <v>5293</v>
      </c>
      <c r="C1103" t="s">
        <v>25</v>
      </c>
      <c r="D1103" t="s">
        <v>10</v>
      </c>
      <c r="E1103">
        <v>75</v>
      </c>
      <c r="F1103">
        <v>4</v>
      </c>
      <c r="G1103">
        <v>5.3333333333333302E-2</v>
      </c>
      <c r="H1103" t="s">
        <v>5321</v>
      </c>
    </row>
    <row r="1104" spans="1:8" hidden="1">
      <c r="A1104" t="s">
        <v>5318</v>
      </c>
      <c r="B1104" t="s">
        <v>5293</v>
      </c>
      <c r="C1104" t="s">
        <v>25</v>
      </c>
      <c r="D1104" t="s">
        <v>10</v>
      </c>
      <c r="E1104">
        <v>75</v>
      </c>
      <c r="F1104">
        <v>4</v>
      </c>
      <c r="G1104">
        <v>5.3333333333333302E-2</v>
      </c>
      <c r="H1104" t="s">
        <v>5321</v>
      </c>
    </row>
    <row r="1105" spans="1:8" hidden="1">
      <c r="A1105" t="s">
        <v>5317</v>
      </c>
      <c r="B1105" t="s">
        <v>5293</v>
      </c>
      <c r="C1105" t="s">
        <v>25</v>
      </c>
      <c r="D1105" t="s">
        <v>10</v>
      </c>
      <c r="E1105">
        <v>75</v>
      </c>
      <c r="F1105">
        <v>4</v>
      </c>
      <c r="G1105">
        <v>5.3333333333333302E-2</v>
      </c>
      <c r="H1105" t="s">
        <v>5321</v>
      </c>
    </row>
    <row r="1106" spans="1:8" hidden="1">
      <c r="A1106" t="s">
        <v>5304</v>
      </c>
      <c r="B1106" t="s">
        <v>5293</v>
      </c>
      <c r="C1106" t="s">
        <v>25</v>
      </c>
      <c r="D1106" t="s">
        <v>10</v>
      </c>
      <c r="E1106">
        <v>75</v>
      </c>
      <c r="F1106">
        <v>4</v>
      </c>
      <c r="G1106">
        <v>5.3333333333333302E-2</v>
      </c>
      <c r="H1106" t="s">
        <v>5321</v>
      </c>
    </row>
    <row r="1107" spans="1:8" hidden="1">
      <c r="A1107" t="s">
        <v>5298</v>
      </c>
      <c r="B1107" t="s">
        <v>5293</v>
      </c>
      <c r="C1107" t="s">
        <v>25</v>
      </c>
      <c r="D1107" t="s">
        <v>10</v>
      </c>
      <c r="E1107">
        <v>75</v>
      </c>
      <c r="F1107">
        <v>4</v>
      </c>
      <c r="G1107">
        <v>5.3333333333333302E-2</v>
      </c>
      <c r="H1107" t="s">
        <v>5321</v>
      </c>
    </row>
    <row r="1108" spans="1:8" hidden="1">
      <c r="A1108" t="s">
        <v>5299</v>
      </c>
      <c r="B1108" t="s">
        <v>5293</v>
      </c>
      <c r="C1108" t="s">
        <v>25</v>
      </c>
      <c r="D1108" t="s">
        <v>10</v>
      </c>
      <c r="E1108">
        <v>75</v>
      </c>
      <c r="F1108">
        <v>4</v>
      </c>
      <c r="G1108">
        <v>5.3333333333333302E-2</v>
      </c>
      <c r="H1108" t="s">
        <v>5321</v>
      </c>
    </row>
    <row r="1109" spans="1:8" hidden="1">
      <c r="A1109" t="s">
        <v>5296</v>
      </c>
      <c r="B1109" t="s">
        <v>5293</v>
      </c>
      <c r="C1109" t="s">
        <v>25</v>
      </c>
      <c r="D1109" t="s">
        <v>10</v>
      </c>
      <c r="E1109">
        <v>75</v>
      </c>
      <c r="F1109">
        <v>4</v>
      </c>
      <c r="G1109">
        <v>5.3333333333333302E-2</v>
      </c>
      <c r="H1109" t="s">
        <v>5321</v>
      </c>
    </row>
    <row r="1110" spans="1:8" hidden="1">
      <c r="A1110" t="s">
        <v>5292</v>
      </c>
      <c r="B1110" t="s">
        <v>5293</v>
      </c>
      <c r="C1110" t="s">
        <v>25</v>
      </c>
      <c r="D1110" t="s">
        <v>10</v>
      </c>
      <c r="E1110">
        <v>75</v>
      </c>
      <c r="F1110">
        <v>4</v>
      </c>
      <c r="G1110">
        <v>5.3333333333333302E-2</v>
      </c>
      <c r="H1110" t="s">
        <v>5321</v>
      </c>
    </row>
    <row r="1111" spans="1:8" hidden="1">
      <c r="A1111" t="s">
        <v>5313</v>
      </c>
      <c r="B1111" t="s">
        <v>5293</v>
      </c>
      <c r="C1111" t="s">
        <v>25</v>
      </c>
      <c r="D1111" t="s">
        <v>10</v>
      </c>
      <c r="E1111">
        <v>75</v>
      </c>
      <c r="F1111">
        <v>4</v>
      </c>
      <c r="G1111">
        <v>5.3333333333333302E-2</v>
      </c>
      <c r="H1111" t="s">
        <v>5321</v>
      </c>
    </row>
    <row r="1112" spans="1:8" hidden="1">
      <c r="A1112" t="s">
        <v>5312</v>
      </c>
      <c r="B1112" t="s">
        <v>5293</v>
      </c>
      <c r="C1112" t="s">
        <v>25</v>
      </c>
      <c r="D1112" t="s">
        <v>10</v>
      </c>
      <c r="E1112">
        <v>75</v>
      </c>
      <c r="F1112">
        <v>4</v>
      </c>
      <c r="G1112">
        <v>5.3333333333333302E-2</v>
      </c>
      <c r="H1112" t="s">
        <v>5321</v>
      </c>
    </row>
    <row r="1113" spans="1:8" hidden="1">
      <c r="A1113" t="s">
        <v>5305</v>
      </c>
      <c r="B1113" t="s">
        <v>5293</v>
      </c>
      <c r="C1113" t="s">
        <v>25</v>
      </c>
      <c r="D1113" t="s">
        <v>10</v>
      </c>
      <c r="E1113">
        <v>75</v>
      </c>
      <c r="F1113">
        <v>4</v>
      </c>
      <c r="G1113">
        <v>5.3333333333333302E-2</v>
      </c>
      <c r="H1113" t="s">
        <v>5321</v>
      </c>
    </row>
    <row r="1114" spans="1:8" hidden="1">
      <c r="A1114" t="s">
        <v>5295</v>
      </c>
      <c r="B1114" t="s">
        <v>5293</v>
      </c>
      <c r="C1114" t="s">
        <v>25</v>
      </c>
      <c r="D1114" t="s">
        <v>10</v>
      </c>
      <c r="E1114">
        <v>75</v>
      </c>
      <c r="F1114">
        <v>4</v>
      </c>
      <c r="G1114">
        <v>5.3333333333333302E-2</v>
      </c>
      <c r="H1114" t="s">
        <v>5321</v>
      </c>
    </row>
    <row r="1115" spans="1:8" hidden="1">
      <c r="A1115" t="s">
        <v>5307</v>
      </c>
      <c r="B1115" t="s">
        <v>5293</v>
      </c>
      <c r="C1115" t="s">
        <v>25</v>
      </c>
      <c r="D1115" t="s">
        <v>10</v>
      </c>
      <c r="E1115">
        <v>75</v>
      </c>
      <c r="F1115">
        <v>4</v>
      </c>
      <c r="G1115">
        <v>5.3333333333333302E-2</v>
      </c>
      <c r="H1115" t="s">
        <v>5321</v>
      </c>
    </row>
    <row r="1116" spans="1:8" hidden="1">
      <c r="A1116" t="s">
        <v>5303</v>
      </c>
      <c r="B1116" t="s">
        <v>5293</v>
      </c>
      <c r="C1116" t="s">
        <v>25</v>
      </c>
      <c r="D1116" t="s">
        <v>10</v>
      </c>
      <c r="E1116">
        <v>75</v>
      </c>
      <c r="F1116">
        <v>4</v>
      </c>
      <c r="G1116">
        <v>5.3333333333333302E-2</v>
      </c>
      <c r="H1116" t="s">
        <v>5321</v>
      </c>
    </row>
    <row r="1117" spans="1:8" hidden="1">
      <c r="A1117" t="s">
        <v>5311</v>
      </c>
      <c r="B1117" t="s">
        <v>5293</v>
      </c>
      <c r="C1117" t="s">
        <v>25</v>
      </c>
      <c r="D1117" t="s">
        <v>10</v>
      </c>
      <c r="E1117">
        <v>75</v>
      </c>
      <c r="F1117">
        <v>4</v>
      </c>
      <c r="G1117">
        <v>5.3333333333333302E-2</v>
      </c>
      <c r="H1117" t="s">
        <v>5321</v>
      </c>
    </row>
    <row r="1118" spans="1:8" hidden="1">
      <c r="A1118" t="s">
        <v>5309</v>
      </c>
      <c r="B1118" t="s">
        <v>5293</v>
      </c>
      <c r="C1118" t="s">
        <v>25</v>
      </c>
      <c r="D1118" t="s">
        <v>10</v>
      </c>
      <c r="E1118">
        <v>75</v>
      </c>
      <c r="F1118">
        <v>4</v>
      </c>
      <c r="G1118">
        <v>5.3333333333333302E-2</v>
      </c>
      <c r="H1118" t="s">
        <v>5321</v>
      </c>
    </row>
    <row r="1119" spans="1:8" hidden="1">
      <c r="A1119" t="s">
        <v>5316</v>
      </c>
      <c r="B1119" t="s">
        <v>5293</v>
      </c>
      <c r="C1119" t="s">
        <v>25</v>
      </c>
      <c r="D1119" t="s">
        <v>10</v>
      </c>
      <c r="E1119">
        <v>75</v>
      </c>
      <c r="F1119">
        <v>4</v>
      </c>
      <c r="G1119">
        <v>5.3333333333333302E-2</v>
      </c>
      <c r="H1119" t="s">
        <v>5321</v>
      </c>
    </row>
    <row r="1120" spans="1:8" hidden="1">
      <c r="A1120" t="s">
        <v>5310</v>
      </c>
      <c r="B1120" t="s">
        <v>5293</v>
      </c>
      <c r="C1120" t="s">
        <v>25</v>
      </c>
      <c r="D1120" t="s">
        <v>10</v>
      </c>
      <c r="E1120">
        <v>75</v>
      </c>
      <c r="F1120">
        <v>4</v>
      </c>
      <c r="G1120">
        <v>5.3333333333333302E-2</v>
      </c>
      <c r="H1120" t="s">
        <v>5321</v>
      </c>
    </row>
    <row r="1121" spans="1:8" hidden="1">
      <c r="A1121" t="s">
        <v>5306</v>
      </c>
      <c r="B1121" t="s">
        <v>5293</v>
      </c>
      <c r="C1121" t="s">
        <v>25</v>
      </c>
      <c r="D1121" t="s">
        <v>10</v>
      </c>
      <c r="E1121">
        <v>75</v>
      </c>
      <c r="F1121">
        <v>4</v>
      </c>
      <c r="G1121">
        <v>5.3333333333333302E-2</v>
      </c>
      <c r="H1121" t="s">
        <v>5321</v>
      </c>
    </row>
    <row r="1122" spans="1:8" hidden="1">
      <c r="A1122" t="s">
        <v>90</v>
      </c>
      <c r="B1122" t="s">
        <v>89</v>
      </c>
      <c r="C1122" t="s">
        <v>25</v>
      </c>
      <c r="D1122" t="s">
        <v>10</v>
      </c>
      <c r="E1122">
        <v>139</v>
      </c>
      <c r="F1122">
        <v>8</v>
      </c>
      <c r="G1122">
        <v>5.7553956834532398E-2</v>
      </c>
      <c r="H1122" t="s">
        <v>5321</v>
      </c>
    </row>
    <row r="1123" spans="1:8" hidden="1">
      <c r="A1123" t="s">
        <v>93</v>
      </c>
      <c r="B1123" t="s">
        <v>91</v>
      </c>
      <c r="C1123" t="s">
        <v>25</v>
      </c>
      <c r="D1123" t="s">
        <v>10</v>
      </c>
      <c r="E1123">
        <v>29</v>
      </c>
      <c r="F1123">
        <v>3</v>
      </c>
      <c r="G1123">
        <v>0.10344827586206901</v>
      </c>
      <c r="H1123" t="s">
        <v>5321</v>
      </c>
    </row>
    <row r="1124" spans="1:8" hidden="1">
      <c r="A1124" t="s">
        <v>97</v>
      </c>
      <c r="B1124" t="s">
        <v>91</v>
      </c>
      <c r="C1124" t="s">
        <v>25</v>
      </c>
      <c r="D1124" t="s">
        <v>10</v>
      </c>
      <c r="E1124">
        <v>29</v>
      </c>
      <c r="F1124">
        <v>3</v>
      </c>
      <c r="G1124">
        <v>0.10344827586206901</v>
      </c>
      <c r="H1124" t="s">
        <v>5321</v>
      </c>
    </row>
    <row r="1125" spans="1:8" hidden="1">
      <c r="A1125" t="s">
        <v>92</v>
      </c>
      <c r="B1125" t="s">
        <v>91</v>
      </c>
      <c r="C1125" t="s">
        <v>25</v>
      </c>
      <c r="D1125" t="s">
        <v>10</v>
      </c>
      <c r="E1125">
        <v>29</v>
      </c>
      <c r="F1125">
        <v>3</v>
      </c>
      <c r="G1125">
        <v>0.10344827586206901</v>
      </c>
      <c r="H1125" t="s">
        <v>5321</v>
      </c>
    </row>
    <row r="1126" spans="1:8" hidden="1">
      <c r="A1126" t="s">
        <v>104</v>
      </c>
      <c r="B1126" t="s">
        <v>91</v>
      </c>
      <c r="C1126" t="s">
        <v>25</v>
      </c>
      <c r="D1126" t="s">
        <v>10</v>
      </c>
      <c r="E1126">
        <v>29</v>
      </c>
      <c r="F1126">
        <v>3</v>
      </c>
      <c r="G1126">
        <v>0.10344827586206901</v>
      </c>
      <c r="H1126" t="s">
        <v>5321</v>
      </c>
    </row>
    <row r="1127" spans="1:8" hidden="1">
      <c r="A1127" t="s">
        <v>94</v>
      </c>
      <c r="B1127" t="s">
        <v>91</v>
      </c>
      <c r="C1127" t="s">
        <v>25</v>
      </c>
      <c r="D1127" t="s">
        <v>10</v>
      </c>
      <c r="E1127">
        <v>29</v>
      </c>
      <c r="F1127">
        <v>3</v>
      </c>
      <c r="G1127">
        <v>0.10344827586206901</v>
      </c>
      <c r="H1127" t="s">
        <v>5321</v>
      </c>
    </row>
    <row r="1128" spans="1:8" hidden="1">
      <c r="A1128" t="s">
        <v>99</v>
      </c>
      <c r="B1128" t="s">
        <v>91</v>
      </c>
      <c r="C1128" t="s">
        <v>25</v>
      </c>
      <c r="D1128" t="s">
        <v>10</v>
      </c>
      <c r="E1128">
        <v>29</v>
      </c>
      <c r="F1128">
        <v>3</v>
      </c>
      <c r="G1128">
        <v>0.10344827586206901</v>
      </c>
      <c r="H1128" t="s">
        <v>5321</v>
      </c>
    </row>
    <row r="1129" spans="1:8" hidden="1">
      <c r="A1129" t="s">
        <v>98</v>
      </c>
      <c r="B1129" t="s">
        <v>91</v>
      </c>
      <c r="C1129" t="s">
        <v>25</v>
      </c>
      <c r="D1129" t="s">
        <v>10</v>
      </c>
      <c r="E1129">
        <v>29</v>
      </c>
      <c r="F1129">
        <v>3</v>
      </c>
      <c r="G1129">
        <v>0.10344827586206901</v>
      </c>
      <c r="H1129" t="s">
        <v>5321</v>
      </c>
    </row>
    <row r="1130" spans="1:8" hidden="1">
      <c r="A1130" t="s">
        <v>95</v>
      </c>
      <c r="B1130" t="s">
        <v>91</v>
      </c>
      <c r="C1130" t="s">
        <v>25</v>
      </c>
      <c r="D1130" t="s">
        <v>10</v>
      </c>
      <c r="E1130">
        <v>29</v>
      </c>
      <c r="F1130">
        <v>3</v>
      </c>
      <c r="G1130">
        <v>0.10344827586206901</v>
      </c>
      <c r="H1130" t="s">
        <v>5321</v>
      </c>
    </row>
    <row r="1131" spans="1:8" hidden="1">
      <c r="A1131" t="s">
        <v>96</v>
      </c>
      <c r="B1131" t="s">
        <v>91</v>
      </c>
      <c r="C1131" t="s">
        <v>25</v>
      </c>
      <c r="D1131" t="s">
        <v>10</v>
      </c>
      <c r="E1131">
        <v>29</v>
      </c>
      <c r="F1131">
        <v>3</v>
      </c>
      <c r="G1131">
        <v>0.10344827586206901</v>
      </c>
      <c r="H1131" t="s">
        <v>5321</v>
      </c>
    </row>
    <row r="1132" spans="1:8" hidden="1">
      <c r="A1132" t="s">
        <v>116</v>
      </c>
      <c r="B1132" t="s">
        <v>100</v>
      </c>
      <c r="C1132" t="s">
        <v>25</v>
      </c>
      <c r="D1132" t="s">
        <v>10</v>
      </c>
      <c r="E1132">
        <v>29</v>
      </c>
      <c r="F1132">
        <v>3</v>
      </c>
      <c r="G1132">
        <v>0.10344827586206901</v>
      </c>
      <c r="H1132" t="s">
        <v>5321</v>
      </c>
    </row>
    <row r="1133" spans="1:8" hidden="1">
      <c r="A1133" t="s">
        <v>112</v>
      </c>
      <c r="B1133" t="s">
        <v>100</v>
      </c>
      <c r="C1133" t="s">
        <v>25</v>
      </c>
      <c r="D1133" t="s">
        <v>10</v>
      </c>
      <c r="E1133">
        <v>29</v>
      </c>
      <c r="F1133">
        <v>3</v>
      </c>
      <c r="G1133">
        <v>0.10344827586206901</v>
      </c>
      <c r="H1133" t="s">
        <v>5321</v>
      </c>
    </row>
    <row r="1134" spans="1:8" hidden="1">
      <c r="A1134" t="s">
        <v>114</v>
      </c>
      <c r="B1134" t="s">
        <v>100</v>
      </c>
      <c r="C1134" t="s">
        <v>25</v>
      </c>
      <c r="D1134" t="s">
        <v>10</v>
      </c>
      <c r="E1134">
        <v>29</v>
      </c>
      <c r="F1134">
        <v>3</v>
      </c>
      <c r="G1134">
        <v>0.10344827586206901</v>
      </c>
      <c r="H1134" t="s">
        <v>5321</v>
      </c>
    </row>
    <row r="1135" spans="1:8" hidden="1">
      <c r="A1135" t="s">
        <v>115</v>
      </c>
      <c r="B1135" t="s">
        <v>100</v>
      </c>
      <c r="C1135" t="s">
        <v>25</v>
      </c>
      <c r="D1135" t="s">
        <v>10</v>
      </c>
      <c r="E1135">
        <v>29</v>
      </c>
      <c r="F1135">
        <v>3</v>
      </c>
      <c r="G1135">
        <v>0.10344827586206901</v>
      </c>
      <c r="H1135" t="s">
        <v>5321</v>
      </c>
    </row>
    <row r="1136" spans="1:8" hidden="1">
      <c r="A1136" t="s">
        <v>119</v>
      </c>
      <c r="B1136" t="s">
        <v>100</v>
      </c>
      <c r="C1136" t="s">
        <v>25</v>
      </c>
      <c r="D1136" t="s">
        <v>10</v>
      </c>
      <c r="E1136">
        <v>29</v>
      </c>
      <c r="F1136">
        <v>3</v>
      </c>
      <c r="G1136">
        <v>0.10344827586206901</v>
      </c>
      <c r="H1136" t="s">
        <v>5321</v>
      </c>
    </row>
    <row r="1137" spans="1:8" hidden="1">
      <c r="A1137" t="s">
        <v>105</v>
      </c>
      <c r="B1137" t="s">
        <v>100</v>
      </c>
      <c r="C1137" t="s">
        <v>25</v>
      </c>
      <c r="D1137" t="s">
        <v>10</v>
      </c>
      <c r="E1137">
        <v>29</v>
      </c>
      <c r="F1137">
        <v>3</v>
      </c>
      <c r="G1137">
        <v>0.10344827586206901</v>
      </c>
      <c r="H1137" t="s">
        <v>5321</v>
      </c>
    </row>
    <row r="1138" spans="1:8" hidden="1">
      <c r="A1138" t="s">
        <v>108</v>
      </c>
      <c r="B1138" t="s">
        <v>100</v>
      </c>
      <c r="C1138" t="s">
        <v>25</v>
      </c>
      <c r="D1138" t="s">
        <v>10</v>
      </c>
      <c r="E1138">
        <v>29</v>
      </c>
      <c r="F1138">
        <v>3</v>
      </c>
      <c r="G1138">
        <v>0.10344827586206901</v>
      </c>
      <c r="H1138" t="s">
        <v>5321</v>
      </c>
    </row>
    <row r="1139" spans="1:8" hidden="1">
      <c r="A1139" t="s">
        <v>109</v>
      </c>
      <c r="B1139" t="s">
        <v>100</v>
      </c>
      <c r="C1139" t="s">
        <v>25</v>
      </c>
      <c r="D1139" t="s">
        <v>10</v>
      </c>
      <c r="E1139">
        <v>29</v>
      </c>
      <c r="F1139">
        <v>3</v>
      </c>
      <c r="G1139">
        <v>0.10344827586206901</v>
      </c>
      <c r="H1139" t="s">
        <v>5321</v>
      </c>
    </row>
    <row r="1140" spans="1:8" hidden="1">
      <c r="A1140" t="s">
        <v>101</v>
      </c>
      <c r="B1140" t="s">
        <v>100</v>
      </c>
      <c r="C1140" t="s">
        <v>25</v>
      </c>
      <c r="D1140" t="s">
        <v>10</v>
      </c>
      <c r="E1140">
        <v>29</v>
      </c>
      <c r="F1140">
        <v>3</v>
      </c>
      <c r="G1140">
        <v>0.10344827586206901</v>
      </c>
      <c r="H1140" t="s">
        <v>5321</v>
      </c>
    </row>
    <row r="1141" spans="1:8" hidden="1">
      <c r="A1141" t="s">
        <v>102</v>
      </c>
      <c r="B1141" t="s">
        <v>100</v>
      </c>
      <c r="C1141" t="s">
        <v>25</v>
      </c>
      <c r="D1141" t="s">
        <v>10</v>
      </c>
      <c r="E1141">
        <v>29</v>
      </c>
      <c r="F1141">
        <v>3</v>
      </c>
      <c r="G1141">
        <v>0.10344827586206901</v>
      </c>
      <c r="H1141" t="s">
        <v>5321</v>
      </c>
    </row>
    <row r="1142" spans="1:8" hidden="1">
      <c r="A1142" t="s">
        <v>110</v>
      </c>
      <c r="B1142" t="s">
        <v>100</v>
      </c>
      <c r="C1142" t="s">
        <v>25</v>
      </c>
      <c r="D1142" t="s">
        <v>10</v>
      </c>
      <c r="E1142">
        <v>29</v>
      </c>
      <c r="F1142">
        <v>3</v>
      </c>
      <c r="G1142">
        <v>0.10344827586206901</v>
      </c>
      <c r="H1142" t="s">
        <v>5321</v>
      </c>
    </row>
    <row r="1143" spans="1:8" hidden="1">
      <c r="A1143" t="s">
        <v>103</v>
      </c>
      <c r="B1143" t="s">
        <v>100</v>
      </c>
      <c r="C1143" t="s">
        <v>25</v>
      </c>
      <c r="D1143" t="s">
        <v>10</v>
      </c>
      <c r="E1143">
        <v>29</v>
      </c>
      <c r="F1143">
        <v>3</v>
      </c>
      <c r="G1143">
        <v>0.10344827586206901</v>
      </c>
      <c r="H1143" t="s">
        <v>5321</v>
      </c>
    </row>
    <row r="1144" spans="1:8" hidden="1">
      <c r="A1144" t="s">
        <v>113</v>
      </c>
      <c r="B1144" t="s">
        <v>100</v>
      </c>
      <c r="C1144" t="s">
        <v>25</v>
      </c>
      <c r="D1144" t="s">
        <v>10</v>
      </c>
      <c r="E1144">
        <v>29</v>
      </c>
      <c r="F1144">
        <v>3</v>
      </c>
      <c r="G1144">
        <v>0.10344827586206901</v>
      </c>
      <c r="H1144" t="s">
        <v>5321</v>
      </c>
    </row>
    <row r="1145" spans="1:8" hidden="1">
      <c r="A1145" t="s">
        <v>117</v>
      </c>
      <c r="B1145" t="s">
        <v>100</v>
      </c>
      <c r="C1145" t="s">
        <v>25</v>
      </c>
      <c r="D1145" t="s">
        <v>10</v>
      </c>
      <c r="E1145">
        <v>29</v>
      </c>
      <c r="F1145">
        <v>3</v>
      </c>
      <c r="G1145">
        <v>0.10344827586206901</v>
      </c>
      <c r="H1145" t="s">
        <v>5321</v>
      </c>
    </row>
    <row r="1146" spans="1:8" hidden="1">
      <c r="A1146" t="s">
        <v>118</v>
      </c>
      <c r="B1146" t="s">
        <v>100</v>
      </c>
      <c r="C1146" t="s">
        <v>25</v>
      </c>
      <c r="D1146" t="s">
        <v>10</v>
      </c>
      <c r="E1146">
        <v>29</v>
      </c>
      <c r="F1146">
        <v>3</v>
      </c>
      <c r="G1146">
        <v>0.10344827586206901</v>
      </c>
      <c r="H1146" t="s">
        <v>5321</v>
      </c>
    </row>
    <row r="1147" spans="1:8" hidden="1">
      <c r="A1147" t="s">
        <v>111</v>
      </c>
      <c r="B1147" t="s">
        <v>100</v>
      </c>
      <c r="C1147" t="s">
        <v>25</v>
      </c>
      <c r="D1147" t="s">
        <v>10</v>
      </c>
      <c r="E1147">
        <v>29</v>
      </c>
      <c r="F1147">
        <v>3</v>
      </c>
      <c r="G1147">
        <v>0.10344827586206901</v>
      </c>
      <c r="H1147" t="s">
        <v>5321</v>
      </c>
    </row>
    <row r="1148" spans="1:8" hidden="1">
      <c r="A1148" t="s">
        <v>107</v>
      </c>
      <c r="B1148" t="s">
        <v>100</v>
      </c>
      <c r="C1148" t="s">
        <v>25</v>
      </c>
      <c r="D1148" t="s">
        <v>10</v>
      </c>
      <c r="E1148">
        <v>29</v>
      </c>
      <c r="F1148">
        <v>3</v>
      </c>
      <c r="G1148">
        <v>0.10344827586206901</v>
      </c>
      <c r="H1148" t="s">
        <v>5321</v>
      </c>
    </row>
    <row r="1149" spans="1:8" hidden="1">
      <c r="A1149" t="s">
        <v>106</v>
      </c>
      <c r="B1149" t="s">
        <v>100</v>
      </c>
      <c r="C1149" t="s">
        <v>25</v>
      </c>
      <c r="D1149" t="s">
        <v>10</v>
      </c>
      <c r="E1149">
        <v>29</v>
      </c>
      <c r="F1149">
        <v>3</v>
      </c>
      <c r="G1149">
        <v>0.10344827586206901</v>
      </c>
      <c r="H1149" t="s">
        <v>5321</v>
      </c>
    </row>
    <row r="1150" spans="1:8" hidden="1">
      <c r="A1150" t="s">
        <v>121</v>
      </c>
      <c r="B1150" t="s">
        <v>120</v>
      </c>
      <c r="C1150" t="s">
        <v>25</v>
      </c>
      <c r="D1150" t="s">
        <v>10</v>
      </c>
      <c r="E1150">
        <v>139</v>
      </c>
      <c r="F1150">
        <v>8</v>
      </c>
      <c r="G1150">
        <v>5.7553956834532398E-2</v>
      </c>
      <c r="H1150" t="s">
        <v>5321</v>
      </c>
    </row>
    <row r="1151" spans="1:8" hidden="1">
      <c r="A1151" t="s">
        <v>23</v>
      </c>
      <c r="B1151" t="s">
        <v>122</v>
      </c>
      <c r="C1151" t="s">
        <v>25</v>
      </c>
      <c r="D1151" t="s">
        <v>10</v>
      </c>
      <c r="E1151">
        <v>139</v>
      </c>
      <c r="F1151">
        <v>8</v>
      </c>
      <c r="G1151">
        <v>5.7553956834532398E-2</v>
      </c>
      <c r="H1151" t="s">
        <v>5321</v>
      </c>
    </row>
    <row r="1152" spans="1:8" hidden="1">
      <c r="A1152" t="s">
        <v>125</v>
      </c>
      <c r="B1152" t="s">
        <v>123</v>
      </c>
      <c r="C1152" t="s">
        <v>25</v>
      </c>
      <c r="D1152" t="s">
        <v>10</v>
      </c>
      <c r="E1152">
        <v>20</v>
      </c>
      <c r="F1152">
        <v>2</v>
      </c>
      <c r="G1152">
        <v>0.1</v>
      </c>
      <c r="H1152" t="s">
        <v>5321</v>
      </c>
    </row>
    <row r="1153" spans="1:8" hidden="1">
      <c r="A1153" t="s">
        <v>130</v>
      </c>
      <c r="B1153" t="s">
        <v>123</v>
      </c>
      <c r="C1153" t="s">
        <v>25</v>
      </c>
      <c r="D1153" t="s">
        <v>10</v>
      </c>
      <c r="E1153">
        <v>20</v>
      </c>
      <c r="F1153">
        <v>2</v>
      </c>
      <c r="G1153">
        <v>0.1</v>
      </c>
      <c r="H1153" t="s">
        <v>5321</v>
      </c>
    </row>
    <row r="1154" spans="1:8" hidden="1">
      <c r="A1154" t="s">
        <v>128</v>
      </c>
      <c r="B1154" t="s">
        <v>123</v>
      </c>
      <c r="C1154" t="s">
        <v>25</v>
      </c>
      <c r="D1154" t="s">
        <v>10</v>
      </c>
      <c r="E1154">
        <v>20</v>
      </c>
      <c r="F1154">
        <v>2</v>
      </c>
      <c r="G1154">
        <v>0.1</v>
      </c>
      <c r="H1154" t="s">
        <v>5321</v>
      </c>
    </row>
    <row r="1155" spans="1:8" hidden="1">
      <c r="A1155" t="s">
        <v>129</v>
      </c>
      <c r="B1155" t="s">
        <v>123</v>
      </c>
      <c r="C1155" t="s">
        <v>25</v>
      </c>
      <c r="D1155" t="s">
        <v>10</v>
      </c>
      <c r="E1155">
        <v>20</v>
      </c>
      <c r="F1155">
        <v>2</v>
      </c>
      <c r="G1155">
        <v>0.1</v>
      </c>
      <c r="H1155" t="s">
        <v>5321</v>
      </c>
    </row>
    <row r="1156" spans="1:8" hidden="1">
      <c r="A1156" t="s">
        <v>124</v>
      </c>
      <c r="B1156" t="s">
        <v>123</v>
      </c>
      <c r="C1156" t="s">
        <v>25</v>
      </c>
      <c r="D1156" t="s">
        <v>10</v>
      </c>
      <c r="E1156">
        <v>20</v>
      </c>
      <c r="F1156">
        <v>2</v>
      </c>
      <c r="G1156">
        <v>0.1</v>
      </c>
      <c r="H1156" t="s">
        <v>5321</v>
      </c>
    </row>
    <row r="1157" spans="1:8" hidden="1">
      <c r="A1157" t="s">
        <v>126</v>
      </c>
      <c r="B1157" t="s">
        <v>123</v>
      </c>
      <c r="C1157" t="s">
        <v>25</v>
      </c>
      <c r="D1157" t="s">
        <v>10</v>
      </c>
      <c r="E1157">
        <v>20</v>
      </c>
      <c r="F1157">
        <v>2</v>
      </c>
      <c r="G1157">
        <v>0.1</v>
      </c>
      <c r="H1157" t="s">
        <v>5321</v>
      </c>
    </row>
    <row r="1158" spans="1:8" hidden="1">
      <c r="A1158" t="s">
        <v>127</v>
      </c>
      <c r="B1158" t="s">
        <v>123</v>
      </c>
      <c r="C1158" t="s">
        <v>25</v>
      </c>
      <c r="D1158" t="s">
        <v>10</v>
      </c>
      <c r="E1158">
        <v>20</v>
      </c>
      <c r="F1158">
        <v>2</v>
      </c>
      <c r="G1158">
        <v>0.1</v>
      </c>
      <c r="H1158" t="s">
        <v>5321</v>
      </c>
    </row>
    <row r="1159" spans="1:8" hidden="1">
      <c r="A1159" t="s">
        <v>163</v>
      </c>
      <c r="B1159" t="s">
        <v>131</v>
      </c>
      <c r="C1159" t="s">
        <v>25</v>
      </c>
      <c r="D1159" t="s">
        <v>10</v>
      </c>
      <c r="E1159">
        <v>20</v>
      </c>
      <c r="F1159">
        <v>2</v>
      </c>
      <c r="G1159">
        <v>0.1</v>
      </c>
      <c r="H1159" t="s">
        <v>5321</v>
      </c>
    </row>
    <row r="1160" spans="1:8" hidden="1">
      <c r="A1160" t="s">
        <v>172</v>
      </c>
      <c r="B1160" t="s">
        <v>131</v>
      </c>
      <c r="C1160" t="s">
        <v>25</v>
      </c>
      <c r="D1160" t="s">
        <v>10</v>
      </c>
      <c r="E1160">
        <v>20</v>
      </c>
      <c r="F1160">
        <v>2</v>
      </c>
      <c r="G1160">
        <v>0.1</v>
      </c>
      <c r="H1160" t="s">
        <v>5321</v>
      </c>
    </row>
    <row r="1161" spans="1:8" hidden="1">
      <c r="A1161" t="s">
        <v>162</v>
      </c>
      <c r="B1161" t="s">
        <v>131</v>
      </c>
      <c r="C1161" t="s">
        <v>25</v>
      </c>
      <c r="D1161" t="s">
        <v>10</v>
      </c>
      <c r="E1161">
        <v>20</v>
      </c>
      <c r="F1161">
        <v>2</v>
      </c>
      <c r="G1161">
        <v>0.1</v>
      </c>
      <c r="H1161" t="s">
        <v>5321</v>
      </c>
    </row>
    <row r="1162" spans="1:8" hidden="1">
      <c r="A1162" t="s">
        <v>171</v>
      </c>
      <c r="B1162" t="s">
        <v>131</v>
      </c>
      <c r="C1162" t="s">
        <v>25</v>
      </c>
      <c r="D1162" t="s">
        <v>10</v>
      </c>
      <c r="E1162">
        <v>20</v>
      </c>
      <c r="F1162">
        <v>2</v>
      </c>
      <c r="G1162">
        <v>0.1</v>
      </c>
      <c r="H1162" t="s">
        <v>5321</v>
      </c>
    </row>
    <row r="1163" spans="1:8" hidden="1">
      <c r="A1163" t="s">
        <v>173</v>
      </c>
      <c r="B1163" t="s">
        <v>131</v>
      </c>
      <c r="C1163" t="s">
        <v>25</v>
      </c>
      <c r="D1163" t="s">
        <v>10</v>
      </c>
      <c r="E1163">
        <v>20</v>
      </c>
      <c r="F1163">
        <v>2</v>
      </c>
      <c r="G1163">
        <v>0.1</v>
      </c>
      <c r="H1163" t="s">
        <v>5321</v>
      </c>
    </row>
    <row r="1164" spans="1:8" hidden="1">
      <c r="A1164" t="s">
        <v>146</v>
      </c>
      <c r="B1164" t="s">
        <v>131</v>
      </c>
      <c r="C1164" t="s">
        <v>25</v>
      </c>
      <c r="D1164" t="s">
        <v>10</v>
      </c>
      <c r="E1164">
        <v>20</v>
      </c>
      <c r="F1164">
        <v>2</v>
      </c>
      <c r="G1164">
        <v>0.1</v>
      </c>
      <c r="H1164" t="s">
        <v>5321</v>
      </c>
    </row>
    <row r="1165" spans="1:8" hidden="1">
      <c r="A1165" t="s">
        <v>133</v>
      </c>
      <c r="B1165" t="s">
        <v>131</v>
      </c>
      <c r="C1165" t="s">
        <v>25</v>
      </c>
      <c r="D1165" t="s">
        <v>10</v>
      </c>
      <c r="E1165">
        <v>20</v>
      </c>
      <c r="F1165">
        <v>2</v>
      </c>
      <c r="G1165">
        <v>0.1</v>
      </c>
      <c r="H1165" t="s">
        <v>5321</v>
      </c>
    </row>
    <row r="1166" spans="1:8" hidden="1">
      <c r="A1166" t="s">
        <v>168</v>
      </c>
      <c r="B1166" t="s">
        <v>131</v>
      </c>
      <c r="C1166" t="s">
        <v>25</v>
      </c>
      <c r="D1166" t="s">
        <v>10</v>
      </c>
      <c r="E1166">
        <v>20</v>
      </c>
      <c r="F1166">
        <v>2</v>
      </c>
      <c r="G1166">
        <v>0.1</v>
      </c>
      <c r="H1166" t="s">
        <v>5321</v>
      </c>
    </row>
    <row r="1167" spans="1:8" hidden="1">
      <c r="A1167" t="s">
        <v>143</v>
      </c>
      <c r="B1167" t="s">
        <v>131</v>
      </c>
      <c r="C1167" t="s">
        <v>25</v>
      </c>
      <c r="D1167" t="s">
        <v>10</v>
      </c>
      <c r="E1167">
        <v>20</v>
      </c>
      <c r="F1167">
        <v>2</v>
      </c>
      <c r="G1167">
        <v>0.1</v>
      </c>
      <c r="H1167" t="s">
        <v>5321</v>
      </c>
    </row>
    <row r="1168" spans="1:8" hidden="1">
      <c r="A1168" t="s">
        <v>141</v>
      </c>
      <c r="B1168" t="s">
        <v>131</v>
      </c>
      <c r="C1168" t="s">
        <v>25</v>
      </c>
      <c r="D1168" t="s">
        <v>10</v>
      </c>
      <c r="E1168">
        <v>20</v>
      </c>
      <c r="F1168">
        <v>2</v>
      </c>
      <c r="G1168">
        <v>0.1</v>
      </c>
      <c r="H1168" t="s">
        <v>5321</v>
      </c>
    </row>
    <row r="1169" spans="1:8" hidden="1">
      <c r="A1169" t="s">
        <v>145</v>
      </c>
      <c r="B1169" t="s">
        <v>131</v>
      </c>
      <c r="C1169" t="s">
        <v>25</v>
      </c>
      <c r="D1169" t="s">
        <v>10</v>
      </c>
      <c r="E1169">
        <v>20</v>
      </c>
      <c r="F1169">
        <v>2</v>
      </c>
      <c r="G1169">
        <v>0.1</v>
      </c>
      <c r="H1169" t="s">
        <v>5321</v>
      </c>
    </row>
    <row r="1170" spans="1:8" hidden="1">
      <c r="A1170" t="s">
        <v>134</v>
      </c>
      <c r="B1170" t="s">
        <v>131</v>
      </c>
      <c r="C1170" t="s">
        <v>25</v>
      </c>
      <c r="D1170" t="s">
        <v>10</v>
      </c>
      <c r="E1170">
        <v>20</v>
      </c>
      <c r="F1170">
        <v>2</v>
      </c>
      <c r="G1170">
        <v>0.1</v>
      </c>
      <c r="H1170" t="s">
        <v>5321</v>
      </c>
    </row>
    <row r="1171" spans="1:8" hidden="1">
      <c r="A1171" t="s">
        <v>164</v>
      </c>
      <c r="B1171" t="s">
        <v>131</v>
      </c>
      <c r="C1171" t="s">
        <v>25</v>
      </c>
      <c r="D1171" t="s">
        <v>10</v>
      </c>
      <c r="E1171">
        <v>20</v>
      </c>
      <c r="F1171">
        <v>2</v>
      </c>
      <c r="G1171">
        <v>0.1</v>
      </c>
      <c r="H1171" t="s">
        <v>5321</v>
      </c>
    </row>
    <row r="1172" spans="1:8" hidden="1">
      <c r="A1172" t="s">
        <v>135</v>
      </c>
      <c r="B1172" t="s">
        <v>131</v>
      </c>
      <c r="C1172" t="s">
        <v>25</v>
      </c>
      <c r="D1172" t="s">
        <v>10</v>
      </c>
      <c r="E1172">
        <v>20</v>
      </c>
      <c r="F1172">
        <v>2</v>
      </c>
      <c r="G1172">
        <v>0.1</v>
      </c>
      <c r="H1172" t="s">
        <v>5321</v>
      </c>
    </row>
    <row r="1173" spans="1:8" hidden="1">
      <c r="A1173" t="s">
        <v>142</v>
      </c>
      <c r="B1173" t="s">
        <v>131</v>
      </c>
      <c r="C1173" t="s">
        <v>25</v>
      </c>
      <c r="D1173" t="s">
        <v>10</v>
      </c>
      <c r="E1173">
        <v>20</v>
      </c>
      <c r="F1173">
        <v>2</v>
      </c>
      <c r="G1173">
        <v>0.1</v>
      </c>
      <c r="H1173" t="s">
        <v>5321</v>
      </c>
    </row>
    <row r="1174" spans="1:8" hidden="1">
      <c r="A1174" t="s">
        <v>144</v>
      </c>
      <c r="B1174" t="s">
        <v>131</v>
      </c>
      <c r="C1174" t="s">
        <v>25</v>
      </c>
      <c r="D1174" t="s">
        <v>10</v>
      </c>
      <c r="E1174">
        <v>20</v>
      </c>
      <c r="F1174">
        <v>2</v>
      </c>
      <c r="G1174">
        <v>0.1</v>
      </c>
      <c r="H1174" t="s">
        <v>5321</v>
      </c>
    </row>
    <row r="1175" spans="1:8" hidden="1">
      <c r="A1175" t="s">
        <v>155</v>
      </c>
      <c r="B1175" t="s">
        <v>131</v>
      </c>
      <c r="C1175" t="s">
        <v>25</v>
      </c>
      <c r="D1175" t="s">
        <v>10</v>
      </c>
      <c r="E1175">
        <v>20</v>
      </c>
      <c r="F1175">
        <v>2</v>
      </c>
      <c r="G1175">
        <v>0.1</v>
      </c>
      <c r="H1175" t="s">
        <v>5321</v>
      </c>
    </row>
    <row r="1176" spans="1:8" hidden="1">
      <c r="A1176" t="s">
        <v>166</v>
      </c>
      <c r="B1176" t="s">
        <v>131</v>
      </c>
      <c r="C1176" t="s">
        <v>25</v>
      </c>
      <c r="D1176" t="s">
        <v>10</v>
      </c>
      <c r="E1176">
        <v>20</v>
      </c>
      <c r="F1176">
        <v>2</v>
      </c>
      <c r="G1176">
        <v>0.1</v>
      </c>
      <c r="H1176" t="s">
        <v>5321</v>
      </c>
    </row>
    <row r="1177" spans="1:8" hidden="1">
      <c r="A1177" t="s">
        <v>161</v>
      </c>
      <c r="B1177" t="s">
        <v>131</v>
      </c>
      <c r="C1177" t="s">
        <v>25</v>
      </c>
      <c r="D1177" t="s">
        <v>10</v>
      </c>
      <c r="E1177">
        <v>20</v>
      </c>
      <c r="F1177">
        <v>2</v>
      </c>
      <c r="G1177">
        <v>0.1</v>
      </c>
      <c r="H1177" t="s">
        <v>5321</v>
      </c>
    </row>
    <row r="1178" spans="1:8" hidden="1">
      <c r="A1178" t="s">
        <v>165</v>
      </c>
      <c r="B1178" t="s">
        <v>131</v>
      </c>
      <c r="C1178" t="s">
        <v>25</v>
      </c>
      <c r="D1178" t="s">
        <v>10</v>
      </c>
      <c r="E1178">
        <v>20</v>
      </c>
      <c r="F1178">
        <v>2</v>
      </c>
      <c r="G1178">
        <v>0.1</v>
      </c>
      <c r="H1178" t="s">
        <v>5321</v>
      </c>
    </row>
    <row r="1179" spans="1:8" hidden="1">
      <c r="A1179" t="s">
        <v>154</v>
      </c>
      <c r="B1179" t="s">
        <v>131</v>
      </c>
      <c r="C1179" t="s">
        <v>25</v>
      </c>
      <c r="D1179" t="s">
        <v>10</v>
      </c>
      <c r="E1179">
        <v>20</v>
      </c>
      <c r="F1179">
        <v>2</v>
      </c>
      <c r="G1179">
        <v>0.1</v>
      </c>
      <c r="H1179" t="s">
        <v>5321</v>
      </c>
    </row>
    <row r="1180" spans="1:8" hidden="1">
      <c r="A1180" t="s">
        <v>137</v>
      </c>
      <c r="B1180" t="s">
        <v>131</v>
      </c>
      <c r="C1180" t="s">
        <v>25</v>
      </c>
      <c r="D1180" t="s">
        <v>10</v>
      </c>
      <c r="E1180">
        <v>20</v>
      </c>
      <c r="F1180">
        <v>2</v>
      </c>
      <c r="G1180">
        <v>0.1</v>
      </c>
      <c r="H1180" t="s">
        <v>5321</v>
      </c>
    </row>
    <row r="1181" spans="1:8" hidden="1">
      <c r="A1181" t="s">
        <v>169</v>
      </c>
      <c r="B1181" t="s">
        <v>131</v>
      </c>
      <c r="C1181" t="s">
        <v>25</v>
      </c>
      <c r="D1181" t="s">
        <v>10</v>
      </c>
      <c r="E1181">
        <v>20</v>
      </c>
      <c r="F1181">
        <v>2</v>
      </c>
      <c r="G1181">
        <v>0.1</v>
      </c>
      <c r="H1181" t="s">
        <v>5321</v>
      </c>
    </row>
    <row r="1182" spans="1:8" hidden="1">
      <c r="A1182" t="s">
        <v>179</v>
      </c>
      <c r="B1182" t="s">
        <v>131</v>
      </c>
      <c r="C1182" t="s">
        <v>25</v>
      </c>
      <c r="D1182" t="s">
        <v>10</v>
      </c>
      <c r="E1182">
        <v>20</v>
      </c>
      <c r="F1182">
        <v>2</v>
      </c>
      <c r="G1182">
        <v>0.1</v>
      </c>
      <c r="H1182" t="s">
        <v>5321</v>
      </c>
    </row>
    <row r="1183" spans="1:8" hidden="1">
      <c r="A1183" t="s">
        <v>159</v>
      </c>
      <c r="B1183" t="s">
        <v>131</v>
      </c>
      <c r="C1183" t="s">
        <v>25</v>
      </c>
      <c r="D1183" t="s">
        <v>10</v>
      </c>
      <c r="E1183">
        <v>20</v>
      </c>
      <c r="F1183">
        <v>2</v>
      </c>
      <c r="G1183">
        <v>0.1</v>
      </c>
      <c r="H1183" t="s">
        <v>5321</v>
      </c>
    </row>
    <row r="1184" spans="1:8" hidden="1">
      <c r="A1184" t="s">
        <v>149</v>
      </c>
      <c r="B1184" t="s">
        <v>131</v>
      </c>
      <c r="C1184" t="s">
        <v>25</v>
      </c>
      <c r="D1184" t="s">
        <v>10</v>
      </c>
      <c r="E1184">
        <v>20</v>
      </c>
      <c r="F1184">
        <v>2</v>
      </c>
      <c r="G1184">
        <v>0.1</v>
      </c>
      <c r="H1184" t="s">
        <v>5321</v>
      </c>
    </row>
    <row r="1185" spans="1:8" hidden="1">
      <c r="A1185" t="s">
        <v>177</v>
      </c>
      <c r="B1185" t="s">
        <v>131</v>
      </c>
      <c r="C1185" t="s">
        <v>25</v>
      </c>
      <c r="D1185" t="s">
        <v>10</v>
      </c>
      <c r="E1185">
        <v>20</v>
      </c>
      <c r="F1185">
        <v>2</v>
      </c>
      <c r="G1185">
        <v>0.1</v>
      </c>
      <c r="H1185" t="s">
        <v>5321</v>
      </c>
    </row>
    <row r="1186" spans="1:8" hidden="1">
      <c r="A1186" t="s">
        <v>174</v>
      </c>
      <c r="B1186" t="s">
        <v>131</v>
      </c>
      <c r="C1186" t="s">
        <v>25</v>
      </c>
      <c r="D1186" t="s">
        <v>10</v>
      </c>
      <c r="E1186">
        <v>20</v>
      </c>
      <c r="F1186">
        <v>2</v>
      </c>
      <c r="G1186">
        <v>0.1</v>
      </c>
      <c r="H1186" t="s">
        <v>5321</v>
      </c>
    </row>
    <row r="1187" spans="1:8" hidden="1">
      <c r="A1187" t="s">
        <v>158</v>
      </c>
      <c r="B1187" t="s">
        <v>131</v>
      </c>
      <c r="C1187" t="s">
        <v>25</v>
      </c>
      <c r="D1187" t="s">
        <v>10</v>
      </c>
      <c r="E1187">
        <v>20</v>
      </c>
      <c r="F1187">
        <v>2</v>
      </c>
      <c r="G1187">
        <v>0.1</v>
      </c>
      <c r="H1187" t="s">
        <v>5321</v>
      </c>
    </row>
    <row r="1188" spans="1:8" hidden="1">
      <c r="A1188" t="s">
        <v>176</v>
      </c>
      <c r="B1188" t="s">
        <v>131</v>
      </c>
      <c r="C1188" t="s">
        <v>25</v>
      </c>
      <c r="D1188" t="s">
        <v>10</v>
      </c>
      <c r="E1188">
        <v>20</v>
      </c>
      <c r="F1188">
        <v>2</v>
      </c>
      <c r="G1188">
        <v>0.1</v>
      </c>
      <c r="H1188" t="s">
        <v>5321</v>
      </c>
    </row>
    <row r="1189" spans="1:8" hidden="1">
      <c r="A1189" t="s">
        <v>153</v>
      </c>
      <c r="B1189" t="s">
        <v>131</v>
      </c>
      <c r="C1189" t="s">
        <v>25</v>
      </c>
      <c r="D1189" t="s">
        <v>10</v>
      </c>
      <c r="E1189">
        <v>20</v>
      </c>
      <c r="F1189">
        <v>2</v>
      </c>
      <c r="G1189">
        <v>0.1</v>
      </c>
      <c r="H1189" t="s">
        <v>5321</v>
      </c>
    </row>
    <row r="1190" spans="1:8" hidden="1">
      <c r="A1190" t="s">
        <v>178</v>
      </c>
      <c r="B1190" t="s">
        <v>131</v>
      </c>
      <c r="C1190" t="s">
        <v>25</v>
      </c>
      <c r="D1190" t="s">
        <v>10</v>
      </c>
      <c r="E1190">
        <v>20</v>
      </c>
      <c r="F1190">
        <v>2</v>
      </c>
      <c r="G1190">
        <v>0.1</v>
      </c>
      <c r="H1190" t="s">
        <v>5321</v>
      </c>
    </row>
    <row r="1191" spans="1:8" hidden="1">
      <c r="A1191" t="s">
        <v>157</v>
      </c>
      <c r="B1191" t="s">
        <v>131</v>
      </c>
      <c r="C1191" t="s">
        <v>25</v>
      </c>
      <c r="D1191" t="s">
        <v>10</v>
      </c>
      <c r="E1191">
        <v>20</v>
      </c>
      <c r="F1191">
        <v>2</v>
      </c>
      <c r="G1191">
        <v>0.1</v>
      </c>
      <c r="H1191" t="s">
        <v>5321</v>
      </c>
    </row>
    <row r="1192" spans="1:8" hidden="1">
      <c r="A1192" t="s">
        <v>175</v>
      </c>
      <c r="B1192" t="s">
        <v>131</v>
      </c>
      <c r="C1192" t="s">
        <v>25</v>
      </c>
      <c r="D1192" t="s">
        <v>10</v>
      </c>
      <c r="E1192">
        <v>20</v>
      </c>
      <c r="F1192">
        <v>2</v>
      </c>
      <c r="G1192">
        <v>0.1</v>
      </c>
      <c r="H1192" t="s">
        <v>5321</v>
      </c>
    </row>
    <row r="1193" spans="1:8" hidden="1">
      <c r="A1193" t="s">
        <v>150</v>
      </c>
      <c r="B1193" t="s">
        <v>131</v>
      </c>
      <c r="C1193" t="s">
        <v>25</v>
      </c>
      <c r="D1193" t="s">
        <v>10</v>
      </c>
      <c r="E1193">
        <v>20</v>
      </c>
      <c r="F1193">
        <v>2</v>
      </c>
      <c r="G1193">
        <v>0.1</v>
      </c>
      <c r="H1193" t="s">
        <v>5321</v>
      </c>
    </row>
    <row r="1194" spans="1:8" hidden="1">
      <c r="A1194" t="s">
        <v>136</v>
      </c>
      <c r="B1194" t="s">
        <v>131</v>
      </c>
      <c r="C1194" t="s">
        <v>25</v>
      </c>
      <c r="D1194" t="s">
        <v>10</v>
      </c>
      <c r="E1194">
        <v>20</v>
      </c>
      <c r="F1194">
        <v>2</v>
      </c>
      <c r="G1194">
        <v>0.1</v>
      </c>
      <c r="H1194" t="s">
        <v>5321</v>
      </c>
    </row>
    <row r="1195" spans="1:8" hidden="1">
      <c r="A1195" t="s">
        <v>160</v>
      </c>
      <c r="B1195" t="s">
        <v>131</v>
      </c>
      <c r="C1195" t="s">
        <v>25</v>
      </c>
      <c r="D1195" t="s">
        <v>10</v>
      </c>
      <c r="E1195">
        <v>20</v>
      </c>
      <c r="F1195">
        <v>2</v>
      </c>
      <c r="G1195">
        <v>0.1</v>
      </c>
      <c r="H1195" t="s">
        <v>5321</v>
      </c>
    </row>
    <row r="1196" spans="1:8" hidden="1">
      <c r="A1196" t="s">
        <v>139</v>
      </c>
      <c r="B1196" t="s">
        <v>131</v>
      </c>
      <c r="C1196" t="s">
        <v>25</v>
      </c>
      <c r="D1196" t="s">
        <v>10</v>
      </c>
      <c r="E1196">
        <v>20</v>
      </c>
      <c r="F1196">
        <v>2</v>
      </c>
      <c r="G1196">
        <v>0.1</v>
      </c>
      <c r="H1196" t="s">
        <v>5321</v>
      </c>
    </row>
    <row r="1197" spans="1:8" hidden="1">
      <c r="A1197" t="s">
        <v>170</v>
      </c>
      <c r="B1197" t="s">
        <v>131</v>
      </c>
      <c r="C1197" t="s">
        <v>25</v>
      </c>
      <c r="D1197" t="s">
        <v>10</v>
      </c>
      <c r="E1197">
        <v>20</v>
      </c>
      <c r="F1197">
        <v>2</v>
      </c>
      <c r="G1197">
        <v>0.1</v>
      </c>
      <c r="H1197" t="s">
        <v>5321</v>
      </c>
    </row>
    <row r="1198" spans="1:8" hidden="1">
      <c r="A1198" t="s">
        <v>151</v>
      </c>
      <c r="B1198" t="s">
        <v>131</v>
      </c>
      <c r="C1198" t="s">
        <v>25</v>
      </c>
      <c r="D1198" t="s">
        <v>10</v>
      </c>
      <c r="E1198">
        <v>20</v>
      </c>
      <c r="F1198">
        <v>2</v>
      </c>
      <c r="G1198">
        <v>0.1</v>
      </c>
      <c r="H1198" t="s">
        <v>5321</v>
      </c>
    </row>
    <row r="1199" spans="1:8" hidden="1">
      <c r="A1199" t="s">
        <v>148</v>
      </c>
      <c r="B1199" t="s">
        <v>131</v>
      </c>
      <c r="C1199" t="s">
        <v>25</v>
      </c>
      <c r="D1199" t="s">
        <v>10</v>
      </c>
      <c r="E1199">
        <v>20</v>
      </c>
      <c r="F1199">
        <v>2</v>
      </c>
      <c r="G1199">
        <v>0.1</v>
      </c>
      <c r="H1199" t="s">
        <v>5321</v>
      </c>
    </row>
    <row r="1200" spans="1:8" hidden="1">
      <c r="A1200" t="s">
        <v>132</v>
      </c>
      <c r="B1200" t="s">
        <v>131</v>
      </c>
      <c r="C1200" t="s">
        <v>25</v>
      </c>
      <c r="D1200" t="s">
        <v>10</v>
      </c>
      <c r="E1200">
        <v>20</v>
      </c>
      <c r="F1200">
        <v>2</v>
      </c>
      <c r="G1200">
        <v>0.1</v>
      </c>
      <c r="H1200" t="s">
        <v>5321</v>
      </c>
    </row>
    <row r="1201" spans="1:8" hidden="1">
      <c r="A1201" t="s">
        <v>147</v>
      </c>
      <c r="B1201" t="s">
        <v>131</v>
      </c>
      <c r="C1201" t="s">
        <v>25</v>
      </c>
      <c r="D1201" t="s">
        <v>10</v>
      </c>
      <c r="E1201">
        <v>20</v>
      </c>
      <c r="F1201">
        <v>2</v>
      </c>
      <c r="G1201">
        <v>0.1</v>
      </c>
      <c r="H1201" t="s">
        <v>5321</v>
      </c>
    </row>
    <row r="1202" spans="1:8" hidden="1">
      <c r="A1202" t="s">
        <v>140</v>
      </c>
      <c r="B1202" t="s">
        <v>131</v>
      </c>
      <c r="C1202" t="s">
        <v>25</v>
      </c>
      <c r="D1202" t="s">
        <v>10</v>
      </c>
      <c r="E1202">
        <v>20</v>
      </c>
      <c r="F1202">
        <v>2</v>
      </c>
      <c r="G1202">
        <v>0.1</v>
      </c>
      <c r="H1202" t="s">
        <v>5321</v>
      </c>
    </row>
    <row r="1203" spans="1:8" hidden="1">
      <c r="A1203" t="s">
        <v>152</v>
      </c>
      <c r="B1203" t="s">
        <v>131</v>
      </c>
      <c r="C1203" t="s">
        <v>25</v>
      </c>
      <c r="D1203" t="s">
        <v>10</v>
      </c>
      <c r="E1203">
        <v>20</v>
      </c>
      <c r="F1203">
        <v>2</v>
      </c>
      <c r="G1203">
        <v>0.1</v>
      </c>
      <c r="H1203" t="s">
        <v>5321</v>
      </c>
    </row>
    <row r="1204" spans="1:8" hidden="1">
      <c r="A1204" t="s">
        <v>138</v>
      </c>
      <c r="B1204" t="s">
        <v>131</v>
      </c>
      <c r="C1204" t="s">
        <v>25</v>
      </c>
      <c r="D1204" t="s">
        <v>10</v>
      </c>
      <c r="E1204">
        <v>20</v>
      </c>
      <c r="F1204">
        <v>2</v>
      </c>
      <c r="G1204">
        <v>0.1</v>
      </c>
      <c r="H1204" t="s">
        <v>5321</v>
      </c>
    </row>
    <row r="1205" spans="1:8" hidden="1">
      <c r="A1205" t="s">
        <v>156</v>
      </c>
      <c r="B1205" t="s">
        <v>131</v>
      </c>
      <c r="C1205" t="s">
        <v>25</v>
      </c>
      <c r="D1205" t="s">
        <v>10</v>
      </c>
      <c r="E1205">
        <v>20</v>
      </c>
      <c r="F1205">
        <v>2</v>
      </c>
      <c r="G1205">
        <v>0.1</v>
      </c>
      <c r="H1205" t="s">
        <v>5321</v>
      </c>
    </row>
    <row r="1206" spans="1:8" hidden="1">
      <c r="A1206" t="s">
        <v>167</v>
      </c>
      <c r="B1206" t="s">
        <v>131</v>
      </c>
      <c r="C1206" t="s">
        <v>25</v>
      </c>
      <c r="D1206" t="s">
        <v>10</v>
      </c>
      <c r="E1206">
        <v>20</v>
      </c>
      <c r="F1206">
        <v>2</v>
      </c>
      <c r="G1206">
        <v>0.1</v>
      </c>
      <c r="H1206" t="s">
        <v>5321</v>
      </c>
    </row>
    <row r="1207" spans="1:8" hidden="1">
      <c r="A1207" t="s">
        <v>5622</v>
      </c>
      <c r="B1207" t="s">
        <v>5623</v>
      </c>
      <c r="C1207" t="s">
        <v>25</v>
      </c>
      <c r="D1207" t="s">
        <v>10</v>
      </c>
      <c r="E1207">
        <v>1</v>
      </c>
      <c r="F1207">
        <v>1</v>
      </c>
      <c r="G1207">
        <v>1</v>
      </c>
      <c r="H1207" t="s">
        <v>5321</v>
      </c>
    </row>
    <row r="1208" spans="1:8" hidden="1">
      <c r="A1208" t="s">
        <v>5391</v>
      </c>
      <c r="B1208" t="s">
        <v>5384</v>
      </c>
      <c r="C1208" t="s">
        <v>25</v>
      </c>
      <c r="D1208" t="s">
        <v>10</v>
      </c>
      <c r="E1208">
        <v>10</v>
      </c>
      <c r="F1208">
        <v>2</v>
      </c>
      <c r="G1208">
        <v>0.2</v>
      </c>
      <c r="H1208" t="s">
        <v>5321</v>
      </c>
    </row>
    <row r="1209" spans="1:8" hidden="1">
      <c r="A1209" t="s">
        <v>5432</v>
      </c>
      <c r="B1209" t="s">
        <v>5384</v>
      </c>
      <c r="C1209" t="s">
        <v>25</v>
      </c>
      <c r="D1209" t="s">
        <v>10</v>
      </c>
      <c r="E1209">
        <v>10</v>
      </c>
      <c r="F1209">
        <v>2</v>
      </c>
      <c r="G1209">
        <v>0.2</v>
      </c>
      <c r="H1209" t="s">
        <v>5321</v>
      </c>
    </row>
    <row r="1210" spans="1:8" hidden="1">
      <c r="A1210" t="s">
        <v>5453</v>
      </c>
      <c r="B1210" t="s">
        <v>5384</v>
      </c>
      <c r="C1210" t="s">
        <v>25</v>
      </c>
      <c r="D1210" t="s">
        <v>10</v>
      </c>
      <c r="E1210">
        <v>10</v>
      </c>
      <c r="F1210">
        <v>2</v>
      </c>
      <c r="G1210">
        <v>0.2</v>
      </c>
      <c r="H1210" t="s">
        <v>5321</v>
      </c>
    </row>
    <row r="1211" spans="1:8" hidden="1">
      <c r="A1211" t="s">
        <v>5395</v>
      </c>
      <c r="B1211" t="s">
        <v>5384</v>
      </c>
      <c r="C1211" t="s">
        <v>25</v>
      </c>
      <c r="D1211" t="s">
        <v>10</v>
      </c>
      <c r="E1211">
        <v>10</v>
      </c>
      <c r="F1211">
        <v>2</v>
      </c>
      <c r="G1211">
        <v>0.2</v>
      </c>
      <c r="H1211" t="s">
        <v>5321</v>
      </c>
    </row>
    <row r="1212" spans="1:8" hidden="1">
      <c r="A1212" t="s">
        <v>5419</v>
      </c>
      <c r="B1212" t="s">
        <v>5384</v>
      </c>
      <c r="C1212" t="s">
        <v>25</v>
      </c>
      <c r="D1212" t="s">
        <v>10</v>
      </c>
      <c r="E1212">
        <v>10</v>
      </c>
      <c r="F1212">
        <v>2</v>
      </c>
      <c r="G1212">
        <v>0.2</v>
      </c>
      <c r="H1212" t="s">
        <v>5321</v>
      </c>
    </row>
    <row r="1213" spans="1:8" hidden="1">
      <c r="A1213" t="s">
        <v>5422</v>
      </c>
      <c r="B1213" t="s">
        <v>5384</v>
      </c>
      <c r="C1213" t="s">
        <v>25</v>
      </c>
      <c r="D1213" t="s">
        <v>10</v>
      </c>
      <c r="E1213">
        <v>10</v>
      </c>
      <c r="F1213">
        <v>2</v>
      </c>
      <c r="G1213">
        <v>0.2</v>
      </c>
      <c r="H1213" t="s">
        <v>5321</v>
      </c>
    </row>
    <row r="1214" spans="1:8" hidden="1">
      <c r="A1214" t="s">
        <v>5449</v>
      </c>
      <c r="B1214" t="s">
        <v>5384</v>
      </c>
      <c r="C1214" t="s">
        <v>25</v>
      </c>
      <c r="D1214" t="s">
        <v>10</v>
      </c>
      <c r="E1214">
        <v>10</v>
      </c>
      <c r="F1214">
        <v>2</v>
      </c>
      <c r="G1214">
        <v>0.2</v>
      </c>
      <c r="H1214" t="s">
        <v>5321</v>
      </c>
    </row>
    <row r="1215" spans="1:8" hidden="1">
      <c r="A1215" t="s">
        <v>5396</v>
      </c>
      <c r="B1215" t="s">
        <v>5384</v>
      </c>
      <c r="C1215" t="s">
        <v>25</v>
      </c>
      <c r="D1215" t="s">
        <v>10</v>
      </c>
      <c r="E1215">
        <v>10</v>
      </c>
      <c r="F1215">
        <v>2</v>
      </c>
      <c r="G1215">
        <v>0.2</v>
      </c>
      <c r="H1215" t="s">
        <v>5321</v>
      </c>
    </row>
    <row r="1216" spans="1:8" hidden="1">
      <c r="A1216" t="s">
        <v>5401</v>
      </c>
      <c r="B1216" t="s">
        <v>5384</v>
      </c>
      <c r="C1216" t="s">
        <v>25</v>
      </c>
      <c r="D1216" t="s">
        <v>10</v>
      </c>
      <c r="E1216">
        <v>10</v>
      </c>
      <c r="F1216">
        <v>2</v>
      </c>
      <c r="G1216">
        <v>0.2</v>
      </c>
      <c r="H1216" t="s">
        <v>5321</v>
      </c>
    </row>
    <row r="1217" spans="1:8" hidden="1">
      <c r="A1217" t="s">
        <v>5386</v>
      </c>
      <c r="B1217" t="s">
        <v>5384</v>
      </c>
      <c r="C1217" t="s">
        <v>25</v>
      </c>
      <c r="D1217" t="s">
        <v>10</v>
      </c>
      <c r="E1217">
        <v>10</v>
      </c>
      <c r="F1217">
        <v>2</v>
      </c>
      <c r="G1217">
        <v>0.2</v>
      </c>
      <c r="H1217" t="s">
        <v>5321</v>
      </c>
    </row>
    <row r="1218" spans="1:8" hidden="1">
      <c r="A1218" t="s">
        <v>5412</v>
      </c>
      <c r="B1218" t="s">
        <v>5384</v>
      </c>
      <c r="C1218" t="s">
        <v>25</v>
      </c>
      <c r="D1218" t="s">
        <v>10</v>
      </c>
      <c r="E1218">
        <v>10</v>
      </c>
      <c r="F1218">
        <v>2</v>
      </c>
      <c r="G1218">
        <v>0.2</v>
      </c>
      <c r="H1218" t="s">
        <v>5321</v>
      </c>
    </row>
    <row r="1219" spans="1:8" hidden="1">
      <c r="A1219" t="s">
        <v>5402</v>
      </c>
      <c r="B1219" t="s">
        <v>5384</v>
      </c>
      <c r="C1219" t="s">
        <v>25</v>
      </c>
      <c r="D1219" t="s">
        <v>10</v>
      </c>
      <c r="E1219">
        <v>10</v>
      </c>
      <c r="F1219">
        <v>2</v>
      </c>
      <c r="G1219">
        <v>0.2</v>
      </c>
      <c r="H1219" t="s">
        <v>5321</v>
      </c>
    </row>
    <row r="1220" spans="1:8" hidden="1">
      <c r="A1220" t="s">
        <v>5413</v>
      </c>
      <c r="B1220" t="s">
        <v>5384</v>
      </c>
      <c r="C1220" t="s">
        <v>25</v>
      </c>
      <c r="D1220" t="s">
        <v>10</v>
      </c>
      <c r="E1220">
        <v>10</v>
      </c>
      <c r="F1220">
        <v>2</v>
      </c>
      <c r="G1220">
        <v>0.2</v>
      </c>
      <c r="H1220" t="s">
        <v>5321</v>
      </c>
    </row>
    <row r="1221" spans="1:8" hidden="1">
      <c r="A1221" t="s">
        <v>5411</v>
      </c>
      <c r="B1221" t="s">
        <v>5384</v>
      </c>
      <c r="C1221" t="s">
        <v>25</v>
      </c>
      <c r="D1221" t="s">
        <v>10</v>
      </c>
      <c r="E1221">
        <v>10</v>
      </c>
      <c r="F1221">
        <v>2</v>
      </c>
      <c r="G1221">
        <v>0.2</v>
      </c>
      <c r="H1221" t="s">
        <v>5321</v>
      </c>
    </row>
    <row r="1222" spans="1:8" hidden="1">
      <c r="A1222" t="s">
        <v>5456</v>
      </c>
      <c r="B1222" t="s">
        <v>5384</v>
      </c>
      <c r="C1222" t="s">
        <v>25</v>
      </c>
      <c r="D1222" t="s">
        <v>10</v>
      </c>
      <c r="E1222">
        <v>10</v>
      </c>
      <c r="F1222">
        <v>2</v>
      </c>
      <c r="G1222">
        <v>0.2</v>
      </c>
      <c r="H1222" t="s">
        <v>5321</v>
      </c>
    </row>
    <row r="1223" spans="1:8" hidden="1">
      <c r="A1223" t="s">
        <v>5448</v>
      </c>
      <c r="B1223" t="s">
        <v>5384</v>
      </c>
      <c r="C1223" t="s">
        <v>25</v>
      </c>
      <c r="D1223" t="s">
        <v>10</v>
      </c>
      <c r="E1223">
        <v>10</v>
      </c>
      <c r="F1223">
        <v>2</v>
      </c>
      <c r="G1223">
        <v>0.2</v>
      </c>
      <c r="H1223" t="s">
        <v>5321</v>
      </c>
    </row>
    <row r="1224" spans="1:8" hidden="1">
      <c r="A1224" t="s">
        <v>5457</v>
      </c>
      <c r="B1224" t="s">
        <v>5384</v>
      </c>
      <c r="C1224" t="s">
        <v>25</v>
      </c>
      <c r="D1224" t="s">
        <v>10</v>
      </c>
      <c r="E1224">
        <v>10</v>
      </c>
      <c r="F1224">
        <v>2</v>
      </c>
      <c r="G1224">
        <v>0.2</v>
      </c>
      <c r="H1224" t="s">
        <v>5321</v>
      </c>
    </row>
    <row r="1225" spans="1:8" hidden="1">
      <c r="A1225" t="s">
        <v>5406</v>
      </c>
      <c r="B1225" t="s">
        <v>5384</v>
      </c>
      <c r="C1225" t="s">
        <v>25</v>
      </c>
      <c r="D1225" t="s">
        <v>10</v>
      </c>
      <c r="E1225">
        <v>10</v>
      </c>
      <c r="F1225">
        <v>2</v>
      </c>
      <c r="G1225">
        <v>0.2</v>
      </c>
      <c r="H1225" t="s">
        <v>5321</v>
      </c>
    </row>
    <row r="1226" spans="1:8" hidden="1">
      <c r="A1226" t="s">
        <v>5451</v>
      </c>
      <c r="B1226" t="s">
        <v>5384</v>
      </c>
      <c r="C1226" t="s">
        <v>25</v>
      </c>
      <c r="D1226" t="s">
        <v>10</v>
      </c>
      <c r="E1226">
        <v>10</v>
      </c>
      <c r="F1226">
        <v>2</v>
      </c>
      <c r="G1226">
        <v>0.2</v>
      </c>
      <c r="H1226" t="s">
        <v>5321</v>
      </c>
    </row>
    <row r="1227" spans="1:8" hidden="1">
      <c r="A1227" t="s">
        <v>5421</v>
      </c>
      <c r="B1227" t="s">
        <v>5384</v>
      </c>
      <c r="C1227" t="s">
        <v>25</v>
      </c>
      <c r="D1227" t="s">
        <v>10</v>
      </c>
      <c r="E1227">
        <v>10</v>
      </c>
      <c r="F1227">
        <v>2</v>
      </c>
      <c r="G1227">
        <v>0.2</v>
      </c>
      <c r="H1227" t="s">
        <v>5321</v>
      </c>
    </row>
    <row r="1228" spans="1:8" hidden="1">
      <c r="A1228" t="s">
        <v>5424</v>
      </c>
      <c r="B1228" t="s">
        <v>5384</v>
      </c>
      <c r="C1228" t="s">
        <v>25</v>
      </c>
      <c r="D1228" t="s">
        <v>10</v>
      </c>
      <c r="E1228">
        <v>10</v>
      </c>
      <c r="F1228">
        <v>2</v>
      </c>
      <c r="G1228">
        <v>0.2</v>
      </c>
      <c r="H1228" t="s">
        <v>5321</v>
      </c>
    </row>
    <row r="1229" spans="1:8" hidden="1">
      <c r="A1229" t="s">
        <v>5427</v>
      </c>
      <c r="B1229" t="s">
        <v>5384</v>
      </c>
      <c r="C1229" t="s">
        <v>25</v>
      </c>
      <c r="D1229" t="s">
        <v>10</v>
      </c>
      <c r="E1229">
        <v>10</v>
      </c>
      <c r="F1229">
        <v>2</v>
      </c>
      <c r="G1229">
        <v>0.2</v>
      </c>
      <c r="H1229" t="s">
        <v>5321</v>
      </c>
    </row>
    <row r="1230" spans="1:8" hidden="1">
      <c r="A1230" t="s">
        <v>5450</v>
      </c>
      <c r="B1230" t="s">
        <v>5384</v>
      </c>
      <c r="C1230" t="s">
        <v>25</v>
      </c>
      <c r="D1230" t="s">
        <v>10</v>
      </c>
      <c r="E1230">
        <v>10</v>
      </c>
      <c r="F1230">
        <v>2</v>
      </c>
      <c r="G1230">
        <v>0.2</v>
      </c>
      <c r="H1230" t="s">
        <v>5321</v>
      </c>
    </row>
    <row r="1231" spans="1:8" hidden="1">
      <c r="A1231" t="s">
        <v>5442</v>
      </c>
      <c r="B1231" t="s">
        <v>5384</v>
      </c>
      <c r="C1231" t="s">
        <v>25</v>
      </c>
      <c r="D1231" t="s">
        <v>10</v>
      </c>
      <c r="E1231">
        <v>10</v>
      </c>
      <c r="F1231">
        <v>2</v>
      </c>
      <c r="G1231">
        <v>0.2</v>
      </c>
      <c r="H1231" t="s">
        <v>5321</v>
      </c>
    </row>
    <row r="1232" spans="1:8" hidden="1">
      <c r="A1232" t="s">
        <v>5388</v>
      </c>
      <c r="B1232" t="s">
        <v>5384</v>
      </c>
      <c r="C1232" t="s">
        <v>25</v>
      </c>
      <c r="D1232" t="s">
        <v>10</v>
      </c>
      <c r="E1232">
        <v>10</v>
      </c>
      <c r="F1232">
        <v>2</v>
      </c>
      <c r="G1232">
        <v>0.2</v>
      </c>
      <c r="H1232" t="s">
        <v>5321</v>
      </c>
    </row>
    <row r="1233" spans="1:8" hidden="1">
      <c r="A1233" t="s">
        <v>5447</v>
      </c>
      <c r="B1233" t="s">
        <v>5384</v>
      </c>
      <c r="C1233" t="s">
        <v>25</v>
      </c>
      <c r="D1233" t="s">
        <v>10</v>
      </c>
      <c r="E1233">
        <v>10</v>
      </c>
      <c r="F1233">
        <v>2</v>
      </c>
      <c r="G1233">
        <v>0.2</v>
      </c>
      <c r="H1233" t="s">
        <v>5321</v>
      </c>
    </row>
    <row r="1234" spans="1:8" hidden="1">
      <c r="A1234" t="s">
        <v>5445</v>
      </c>
      <c r="B1234" t="s">
        <v>5384</v>
      </c>
      <c r="C1234" t="s">
        <v>25</v>
      </c>
      <c r="D1234" t="s">
        <v>10</v>
      </c>
      <c r="E1234">
        <v>10</v>
      </c>
      <c r="F1234">
        <v>2</v>
      </c>
      <c r="G1234">
        <v>0.2</v>
      </c>
      <c r="H1234" t="s">
        <v>5321</v>
      </c>
    </row>
    <row r="1235" spans="1:8" hidden="1">
      <c r="A1235" t="s">
        <v>5403</v>
      </c>
      <c r="B1235" t="s">
        <v>5384</v>
      </c>
      <c r="C1235" t="s">
        <v>25</v>
      </c>
      <c r="D1235" t="s">
        <v>10</v>
      </c>
      <c r="E1235">
        <v>10</v>
      </c>
      <c r="F1235">
        <v>2</v>
      </c>
      <c r="G1235">
        <v>0.2</v>
      </c>
      <c r="H1235" t="s">
        <v>5321</v>
      </c>
    </row>
    <row r="1236" spans="1:8" hidden="1">
      <c r="A1236" t="s">
        <v>5444</v>
      </c>
      <c r="B1236" t="s">
        <v>5384</v>
      </c>
      <c r="C1236" t="s">
        <v>25</v>
      </c>
      <c r="D1236" t="s">
        <v>10</v>
      </c>
      <c r="E1236">
        <v>10</v>
      </c>
      <c r="F1236">
        <v>2</v>
      </c>
      <c r="G1236">
        <v>0.2</v>
      </c>
      <c r="H1236" t="s">
        <v>5321</v>
      </c>
    </row>
    <row r="1237" spans="1:8" hidden="1">
      <c r="A1237" t="s">
        <v>5425</v>
      </c>
      <c r="B1237" t="s">
        <v>5384</v>
      </c>
      <c r="C1237" t="s">
        <v>25</v>
      </c>
      <c r="D1237" t="s">
        <v>10</v>
      </c>
      <c r="E1237">
        <v>10</v>
      </c>
      <c r="F1237">
        <v>2</v>
      </c>
      <c r="G1237">
        <v>0.2</v>
      </c>
      <c r="H1237" t="s">
        <v>5321</v>
      </c>
    </row>
    <row r="1238" spans="1:8" hidden="1">
      <c r="A1238" t="s">
        <v>5416</v>
      </c>
      <c r="B1238" t="s">
        <v>5384</v>
      </c>
      <c r="C1238" t="s">
        <v>25</v>
      </c>
      <c r="D1238" t="s">
        <v>10</v>
      </c>
      <c r="E1238">
        <v>10</v>
      </c>
      <c r="F1238">
        <v>2</v>
      </c>
      <c r="G1238">
        <v>0.2</v>
      </c>
      <c r="H1238" t="s">
        <v>5321</v>
      </c>
    </row>
    <row r="1239" spans="1:8" hidden="1">
      <c r="A1239" t="s">
        <v>5418</v>
      </c>
      <c r="B1239" t="s">
        <v>5384</v>
      </c>
      <c r="C1239" t="s">
        <v>25</v>
      </c>
      <c r="D1239" t="s">
        <v>10</v>
      </c>
      <c r="E1239">
        <v>10</v>
      </c>
      <c r="F1239">
        <v>2</v>
      </c>
      <c r="G1239">
        <v>0.2</v>
      </c>
      <c r="H1239" t="s">
        <v>5321</v>
      </c>
    </row>
    <row r="1240" spans="1:8" hidden="1">
      <c r="A1240" t="s">
        <v>5415</v>
      </c>
      <c r="B1240" t="s">
        <v>5384</v>
      </c>
      <c r="C1240" t="s">
        <v>25</v>
      </c>
      <c r="D1240" t="s">
        <v>10</v>
      </c>
      <c r="E1240">
        <v>10</v>
      </c>
      <c r="F1240">
        <v>2</v>
      </c>
      <c r="G1240">
        <v>0.2</v>
      </c>
      <c r="H1240" t="s">
        <v>5321</v>
      </c>
    </row>
    <row r="1241" spans="1:8" hidden="1">
      <c r="A1241" t="s">
        <v>5433</v>
      </c>
      <c r="B1241" t="s">
        <v>5384</v>
      </c>
      <c r="C1241" t="s">
        <v>25</v>
      </c>
      <c r="D1241" t="s">
        <v>10</v>
      </c>
      <c r="E1241">
        <v>10</v>
      </c>
      <c r="F1241">
        <v>2</v>
      </c>
      <c r="G1241">
        <v>0.2</v>
      </c>
      <c r="H1241" t="s">
        <v>5321</v>
      </c>
    </row>
    <row r="1242" spans="1:8" hidden="1">
      <c r="A1242" t="s">
        <v>5417</v>
      </c>
      <c r="B1242" t="s">
        <v>5384</v>
      </c>
      <c r="C1242" t="s">
        <v>25</v>
      </c>
      <c r="D1242" t="s">
        <v>10</v>
      </c>
      <c r="E1242">
        <v>10</v>
      </c>
      <c r="F1242">
        <v>2</v>
      </c>
      <c r="G1242">
        <v>0.2</v>
      </c>
      <c r="H1242" t="s">
        <v>5321</v>
      </c>
    </row>
    <row r="1243" spans="1:8" hidden="1">
      <c r="A1243" t="s">
        <v>5435</v>
      </c>
      <c r="B1243" t="s">
        <v>5384</v>
      </c>
      <c r="C1243" t="s">
        <v>25</v>
      </c>
      <c r="D1243" t="s">
        <v>10</v>
      </c>
      <c r="E1243">
        <v>10</v>
      </c>
      <c r="F1243">
        <v>2</v>
      </c>
      <c r="G1243">
        <v>0.2</v>
      </c>
      <c r="H1243" t="s">
        <v>5321</v>
      </c>
    </row>
    <row r="1244" spans="1:8" hidden="1">
      <c r="A1244" t="s">
        <v>5430</v>
      </c>
      <c r="B1244" t="s">
        <v>5384</v>
      </c>
      <c r="C1244" t="s">
        <v>25</v>
      </c>
      <c r="D1244" t="s">
        <v>10</v>
      </c>
      <c r="E1244">
        <v>10</v>
      </c>
      <c r="F1244">
        <v>2</v>
      </c>
      <c r="G1244">
        <v>0.2</v>
      </c>
      <c r="H1244" t="s">
        <v>5321</v>
      </c>
    </row>
    <row r="1245" spans="1:8" hidden="1">
      <c r="A1245" t="s">
        <v>5429</v>
      </c>
      <c r="B1245" t="s">
        <v>5384</v>
      </c>
      <c r="C1245" t="s">
        <v>25</v>
      </c>
      <c r="D1245" t="s">
        <v>10</v>
      </c>
      <c r="E1245">
        <v>10</v>
      </c>
      <c r="F1245">
        <v>2</v>
      </c>
      <c r="G1245">
        <v>0.2</v>
      </c>
      <c r="H1245" t="s">
        <v>5321</v>
      </c>
    </row>
    <row r="1246" spans="1:8" hidden="1">
      <c r="A1246" t="s">
        <v>5431</v>
      </c>
      <c r="B1246" t="s">
        <v>5384</v>
      </c>
      <c r="C1246" t="s">
        <v>25</v>
      </c>
      <c r="D1246" t="s">
        <v>10</v>
      </c>
      <c r="E1246">
        <v>10</v>
      </c>
      <c r="F1246">
        <v>2</v>
      </c>
      <c r="G1246">
        <v>0.2</v>
      </c>
      <c r="H1246" t="s">
        <v>5321</v>
      </c>
    </row>
    <row r="1247" spans="1:8" hidden="1">
      <c r="A1247" t="s">
        <v>5434</v>
      </c>
      <c r="B1247" t="s">
        <v>5384</v>
      </c>
      <c r="C1247" t="s">
        <v>25</v>
      </c>
      <c r="D1247" t="s">
        <v>10</v>
      </c>
      <c r="E1247">
        <v>10</v>
      </c>
      <c r="F1247">
        <v>2</v>
      </c>
      <c r="G1247">
        <v>0.2</v>
      </c>
      <c r="H1247" t="s">
        <v>5321</v>
      </c>
    </row>
    <row r="1248" spans="1:8" hidden="1">
      <c r="A1248" t="s">
        <v>5426</v>
      </c>
      <c r="B1248" t="s">
        <v>5384</v>
      </c>
      <c r="C1248" t="s">
        <v>25</v>
      </c>
      <c r="D1248" t="s">
        <v>10</v>
      </c>
      <c r="E1248">
        <v>10</v>
      </c>
      <c r="F1248">
        <v>2</v>
      </c>
      <c r="G1248">
        <v>0.2</v>
      </c>
      <c r="H1248" t="s">
        <v>5321</v>
      </c>
    </row>
    <row r="1249" spans="1:8" hidden="1">
      <c r="A1249" t="s">
        <v>5423</v>
      </c>
      <c r="B1249" t="s">
        <v>5384</v>
      </c>
      <c r="C1249" t="s">
        <v>25</v>
      </c>
      <c r="D1249" t="s">
        <v>10</v>
      </c>
      <c r="E1249">
        <v>10</v>
      </c>
      <c r="F1249">
        <v>2</v>
      </c>
      <c r="G1249">
        <v>0.2</v>
      </c>
      <c r="H1249" t="s">
        <v>5321</v>
      </c>
    </row>
    <row r="1250" spans="1:8" hidden="1">
      <c r="A1250" t="s">
        <v>5398</v>
      </c>
      <c r="B1250" t="s">
        <v>5384</v>
      </c>
      <c r="C1250" t="s">
        <v>25</v>
      </c>
      <c r="D1250" t="s">
        <v>10</v>
      </c>
      <c r="E1250">
        <v>10</v>
      </c>
      <c r="F1250">
        <v>2</v>
      </c>
      <c r="G1250">
        <v>0.2</v>
      </c>
      <c r="H1250" t="s">
        <v>5321</v>
      </c>
    </row>
    <row r="1251" spans="1:8" hidden="1">
      <c r="A1251" t="s">
        <v>5399</v>
      </c>
      <c r="B1251" t="s">
        <v>5384</v>
      </c>
      <c r="C1251" t="s">
        <v>25</v>
      </c>
      <c r="D1251" t="s">
        <v>10</v>
      </c>
      <c r="E1251">
        <v>10</v>
      </c>
      <c r="F1251">
        <v>2</v>
      </c>
      <c r="G1251">
        <v>0.2</v>
      </c>
      <c r="H1251" t="s">
        <v>5321</v>
      </c>
    </row>
    <row r="1252" spans="1:8" hidden="1">
      <c r="A1252" t="s">
        <v>5446</v>
      </c>
      <c r="B1252" t="s">
        <v>5384</v>
      </c>
      <c r="C1252" t="s">
        <v>25</v>
      </c>
      <c r="D1252" t="s">
        <v>10</v>
      </c>
      <c r="E1252">
        <v>10</v>
      </c>
      <c r="F1252">
        <v>2</v>
      </c>
      <c r="G1252">
        <v>0.2</v>
      </c>
      <c r="H1252" t="s">
        <v>5321</v>
      </c>
    </row>
    <row r="1253" spans="1:8" hidden="1">
      <c r="A1253" t="s">
        <v>5437</v>
      </c>
      <c r="B1253" t="s">
        <v>5384</v>
      </c>
      <c r="C1253" t="s">
        <v>25</v>
      </c>
      <c r="D1253" t="s">
        <v>10</v>
      </c>
      <c r="E1253">
        <v>10</v>
      </c>
      <c r="F1253">
        <v>2</v>
      </c>
      <c r="G1253">
        <v>0.2</v>
      </c>
      <c r="H1253" t="s">
        <v>5321</v>
      </c>
    </row>
    <row r="1254" spans="1:8" hidden="1">
      <c r="A1254" t="s">
        <v>5461</v>
      </c>
      <c r="B1254" t="s">
        <v>5384</v>
      </c>
      <c r="C1254" t="s">
        <v>25</v>
      </c>
      <c r="D1254" t="s">
        <v>10</v>
      </c>
      <c r="E1254">
        <v>10</v>
      </c>
      <c r="F1254">
        <v>2</v>
      </c>
      <c r="G1254">
        <v>0.2</v>
      </c>
      <c r="H1254" t="s">
        <v>5321</v>
      </c>
    </row>
    <row r="1255" spans="1:8" hidden="1">
      <c r="A1255" t="s">
        <v>5443</v>
      </c>
      <c r="B1255" t="s">
        <v>5384</v>
      </c>
      <c r="C1255" t="s">
        <v>25</v>
      </c>
      <c r="D1255" t="s">
        <v>10</v>
      </c>
      <c r="E1255">
        <v>10</v>
      </c>
      <c r="F1255">
        <v>2</v>
      </c>
      <c r="G1255">
        <v>0.2</v>
      </c>
      <c r="H1255" t="s">
        <v>5321</v>
      </c>
    </row>
    <row r="1256" spans="1:8" hidden="1">
      <c r="A1256" t="s">
        <v>5436</v>
      </c>
      <c r="B1256" t="s">
        <v>5384</v>
      </c>
      <c r="C1256" t="s">
        <v>25</v>
      </c>
      <c r="D1256" t="s">
        <v>10</v>
      </c>
      <c r="E1256">
        <v>10</v>
      </c>
      <c r="F1256">
        <v>2</v>
      </c>
      <c r="G1256">
        <v>0.2</v>
      </c>
      <c r="H1256" t="s">
        <v>5321</v>
      </c>
    </row>
    <row r="1257" spans="1:8" hidden="1">
      <c r="A1257" t="s">
        <v>5420</v>
      </c>
      <c r="B1257" t="s">
        <v>5384</v>
      </c>
      <c r="C1257" t="s">
        <v>25</v>
      </c>
      <c r="D1257" t="s">
        <v>10</v>
      </c>
      <c r="E1257">
        <v>10</v>
      </c>
      <c r="F1257">
        <v>2</v>
      </c>
      <c r="G1257">
        <v>0.2</v>
      </c>
      <c r="H1257" t="s">
        <v>5321</v>
      </c>
    </row>
    <row r="1258" spans="1:8" hidden="1">
      <c r="A1258" t="s">
        <v>5390</v>
      </c>
      <c r="B1258" t="s">
        <v>5384</v>
      </c>
      <c r="C1258" t="s">
        <v>25</v>
      </c>
      <c r="D1258" t="s">
        <v>10</v>
      </c>
      <c r="E1258">
        <v>10</v>
      </c>
      <c r="F1258">
        <v>2</v>
      </c>
      <c r="G1258">
        <v>0.2</v>
      </c>
      <c r="H1258" t="s">
        <v>5321</v>
      </c>
    </row>
    <row r="1259" spans="1:8" hidden="1">
      <c r="A1259" t="s">
        <v>5393</v>
      </c>
      <c r="B1259" t="s">
        <v>5384</v>
      </c>
      <c r="C1259" t="s">
        <v>25</v>
      </c>
      <c r="D1259" t="s">
        <v>10</v>
      </c>
      <c r="E1259">
        <v>10</v>
      </c>
      <c r="F1259">
        <v>2</v>
      </c>
      <c r="G1259">
        <v>0.2</v>
      </c>
      <c r="H1259" t="s">
        <v>5321</v>
      </c>
    </row>
    <row r="1260" spans="1:8" hidden="1">
      <c r="A1260" t="s">
        <v>5385</v>
      </c>
      <c r="B1260" t="s">
        <v>5384</v>
      </c>
      <c r="C1260" t="s">
        <v>25</v>
      </c>
      <c r="D1260" t="s">
        <v>10</v>
      </c>
      <c r="E1260">
        <v>10</v>
      </c>
      <c r="F1260">
        <v>2</v>
      </c>
      <c r="G1260">
        <v>0.2</v>
      </c>
      <c r="H1260" t="s">
        <v>5321</v>
      </c>
    </row>
    <row r="1261" spans="1:8" hidden="1">
      <c r="A1261" t="s">
        <v>5389</v>
      </c>
      <c r="B1261" t="s">
        <v>5384</v>
      </c>
      <c r="C1261" t="s">
        <v>25</v>
      </c>
      <c r="D1261" t="s">
        <v>10</v>
      </c>
      <c r="E1261">
        <v>10</v>
      </c>
      <c r="F1261">
        <v>2</v>
      </c>
      <c r="G1261">
        <v>0.2</v>
      </c>
      <c r="H1261" t="s">
        <v>5321</v>
      </c>
    </row>
    <row r="1262" spans="1:8" hidden="1">
      <c r="A1262" t="s">
        <v>5387</v>
      </c>
      <c r="B1262" t="s">
        <v>5384</v>
      </c>
      <c r="C1262" t="s">
        <v>25</v>
      </c>
      <c r="D1262" t="s">
        <v>10</v>
      </c>
      <c r="E1262">
        <v>10</v>
      </c>
      <c r="F1262">
        <v>2</v>
      </c>
      <c r="G1262">
        <v>0.2</v>
      </c>
      <c r="H1262" t="s">
        <v>5321</v>
      </c>
    </row>
    <row r="1263" spans="1:8" hidden="1">
      <c r="A1263" t="s">
        <v>5392</v>
      </c>
      <c r="B1263" t="s">
        <v>5384</v>
      </c>
      <c r="C1263" t="s">
        <v>25</v>
      </c>
      <c r="D1263" t="s">
        <v>10</v>
      </c>
      <c r="E1263">
        <v>10</v>
      </c>
      <c r="F1263">
        <v>2</v>
      </c>
      <c r="G1263">
        <v>0.2</v>
      </c>
      <c r="H1263" t="s">
        <v>5321</v>
      </c>
    </row>
    <row r="1264" spans="1:8" hidden="1">
      <c r="A1264" t="s">
        <v>5383</v>
      </c>
      <c r="B1264" t="s">
        <v>5384</v>
      </c>
      <c r="C1264" t="s">
        <v>25</v>
      </c>
      <c r="D1264" t="s">
        <v>10</v>
      </c>
      <c r="E1264">
        <v>10</v>
      </c>
      <c r="F1264">
        <v>2</v>
      </c>
      <c r="G1264">
        <v>0.2</v>
      </c>
      <c r="H1264" t="s">
        <v>5321</v>
      </c>
    </row>
    <row r="1265" spans="1:8" hidden="1">
      <c r="A1265" t="s">
        <v>5409</v>
      </c>
      <c r="B1265" t="s">
        <v>5384</v>
      </c>
      <c r="C1265" t="s">
        <v>25</v>
      </c>
      <c r="D1265" t="s">
        <v>10</v>
      </c>
      <c r="E1265">
        <v>10</v>
      </c>
      <c r="F1265">
        <v>2</v>
      </c>
      <c r="G1265">
        <v>0.2</v>
      </c>
      <c r="H1265" t="s">
        <v>5321</v>
      </c>
    </row>
    <row r="1266" spans="1:8" hidden="1">
      <c r="A1266" t="s">
        <v>5397</v>
      </c>
      <c r="B1266" t="s">
        <v>5384</v>
      </c>
      <c r="C1266" t="s">
        <v>25</v>
      </c>
      <c r="D1266" t="s">
        <v>10</v>
      </c>
      <c r="E1266">
        <v>10</v>
      </c>
      <c r="F1266">
        <v>2</v>
      </c>
      <c r="G1266">
        <v>0.2</v>
      </c>
      <c r="H1266" t="s">
        <v>5321</v>
      </c>
    </row>
    <row r="1267" spans="1:8" hidden="1">
      <c r="A1267" t="s">
        <v>5428</v>
      </c>
      <c r="B1267" t="s">
        <v>5384</v>
      </c>
      <c r="C1267" t="s">
        <v>25</v>
      </c>
      <c r="D1267" t="s">
        <v>10</v>
      </c>
      <c r="E1267">
        <v>10</v>
      </c>
      <c r="F1267">
        <v>2</v>
      </c>
      <c r="G1267">
        <v>0.2</v>
      </c>
      <c r="H1267" t="s">
        <v>5321</v>
      </c>
    </row>
    <row r="1268" spans="1:8" hidden="1">
      <c r="A1268" t="s">
        <v>5452</v>
      </c>
      <c r="B1268" t="s">
        <v>5384</v>
      </c>
      <c r="C1268" t="s">
        <v>25</v>
      </c>
      <c r="D1268" t="s">
        <v>10</v>
      </c>
      <c r="E1268">
        <v>10</v>
      </c>
      <c r="F1268">
        <v>2</v>
      </c>
      <c r="G1268">
        <v>0.2</v>
      </c>
      <c r="H1268" t="s">
        <v>5321</v>
      </c>
    </row>
    <row r="1269" spans="1:8" hidden="1">
      <c r="A1269" t="s">
        <v>5455</v>
      </c>
      <c r="B1269" t="s">
        <v>5384</v>
      </c>
      <c r="C1269" t="s">
        <v>25</v>
      </c>
      <c r="D1269" t="s">
        <v>10</v>
      </c>
      <c r="E1269">
        <v>10</v>
      </c>
      <c r="F1269">
        <v>2</v>
      </c>
      <c r="G1269">
        <v>0.2</v>
      </c>
      <c r="H1269" t="s">
        <v>5321</v>
      </c>
    </row>
    <row r="1270" spans="1:8" hidden="1">
      <c r="A1270" t="s">
        <v>5404</v>
      </c>
      <c r="B1270" t="s">
        <v>5384</v>
      </c>
      <c r="C1270" t="s">
        <v>25</v>
      </c>
      <c r="D1270" t="s">
        <v>10</v>
      </c>
      <c r="E1270">
        <v>10</v>
      </c>
      <c r="F1270">
        <v>2</v>
      </c>
      <c r="G1270">
        <v>0.2</v>
      </c>
      <c r="H1270" t="s">
        <v>5321</v>
      </c>
    </row>
    <row r="1271" spans="1:8" hidden="1">
      <c r="A1271" t="s">
        <v>5410</v>
      </c>
      <c r="B1271" t="s">
        <v>5384</v>
      </c>
      <c r="C1271" t="s">
        <v>25</v>
      </c>
      <c r="D1271" t="s">
        <v>10</v>
      </c>
      <c r="E1271">
        <v>10</v>
      </c>
      <c r="F1271">
        <v>2</v>
      </c>
      <c r="G1271">
        <v>0.2</v>
      </c>
      <c r="H1271" t="s">
        <v>5321</v>
      </c>
    </row>
    <row r="1272" spans="1:8" hidden="1">
      <c r="A1272" t="s">
        <v>5407</v>
      </c>
      <c r="B1272" t="s">
        <v>5384</v>
      </c>
      <c r="C1272" t="s">
        <v>25</v>
      </c>
      <c r="D1272" t="s">
        <v>10</v>
      </c>
      <c r="E1272">
        <v>10</v>
      </c>
      <c r="F1272">
        <v>2</v>
      </c>
      <c r="G1272">
        <v>0.2</v>
      </c>
      <c r="H1272" t="s">
        <v>5321</v>
      </c>
    </row>
    <row r="1273" spans="1:8" hidden="1">
      <c r="A1273" t="s">
        <v>5462</v>
      </c>
      <c r="B1273" t="s">
        <v>5384</v>
      </c>
      <c r="C1273" t="s">
        <v>25</v>
      </c>
      <c r="D1273" t="s">
        <v>10</v>
      </c>
      <c r="E1273">
        <v>10</v>
      </c>
      <c r="F1273">
        <v>2</v>
      </c>
      <c r="G1273">
        <v>0.2</v>
      </c>
      <c r="H1273" t="s">
        <v>5321</v>
      </c>
    </row>
    <row r="1274" spans="1:8" hidden="1">
      <c r="A1274" t="s">
        <v>5408</v>
      </c>
      <c r="B1274" t="s">
        <v>5384</v>
      </c>
      <c r="C1274" t="s">
        <v>25</v>
      </c>
      <c r="D1274" t="s">
        <v>10</v>
      </c>
      <c r="E1274">
        <v>10</v>
      </c>
      <c r="F1274">
        <v>2</v>
      </c>
      <c r="G1274">
        <v>0.2</v>
      </c>
      <c r="H1274" t="s">
        <v>5321</v>
      </c>
    </row>
    <row r="1275" spans="1:8" hidden="1">
      <c r="A1275" t="s">
        <v>5405</v>
      </c>
      <c r="B1275" t="s">
        <v>5384</v>
      </c>
      <c r="C1275" t="s">
        <v>25</v>
      </c>
      <c r="D1275" t="s">
        <v>10</v>
      </c>
      <c r="E1275">
        <v>10</v>
      </c>
      <c r="F1275">
        <v>2</v>
      </c>
      <c r="G1275">
        <v>0.2</v>
      </c>
      <c r="H1275" t="s">
        <v>5321</v>
      </c>
    </row>
    <row r="1276" spans="1:8" hidden="1">
      <c r="A1276" t="s">
        <v>5458</v>
      </c>
      <c r="B1276" t="s">
        <v>5384</v>
      </c>
      <c r="C1276" t="s">
        <v>25</v>
      </c>
      <c r="D1276" t="s">
        <v>10</v>
      </c>
      <c r="E1276">
        <v>10</v>
      </c>
      <c r="F1276">
        <v>2</v>
      </c>
      <c r="G1276">
        <v>0.2</v>
      </c>
      <c r="H1276" t="s">
        <v>5321</v>
      </c>
    </row>
    <row r="1277" spans="1:8" hidden="1">
      <c r="A1277" t="s">
        <v>5454</v>
      </c>
      <c r="B1277" t="s">
        <v>5384</v>
      </c>
      <c r="C1277" t="s">
        <v>25</v>
      </c>
      <c r="D1277" t="s">
        <v>10</v>
      </c>
      <c r="E1277">
        <v>10</v>
      </c>
      <c r="F1277">
        <v>2</v>
      </c>
      <c r="G1277">
        <v>0.2</v>
      </c>
      <c r="H1277" t="s">
        <v>5321</v>
      </c>
    </row>
    <row r="1278" spans="1:8" hidden="1">
      <c r="A1278" t="s">
        <v>5438</v>
      </c>
      <c r="B1278" t="s">
        <v>5384</v>
      </c>
      <c r="C1278" t="s">
        <v>25</v>
      </c>
      <c r="D1278" t="s">
        <v>10</v>
      </c>
      <c r="E1278">
        <v>10</v>
      </c>
      <c r="F1278">
        <v>2</v>
      </c>
      <c r="G1278">
        <v>0.2</v>
      </c>
      <c r="H1278" t="s">
        <v>5321</v>
      </c>
    </row>
    <row r="1279" spans="1:8" hidden="1">
      <c r="A1279" t="s">
        <v>5439</v>
      </c>
      <c r="B1279" t="s">
        <v>5384</v>
      </c>
      <c r="C1279" t="s">
        <v>25</v>
      </c>
      <c r="D1279" t="s">
        <v>10</v>
      </c>
      <c r="E1279">
        <v>10</v>
      </c>
      <c r="F1279">
        <v>2</v>
      </c>
      <c r="G1279">
        <v>0.2</v>
      </c>
      <c r="H1279" t="s">
        <v>5321</v>
      </c>
    </row>
    <row r="1280" spans="1:8" hidden="1">
      <c r="A1280" t="s">
        <v>5440</v>
      </c>
      <c r="B1280" t="s">
        <v>5384</v>
      </c>
      <c r="C1280" t="s">
        <v>25</v>
      </c>
      <c r="D1280" t="s">
        <v>10</v>
      </c>
      <c r="E1280">
        <v>10</v>
      </c>
      <c r="F1280">
        <v>2</v>
      </c>
      <c r="G1280">
        <v>0.2</v>
      </c>
      <c r="H1280" t="s">
        <v>5321</v>
      </c>
    </row>
    <row r="1281" spans="1:8" hidden="1">
      <c r="A1281" t="s">
        <v>5441</v>
      </c>
      <c r="B1281" t="s">
        <v>5384</v>
      </c>
      <c r="C1281" t="s">
        <v>25</v>
      </c>
      <c r="D1281" t="s">
        <v>10</v>
      </c>
      <c r="E1281">
        <v>10</v>
      </c>
      <c r="F1281">
        <v>2</v>
      </c>
      <c r="G1281">
        <v>0.2</v>
      </c>
      <c r="H1281" t="s">
        <v>5321</v>
      </c>
    </row>
    <row r="1282" spans="1:8" hidden="1">
      <c r="A1282" t="s">
        <v>5460</v>
      </c>
      <c r="B1282" t="s">
        <v>5384</v>
      </c>
      <c r="C1282" t="s">
        <v>25</v>
      </c>
      <c r="D1282" t="s">
        <v>10</v>
      </c>
      <c r="E1282">
        <v>10</v>
      </c>
      <c r="F1282">
        <v>2</v>
      </c>
      <c r="G1282">
        <v>0.2</v>
      </c>
      <c r="H1282" t="s">
        <v>5321</v>
      </c>
    </row>
    <row r="1283" spans="1:8" hidden="1">
      <c r="A1283" t="s">
        <v>5414</v>
      </c>
      <c r="B1283" t="s">
        <v>5384</v>
      </c>
      <c r="C1283" t="s">
        <v>25</v>
      </c>
      <c r="D1283" t="s">
        <v>10</v>
      </c>
      <c r="E1283">
        <v>10</v>
      </c>
      <c r="F1283">
        <v>2</v>
      </c>
      <c r="G1283">
        <v>0.2</v>
      </c>
      <c r="H1283" t="s">
        <v>5321</v>
      </c>
    </row>
    <row r="1284" spans="1:8" hidden="1">
      <c r="A1284" t="s">
        <v>5459</v>
      </c>
      <c r="B1284" t="s">
        <v>5384</v>
      </c>
      <c r="C1284" t="s">
        <v>25</v>
      </c>
      <c r="D1284" t="s">
        <v>10</v>
      </c>
      <c r="E1284">
        <v>10</v>
      </c>
      <c r="F1284">
        <v>2</v>
      </c>
      <c r="G1284">
        <v>0.2</v>
      </c>
      <c r="H1284" t="s">
        <v>5321</v>
      </c>
    </row>
    <row r="1285" spans="1:8" hidden="1">
      <c r="A1285" t="s">
        <v>5400</v>
      </c>
      <c r="B1285" t="s">
        <v>5384</v>
      </c>
      <c r="C1285" t="s">
        <v>25</v>
      </c>
      <c r="D1285" t="s">
        <v>10</v>
      </c>
      <c r="E1285">
        <v>10</v>
      </c>
      <c r="F1285">
        <v>2</v>
      </c>
      <c r="G1285">
        <v>0.2</v>
      </c>
      <c r="H1285" t="s">
        <v>5321</v>
      </c>
    </row>
    <row r="1286" spans="1:8" hidden="1">
      <c r="A1286" t="s">
        <v>5394</v>
      </c>
      <c r="B1286" t="s">
        <v>5384</v>
      </c>
      <c r="C1286" t="s">
        <v>25</v>
      </c>
      <c r="D1286" t="s">
        <v>10</v>
      </c>
      <c r="E1286">
        <v>10</v>
      </c>
      <c r="F1286">
        <v>2</v>
      </c>
      <c r="G1286">
        <v>0.2</v>
      </c>
      <c r="H1286" t="s">
        <v>5321</v>
      </c>
    </row>
    <row r="1287" spans="1:8" hidden="1">
      <c r="A1287" t="s">
        <v>24</v>
      </c>
      <c r="B1287" t="s">
        <v>180</v>
      </c>
      <c r="C1287" t="s">
        <v>25</v>
      </c>
      <c r="D1287" t="s">
        <v>10</v>
      </c>
      <c r="E1287">
        <v>139</v>
      </c>
      <c r="F1287">
        <v>8</v>
      </c>
      <c r="G1287">
        <v>5.7553956834532398E-2</v>
      </c>
      <c r="H1287" t="s">
        <v>5321</v>
      </c>
    </row>
    <row r="1288" spans="1:8" hidden="1">
      <c r="A1288" t="s">
        <v>182</v>
      </c>
      <c r="B1288" t="s">
        <v>181</v>
      </c>
      <c r="C1288" t="s">
        <v>25</v>
      </c>
      <c r="D1288" t="s">
        <v>10</v>
      </c>
      <c r="E1288">
        <v>139</v>
      </c>
      <c r="F1288">
        <v>8</v>
      </c>
      <c r="G1288">
        <v>5.7553956834532398E-2</v>
      </c>
      <c r="H1288" t="s">
        <v>5321</v>
      </c>
    </row>
    <row r="1289" spans="1:8" hidden="1">
      <c r="A1289" t="s">
        <v>184</v>
      </c>
      <c r="B1289" t="s">
        <v>183</v>
      </c>
      <c r="C1289" t="s">
        <v>25</v>
      </c>
      <c r="D1289" t="s">
        <v>10</v>
      </c>
      <c r="E1289">
        <v>139</v>
      </c>
      <c r="F1289">
        <v>8</v>
      </c>
      <c r="G1289">
        <v>5.7553956834532398E-2</v>
      </c>
      <c r="H1289" t="s">
        <v>5321</v>
      </c>
    </row>
    <row r="1290" spans="1:8" hidden="1">
      <c r="A1290" t="s">
        <v>22</v>
      </c>
      <c r="B1290" t="s">
        <v>185</v>
      </c>
      <c r="C1290" t="s">
        <v>25</v>
      </c>
      <c r="D1290" t="s">
        <v>10</v>
      </c>
      <c r="E1290">
        <v>139</v>
      </c>
      <c r="F1290">
        <v>8</v>
      </c>
      <c r="G1290">
        <v>5.7553956834532398E-2</v>
      </c>
      <c r="H1290" t="s">
        <v>5321</v>
      </c>
    </row>
    <row r="1291" spans="1:8" hidden="1">
      <c r="A1291" t="s">
        <v>187</v>
      </c>
      <c r="B1291" t="s">
        <v>186</v>
      </c>
      <c r="C1291" t="s">
        <v>25</v>
      </c>
      <c r="D1291" t="s">
        <v>10</v>
      </c>
      <c r="E1291">
        <v>139</v>
      </c>
      <c r="F1291">
        <v>8</v>
      </c>
      <c r="G1291">
        <v>5.7553956834532398E-2</v>
      </c>
      <c r="H1291" t="s">
        <v>5321</v>
      </c>
    </row>
    <row r="1292" spans="1:8" hidden="1">
      <c r="A1292" t="s">
        <v>5476</v>
      </c>
      <c r="B1292" t="s">
        <v>5464</v>
      </c>
      <c r="C1292" t="s">
        <v>25</v>
      </c>
      <c r="D1292" t="s">
        <v>10</v>
      </c>
      <c r="E1292">
        <v>10</v>
      </c>
      <c r="F1292">
        <v>2</v>
      </c>
      <c r="G1292">
        <v>0.2</v>
      </c>
      <c r="H1292" t="s">
        <v>5321</v>
      </c>
    </row>
    <row r="1293" spans="1:8" hidden="1">
      <c r="A1293" t="s">
        <v>5463</v>
      </c>
      <c r="B1293" t="s">
        <v>5464</v>
      </c>
      <c r="C1293" t="s">
        <v>25</v>
      </c>
      <c r="D1293" t="s">
        <v>10</v>
      </c>
      <c r="E1293">
        <v>10</v>
      </c>
      <c r="F1293">
        <v>2</v>
      </c>
      <c r="G1293">
        <v>0.2</v>
      </c>
      <c r="H1293" t="s">
        <v>5321</v>
      </c>
    </row>
    <row r="1294" spans="1:8" hidden="1">
      <c r="A1294" t="s">
        <v>5469</v>
      </c>
      <c r="B1294" t="s">
        <v>5464</v>
      </c>
      <c r="C1294" t="s">
        <v>25</v>
      </c>
      <c r="D1294" t="s">
        <v>10</v>
      </c>
      <c r="E1294">
        <v>10</v>
      </c>
      <c r="F1294">
        <v>2</v>
      </c>
      <c r="G1294">
        <v>0.2</v>
      </c>
      <c r="H1294" t="s">
        <v>5321</v>
      </c>
    </row>
    <row r="1295" spans="1:8" hidden="1">
      <c r="A1295" t="s">
        <v>5481</v>
      </c>
      <c r="B1295" t="s">
        <v>5464</v>
      </c>
      <c r="C1295" t="s">
        <v>25</v>
      </c>
      <c r="D1295" t="s">
        <v>10</v>
      </c>
      <c r="E1295">
        <v>10</v>
      </c>
      <c r="F1295">
        <v>2</v>
      </c>
      <c r="G1295">
        <v>0.2</v>
      </c>
      <c r="H1295" t="s">
        <v>5321</v>
      </c>
    </row>
    <row r="1296" spans="1:8" hidden="1">
      <c r="A1296" t="s">
        <v>5472</v>
      </c>
      <c r="B1296" t="s">
        <v>5464</v>
      </c>
      <c r="C1296" t="s">
        <v>25</v>
      </c>
      <c r="D1296" t="s">
        <v>10</v>
      </c>
      <c r="E1296">
        <v>10</v>
      </c>
      <c r="F1296">
        <v>2</v>
      </c>
      <c r="G1296">
        <v>0.2</v>
      </c>
      <c r="H1296" t="s">
        <v>5321</v>
      </c>
    </row>
    <row r="1297" spans="1:8" hidden="1">
      <c r="A1297" t="s">
        <v>5466</v>
      </c>
      <c r="B1297" t="s">
        <v>5464</v>
      </c>
      <c r="C1297" t="s">
        <v>25</v>
      </c>
      <c r="D1297" t="s">
        <v>10</v>
      </c>
      <c r="E1297">
        <v>10</v>
      </c>
      <c r="F1297">
        <v>2</v>
      </c>
      <c r="G1297">
        <v>0.2</v>
      </c>
      <c r="H1297" t="s">
        <v>5321</v>
      </c>
    </row>
    <row r="1298" spans="1:8" hidden="1">
      <c r="A1298" t="s">
        <v>5478</v>
      </c>
      <c r="B1298" t="s">
        <v>5464</v>
      </c>
      <c r="C1298" t="s">
        <v>25</v>
      </c>
      <c r="D1298" t="s">
        <v>10</v>
      </c>
      <c r="E1298">
        <v>10</v>
      </c>
      <c r="F1298">
        <v>2</v>
      </c>
      <c r="G1298">
        <v>0.2</v>
      </c>
      <c r="H1298" t="s">
        <v>5321</v>
      </c>
    </row>
    <row r="1299" spans="1:8" hidden="1">
      <c r="A1299" t="s">
        <v>5474</v>
      </c>
      <c r="B1299" t="s">
        <v>5464</v>
      </c>
      <c r="C1299" t="s">
        <v>25</v>
      </c>
      <c r="D1299" t="s">
        <v>10</v>
      </c>
      <c r="E1299">
        <v>10</v>
      </c>
      <c r="F1299">
        <v>2</v>
      </c>
      <c r="G1299">
        <v>0.2</v>
      </c>
      <c r="H1299" t="s">
        <v>5321</v>
      </c>
    </row>
    <row r="1300" spans="1:8" hidden="1">
      <c r="A1300" t="s">
        <v>5473</v>
      </c>
      <c r="B1300" t="s">
        <v>5464</v>
      </c>
      <c r="C1300" t="s">
        <v>25</v>
      </c>
      <c r="D1300" t="s">
        <v>10</v>
      </c>
      <c r="E1300">
        <v>10</v>
      </c>
      <c r="F1300">
        <v>2</v>
      </c>
      <c r="G1300">
        <v>0.2</v>
      </c>
      <c r="H1300" t="s">
        <v>5321</v>
      </c>
    </row>
    <row r="1301" spans="1:8" hidden="1">
      <c r="A1301" t="s">
        <v>5477</v>
      </c>
      <c r="B1301" t="s">
        <v>5464</v>
      </c>
      <c r="C1301" t="s">
        <v>25</v>
      </c>
      <c r="D1301" t="s">
        <v>10</v>
      </c>
      <c r="E1301">
        <v>10</v>
      </c>
      <c r="F1301">
        <v>2</v>
      </c>
      <c r="G1301">
        <v>0.2</v>
      </c>
      <c r="H1301" t="s">
        <v>5321</v>
      </c>
    </row>
    <row r="1302" spans="1:8" hidden="1">
      <c r="A1302" t="s">
        <v>5470</v>
      </c>
      <c r="B1302" t="s">
        <v>5464</v>
      </c>
      <c r="C1302" t="s">
        <v>25</v>
      </c>
      <c r="D1302" t="s">
        <v>10</v>
      </c>
      <c r="E1302">
        <v>10</v>
      </c>
      <c r="F1302">
        <v>2</v>
      </c>
      <c r="G1302">
        <v>0.2</v>
      </c>
      <c r="H1302" t="s">
        <v>5321</v>
      </c>
    </row>
    <row r="1303" spans="1:8" hidden="1">
      <c r="A1303" t="s">
        <v>5467</v>
      </c>
      <c r="B1303" t="s">
        <v>5464</v>
      </c>
      <c r="C1303" t="s">
        <v>25</v>
      </c>
      <c r="D1303" t="s">
        <v>10</v>
      </c>
      <c r="E1303">
        <v>10</v>
      </c>
      <c r="F1303">
        <v>2</v>
      </c>
      <c r="G1303">
        <v>0.2</v>
      </c>
      <c r="H1303" t="s">
        <v>5321</v>
      </c>
    </row>
    <row r="1304" spans="1:8" hidden="1">
      <c r="A1304" t="s">
        <v>5479</v>
      </c>
      <c r="B1304" t="s">
        <v>5464</v>
      </c>
      <c r="C1304" t="s">
        <v>25</v>
      </c>
      <c r="D1304" t="s">
        <v>10</v>
      </c>
      <c r="E1304">
        <v>10</v>
      </c>
      <c r="F1304">
        <v>2</v>
      </c>
      <c r="G1304">
        <v>0.2</v>
      </c>
      <c r="H1304" t="s">
        <v>5321</v>
      </c>
    </row>
    <row r="1305" spans="1:8" hidden="1">
      <c r="A1305" t="s">
        <v>5465</v>
      </c>
      <c r="B1305" t="s">
        <v>5464</v>
      </c>
      <c r="C1305" t="s">
        <v>25</v>
      </c>
      <c r="D1305" t="s">
        <v>10</v>
      </c>
      <c r="E1305">
        <v>10</v>
      </c>
      <c r="F1305">
        <v>2</v>
      </c>
      <c r="G1305">
        <v>0.2</v>
      </c>
      <c r="H1305" t="s">
        <v>5321</v>
      </c>
    </row>
    <row r="1306" spans="1:8" hidden="1">
      <c r="A1306" t="s">
        <v>5475</v>
      </c>
      <c r="B1306" t="s">
        <v>5464</v>
      </c>
      <c r="C1306" t="s">
        <v>25</v>
      </c>
      <c r="D1306" t="s">
        <v>10</v>
      </c>
      <c r="E1306">
        <v>10</v>
      </c>
      <c r="F1306">
        <v>2</v>
      </c>
      <c r="G1306">
        <v>0.2</v>
      </c>
      <c r="H1306" t="s">
        <v>5321</v>
      </c>
    </row>
    <row r="1307" spans="1:8" hidden="1">
      <c r="A1307" t="s">
        <v>5468</v>
      </c>
      <c r="B1307" t="s">
        <v>5464</v>
      </c>
      <c r="C1307" t="s">
        <v>25</v>
      </c>
      <c r="D1307" t="s">
        <v>10</v>
      </c>
      <c r="E1307">
        <v>10</v>
      </c>
      <c r="F1307">
        <v>2</v>
      </c>
      <c r="G1307">
        <v>0.2</v>
      </c>
      <c r="H1307" t="s">
        <v>5321</v>
      </c>
    </row>
    <row r="1308" spans="1:8" hidden="1">
      <c r="A1308" t="s">
        <v>5480</v>
      </c>
      <c r="B1308" t="s">
        <v>5464</v>
      </c>
      <c r="C1308" t="s">
        <v>25</v>
      </c>
      <c r="D1308" t="s">
        <v>10</v>
      </c>
      <c r="E1308">
        <v>10</v>
      </c>
      <c r="F1308">
        <v>2</v>
      </c>
      <c r="G1308">
        <v>0.2</v>
      </c>
      <c r="H1308" t="s">
        <v>5321</v>
      </c>
    </row>
    <row r="1309" spans="1:8" hidden="1">
      <c r="A1309" t="s">
        <v>5471</v>
      </c>
      <c r="B1309" t="s">
        <v>5464</v>
      </c>
      <c r="C1309" t="s">
        <v>25</v>
      </c>
      <c r="D1309" t="s">
        <v>10</v>
      </c>
      <c r="E1309">
        <v>10</v>
      </c>
      <c r="F1309">
        <v>2</v>
      </c>
      <c r="G1309">
        <v>0.2</v>
      </c>
      <c r="H1309" t="s">
        <v>5321</v>
      </c>
    </row>
    <row r="1310" spans="1:8" hidden="1">
      <c r="A1310" t="s">
        <v>189</v>
      </c>
      <c r="B1310" t="s">
        <v>188</v>
      </c>
      <c r="C1310" t="s">
        <v>25</v>
      </c>
      <c r="D1310" t="s">
        <v>10</v>
      </c>
      <c r="E1310">
        <v>139</v>
      </c>
      <c r="F1310">
        <v>8</v>
      </c>
      <c r="G1310">
        <v>5.7553956834532398E-2</v>
      </c>
      <c r="H1310" t="s">
        <v>5321</v>
      </c>
    </row>
    <row r="1311" spans="1:8" hidden="1">
      <c r="A1311" t="s">
        <v>79</v>
      </c>
      <c r="B1311" t="s">
        <v>78</v>
      </c>
      <c r="C1311" t="s">
        <v>11</v>
      </c>
      <c r="D1311" t="s">
        <v>6915</v>
      </c>
      <c r="E1311">
        <v>12</v>
      </c>
      <c r="F1311">
        <v>1</v>
      </c>
      <c r="G1311">
        <v>8.3333333333333301E-2</v>
      </c>
      <c r="H1311" t="s">
        <v>5321</v>
      </c>
    </row>
    <row r="1312" spans="1:8" hidden="1">
      <c r="A1312" t="s">
        <v>81</v>
      </c>
      <c r="B1312" t="s">
        <v>80</v>
      </c>
      <c r="C1312" t="s">
        <v>11</v>
      </c>
      <c r="D1312" t="s">
        <v>6915</v>
      </c>
      <c r="E1312">
        <v>12</v>
      </c>
      <c r="F1312">
        <v>1</v>
      </c>
      <c r="G1312">
        <v>8.3333333333333301E-2</v>
      </c>
      <c r="H1312" t="s">
        <v>5321</v>
      </c>
    </row>
    <row r="1313" spans="1:8" hidden="1">
      <c r="A1313" t="s">
        <v>83</v>
      </c>
      <c r="B1313" t="s">
        <v>82</v>
      </c>
      <c r="C1313" t="s">
        <v>11</v>
      </c>
      <c r="D1313" t="s">
        <v>6915</v>
      </c>
      <c r="E1313">
        <v>12</v>
      </c>
      <c r="F1313">
        <v>1</v>
      </c>
      <c r="G1313">
        <v>8.3333333333333301E-2</v>
      </c>
      <c r="H1313" t="s">
        <v>5321</v>
      </c>
    </row>
    <row r="1314" spans="1:8" hidden="1">
      <c r="A1314" t="s">
        <v>85</v>
      </c>
      <c r="B1314" t="s">
        <v>84</v>
      </c>
      <c r="C1314" t="s">
        <v>11</v>
      </c>
      <c r="D1314" t="s">
        <v>6915</v>
      </c>
      <c r="E1314">
        <v>12</v>
      </c>
      <c r="F1314">
        <v>1</v>
      </c>
      <c r="G1314">
        <v>8.3333333333333301E-2</v>
      </c>
      <c r="H1314" t="s">
        <v>5321</v>
      </c>
    </row>
    <row r="1315" spans="1:8" hidden="1">
      <c r="A1315" t="s">
        <v>90</v>
      </c>
      <c r="B1315" t="s">
        <v>89</v>
      </c>
      <c r="C1315" t="s">
        <v>11</v>
      </c>
      <c r="D1315" t="s">
        <v>6915</v>
      </c>
      <c r="E1315">
        <v>12</v>
      </c>
      <c r="F1315">
        <v>1</v>
      </c>
      <c r="G1315">
        <v>8.3333333333333301E-2</v>
      </c>
      <c r="H1315" t="s">
        <v>5321</v>
      </c>
    </row>
    <row r="1316" spans="1:8" hidden="1">
      <c r="A1316" t="s">
        <v>121</v>
      </c>
      <c r="B1316" t="s">
        <v>120</v>
      </c>
      <c r="C1316" t="s">
        <v>11</v>
      </c>
      <c r="D1316" t="s">
        <v>6915</v>
      </c>
      <c r="E1316">
        <v>12</v>
      </c>
      <c r="F1316">
        <v>1</v>
      </c>
      <c r="G1316">
        <v>8.3333333333333301E-2</v>
      </c>
      <c r="H1316" t="s">
        <v>5321</v>
      </c>
    </row>
    <row r="1317" spans="1:8" hidden="1">
      <c r="A1317" t="s">
        <v>23</v>
      </c>
      <c r="B1317" t="s">
        <v>122</v>
      </c>
      <c r="C1317" t="s">
        <v>11</v>
      </c>
      <c r="D1317" t="s">
        <v>6915</v>
      </c>
      <c r="E1317">
        <v>12</v>
      </c>
      <c r="F1317">
        <v>1</v>
      </c>
      <c r="G1317">
        <v>8.3333333333333301E-2</v>
      </c>
      <c r="H1317" t="s">
        <v>5321</v>
      </c>
    </row>
    <row r="1318" spans="1:8" hidden="1">
      <c r="A1318" t="s">
        <v>5622</v>
      </c>
      <c r="B1318" t="s">
        <v>5623</v>
      </c>
      <c r="C1318" t="s">
        <v>11</v>
      </c>
      <c r="D1318" t="s">
        <v>6915</v>
      </c>
      <c r="E1318">
        <v>12</v>
      </c>
      <c r="F1318">
        <v>1</v>
      </c>
      <c r="G1318">
        <v>8.3333333333333301E-2</v>
      </c>
      <c r="H1318" t="s">
        <v>5321</v>
      </c>
    </row>
    <row r="1319" spans="1:8" hidden="1">
      <c r="A1319" t="s">
        <v>24</v>
      </c>
      <c r="B1319" t="s">
        <v>180</v>
      </c>
      <c r="C1319" t="s">
        <v>11</v>
      </c>
      <c r="D1319" t="s">
        <v>6915</v>
      </c>
      <c r="E1319">
        <v>12</v>
      </c>
      <c r="F1319">
        <v>1</v>
      </c>
      <c r="G1319">
        <v>8.3333333333333301E-2</v>
      </c>
      <c r="H1319" t="s">
        <v>5321</v>
      </c>
    </row>
    <row r="1320" spans="1:8" hidden="1">
      <c r="A1320" t="s">
        <v>182</v>
      </c>
      <c r="B1320" t="s">
        <v>181</v>
      </c>
      <c r="C1320" t="s">
        <v>11</v>
      </c>
      <c r="D1320" t="s">
        <v>6915</v>
      </c>
      <c r="E1320">
        <v>12</v>
      </c>
      <c r="F1320">
        <v>1</v>
      </c>
      <c r="G1320">
        <v>8.3333333333333301E-2</v>
      </c>
      <c r="H1320" t="s">
        <v>5321</v>
      </c>
    </row>
    <row r="1321" spans="1:8" hidden="1">
      <c r="A1321" t="s">
        <v>184</v>
      </c>
      <c r="B1321" t="s">
        <v>183</v>
      </c>
      <c r="C1321" t="s">
        <v>11</v>
      </c>
      <c r="D1321" t="s">
        <v>6915</v>
      </c>
      <c r="E1321">
        <v>12</v>
      </c>
      <c r="F1321">
        <v>1</v>
      </c>
      <c r="G1321">
        <v>8.3333333333333301E-2</v>
      </c>
      <c r="H1321" t="s">
        <v>5321</v>
      </c>
    </row>
    <row r="1322" spans="1:8" hidden="1">
      <c r="A1322" t="s">
        <v>22</v>
      </c>
      <c r="B1322" t="s">
        <v>185</v>
      </c>
      <c r="C1322" t="s">
        <v>11</v>
      </c>
      <c r="D1322" t="s">
        <v>6915</v>
      </c>
      <c r="E1322">
        <v>12</v>
      </c>
      <c r="F1322">
        <v>1</v>
      </c>
      <c r="G1322">
        <v>8.3333333333333301E-2</v>
      </c>
      <c r="H1322" t="s">
        <v>5321</v>
      </c>
    </row>
    <row r="1323" spans="1:8" hidden="1">
      <c r="A1323" t="s">
        <v>187</v>
      </c>
      <c r="B1323" t="s">
        <v>186</v>
      </c>
      <c r="C1323" t="s">
        <v>11</v>
      </c>
      <c r="D1323" t="s">
        <v>6915</v>
      </c>
      <c r="E1323">
        <v>12</v>
      </c>
      <c r="F1323">
        <v>1</v>
      </c>
      <c r="G1323">
        <v>8.3333333333333301E-2</v>
      </c>
      <c r="H1323" t="s">
        <v>5321</v>
      </c>
    </row>
    <row r="1324" spans="1:8" hidden="1">
      <c r="A1324" t="s">
        <v>189</v>
      </c>
      <c r="B1324" t="s">
        <v>188</v>
      </c>
      <c r="C1324" t="s">
        <v>11</v>
      </c>
      <c r="D1324" t="s">
        <v>6915</v>
      </c>
      <c r="E1324">
        <v>12</v>
      </c>
      <c r="F1324">
        <v>1</v>
      </c>
      <c r="G1324">
        <v>8.3333333333333301E-2</v>
      </c>
      <c r="H1324" t="s">
        <v>5321</v>
      </c>
    </row>
    <row r="1325" spans="1:8" hidden="1">
      <c r="A1325" t="s">
        <v>79</v>
      </c>
      <c r="B1325" t="s">
        <v>78</v>
      </c>
      <c r="C1325" t="s">
        <v>11</v>
      </c>
      <c r="D1325" t="s">
        <v>10</v>
      </c>
      <c r="E1325">
        <v>95</v>
      </c>
      <c r="F1325">
        <v>6</v>
      </c>
      <c r="G1325">
        <v>6.3157894736842093E-2</v>
      </c>
      <c r="H1325" t="s">
        <v>5321</v>
      </c>
    </row>
    <row r="1326" spans="1:8" hidden="1">
      <c r="A1326" t="s">
        <v>81</v>
      </c>
      <c r="B1326" t="s">
        <v>80</v>
      </c>
      <c r="C1326" t="s">
        <v>11</v>
      </c>
      <c r="D1326" t="s">
        <v>10</v>
      </c>
      <c r="E1326">
        <v>92</v>
      </c>
      <c r="F1326">
        <v>6</v>
      </c>
      <c r="G1326">
        <v>6.5217391304347797E-2</v>
      </c>
      <c r="H1326" t="s">
        <v>5321</v>
      </c>
    </row>
    <row r="1327" spans="1:8" hidden="1">
      <c r="A1327" t="s">
        <v>5374</v>
      </c>
      <c r="B1327" t="s">
        <v>5373</v>
      </c>
      <c r="C1327" t="s">
        <v>11</v>
      </c>
      <c r="D1327" t="s">
        <v>10</v>
      </c>
      <c r="E1327">
        <v>12</v>
      </c>
      <c r="F1327">
        <v>1</v>
      </c>
      <c r="G1327">
        <v>8.3333333333333301E-2</v>
      </c>
      <c r="H1327" t="s">
        <v>5321</v>
      </c>
    </row>
    <row r="1328" spans="1:8" hidden="1">
      <c r="A1328" t="s">
        <v>5377</v>
      </c>
      <c r="B1328" t="s">
        <v>5373</v>
      </c>
      <c r="C1328" t="s">
        <v>11</v>
      </c>
      <c r="D1328" t="s">
        <v>10</v>
      </c>
      <c r="E1328">
        <v>12</v>
      </c>
      <c r="F1328">
        <v>1</v>
      </c>
      <c r="G1328">
        <v>8.3333333333333301E-2</v>
      </c>
      <c r="H1328" t="s">
        <v>5321</v>
      </c>
    </row>
    <row r="1329" spans="1:8" hidden="1">
      <c r="A1329" t="s">
        <v>5375</v>
      </c>
      <c r="B1329" t="s">
        <v>5373</v>
      </c>
      <c r="C1329" t="s">
        <v>11</v>
      </c>
      <c r="D1329" t="s">
        <v>10</v>
      </c>
      <c r="E1329">
        <v>12</v>
      </c>
      <c r="F1329">
        <v>1</v>
      </c>
      <c r="G1329">
        <v>8.3333333333333301E-2</v>
      </c>
      <c r="H1329" t="s">
        <v>5321</v>
      </c>
    </row>
    <row r="1330" spans="1:8" hidden="1">
      <c r="A1330" t="s">
        <v>5378</v>
      </c>
      <c r="B1330" t="s">
        <v>5373</v>
      </c>
      <c r="C1330" t="s">
        <v>11</v>
      </c>
      <c r="D1330" t="s">
        <v>10</v>
      </c>
      <c r="E1330">
        <v>12</v>
      </c>
      <c r="F1330">
        <v>1</v>
      </c>
      <c r="G1330">
        <v>8.3333333333333301E-2</v>
      </c>
      <c r="H1330" t="s">
        <v>5321</v>
      </c>
    </row>
    <row r="1331" spans="1:8" hidden="1">
      <c r="A1331" t="s">
        <v>5382</v>
      </c>
      <c r="B1331" t="s">
        <v>5373</v>
      </c>
      <c r="C1331" t="s">
        <v>11</v>
      </c>
      <c r="D1331" t="s">
        <v>10</v>
      </c>
      <c r="E1331">
        <v>12</v>
      </c>
      <c r="F1331">
        <v>1</v>
      </c>
      <c r="G1331">
        <v>8.3333333333333301E-2</v>
      </c>
      <c r="H1331" t="s">
        <v>5321</v>
      </c>
    </row>
    <row r="1332" spans="1:8" hidden="1">
      <c r="A1332" t="s">
        <v>5376</v>
      </c>
      <c r="B1332" t="s">
        <v>5373</v>
      </c>
      <c r="C1332" t="s">
        <v>11</v>
      </c>
      <c r="D1332" t="s">
        <v>10</v>
      </c>
      <c r="E1332">
        <v>12</v>
      </c>
      <c r="F1332">
        <v>1</v>
      </c>
      <c r="G1332">
        <v>8.3333333333333301E-2</v>
      </c>
      <c r="H1332" t="s">
        <v>5321</v>
      </c>
    </row>
    <row r="1333" spans="1:8" hidden="1">
      <c r="A1333" t="s">
        <v>5372</v>
      </c>
      <c r="B1333" t="s">
        <v>5373</v>
      </c>
      <c r="C1333" t="s">
        <v>11</v>
      </c>
      <c r="D1333" t="s">
        <v>10</v>
      </c>
      <c r="E1333">
        <v>12</v>
      </c>
      <c r="F1333">
        <v>1</v>
      </c>
      <c r="G1333">
        <v>8.3333333333333301E-2</v>
      </c>
      <c r="H1333" t="s">
        <v>5321</v>
      </c>
    </row>
    <row r="1334" spans="1:8" hidden="1">
      <c r="A1334" t="s">
        <v>5381</v>
      </c>
      <c r="B1334" t="s">
        <v>5373</v>
      </c>
      <c r="C1334" t="s">
        <v>11</v>
      </c>
      <c r="D1334" t="s">
        <v>10</v>
      </c>
      <c r="E1334">
        <v>12</v>
      </c>
      <c r="F1334">
        <v>1</v>
      </c>
      <c r="G1334">
        <v>8.3333333333333301E-2</v>
      </c>
      <c r="H1334" t="s">
        <v>5321</v>
      </c>
    </row>
    <row r="1335" spans="1:8" hidden="1">
      <c r="A1335" t="s">
        <v>5379</v>
      </c>
      <c r="B1335" t="s">
        <v>5373</v>
      </c>
      <c r="C1335" t="s">
        <v>11</v>
      </c>
      <c r="D1335" t="s">
        <v>10</v>
      </c>
      <c r="E1335">
        <v>12</v>
      </c>
      <c r="F1335">
        <v>1</v>
      </c>
      <c r="G1335">
        <v>8.3333333333333301E-2</v>
      </c>
      <c r="H1335" t="s">
        <v>5321</v>
      </c>
    </row>
    <row r="1336" spans="1:8" hidden="1">
      <c r="A1336" t="s">
        <v>5380</v>
      </c>
      <c r="B1336" t="s">
        <v>5373</v>
      </c>
      <c r="C1336" t="s">
        <v>11</v>
      </c>
      <c r="D1336" t="s">
        <v>10</v>
      </c>
      <c r="E1336">
        <v>12</v>
      </c>
      <c r="F1336">
        <v>1</v>
      </c>
      <c r="G1336">
        <v>8.3333333333333301E-2</v>
      </c>
      <c r="H1336" t="s">
        <v>5321</v>
      </c>
    </row>
    <row r="1337" spans="1:8" hidden="1">
      <c r="A1337" t="s">
        <v>83</v>
      </c>
      <c r="B1337" t="s">
        <v>82</v>
      </c>
      <c r="C1337" t="s">
        <v>11</v>
      </c>
      <c r="D1337" t="s">
        <v>10</v>
      </c>
      <c r="E1337">
        <v>95</v>
      </c>
      <c r="F1337">
        <v>6</v>
      </c>
      <c r="G1337">
        <v>6.3157894736842093E-2</v>
      </c>
      <c r="H1337" t="s">
        <v>5321</v>
      </c>
    </row>
    <row r="1338" spans="1:8" hidden="1">
      <c r="A1338" t="s">
        <v>85</v>
      </c>
      <c r="B1338" t="s">
        <v>84</v>
      </c>
      <c r="C1338" t="s">
        <v>11</v>
      </c>
      <c r="D1338" t="s">
        <v>10</v>
      </c>
      <c r="E1338">
        <v>92</v>
      </c>
      <c r="F1338">
        <v>6</v>
      </c>
      <c r="G1338">
        <v>6.5217391304347797E-2</v>
      </c>
      <c r="H1338" t="s">
        <v>5321</v>
      </c>
    </row>
    <row r="1339" spans="1:8" hidden="1">
      <c r="A1339" t="s">
        <v>87</v>
      </c>
      <c r="B1339" t="s">
        <v>86</v>
      </c>
      <c r="C1339" t="s">
        <v>11</v>
      </c>
      <c r="D1339" t="s">
        <v>10</v>
      </c>
      <c r="E1339">
        <v>34</v>
      </c>
      <c r="F1339">
        <v>2</v>
      </c>
      <c r="G1339">
        <v>5.8823529411764698E-2</v>
      </c>
      <c r="H1339" t="s">
        <v>5321</v>
      </c>
    </row>
    <row r="1340" spans="1:8" hidden="1">
      <c r="A1340" t="s">
        <v>88</v>
      </c>
      <c r="B1340" t="s">
        <v>86</v>
      </c>
      <c r="C1340" t="s">
        <v>11</v>
      </c>
      <c r="D1340" t="s">
        <v>10</v>
      </c>
      <c r="E1340">
        <v>34</v>
      </c>
      <c r="F1340">
        <v>2</v>
      </c>
      <c r="G1340">
        <v>5.8823529411764698E-2</v>
      </c>
      <c r="H1340" t="s">
        <v>5321</v>
      </c>
    </row>
    <row r="1341" spans="1:8" hidden="1">
      <c r="A1341" t="s">
        <v>5289</v>
      </c>
      <c r="B1341" t="s">
        <v>5286</v>
      </c>
      <c r="C1341" t="s">
        <v>11</v>
      </c>
      <c r="D1341" t="s">
        <v>10</v>
      </c>
      <c r="E1341">
        <v>36</v>
      </c>
      <c r="F1341">
        <v>3</v>
      </c>
      <c r="G1341">
        <v>8.3333333333333301E-2</v>
      </c>
      <c r="H1341" t="s">
        <v>5321</v>
      </c>
    </row>
    <row r="1342" spans="1:8" hidden="1">
      <c r="A1342" t="s">
        <v>5290</v>
      </c>
      <c r="B1342" t="s">
        <v>5286</v>
      </c>
      <c r="C1342" t="s">
        <v>11</v>
      </c>
      <c r="D1342" t="s">
        <v>10</v>
      </c>
      <c r="E1342">
        <v>36</v>
      </c>
      <c r="F1342">
        <v>3</v>
      </c>
      <c r="G1342">
        <v>8.3333333333333301E-2</v>
      </c>
      <c r="H1342" t="s">
        <v>5321</v>
      </c>
    </row>
    <row r="1343" spans="1:8" hidden="1">
      <c r="A1343" t="s">
        <v>5291</v>
      </c>
      <c r="B1343" t="s">
        <v>5286</v>
      </c>
      <c r="C1343" t="s">
        <v>11</v>
      </c>
      <c r="D1343" t="s">
        <v>10</v>
      </c>
      <c r="E1343">
        <v>36</v>
      </c>
      <c r="F1343">
        <v>3</v>
      </c>
      <c r="G1343">
        <v>8.3333333333333301E-2</v>
      </c>
      <c r="H1343" t="s">
        <v>5321</v>
      </c>
    </row>
    <row r="1344" spans="1:8" hidden="1">
      <c r="A1344" t="s">
        <v>5287</v>
      </c>
      <c r="B1344" t="s">
        <v>5286</v>
      </c>
      <c r="C1344" t="s">
        <v>11</v>
      </c>
      <c r="D1344" t="s">
        <v>10</v>
      </c>
      <c r="E1344">
        <v>36</v>
      </c>
      <c r="F1344">
        <v>3</v>
      </c>
      <c r="G1344">
        <v>8.3333333333333301E-2</v>
      </c>
      <c r="H1344" t="s">
        <v>5321</v>
      </c>
    </row>
    <row r="1345" spans="1:8" hidden="1">
      <c r="A1345" t="s">
        <v>5285</v>
      </c>
      <c r="B1345" t="s">
        <v>5286</v>
      </c>
      <c r="C1345" t="s">
        <v>11</v>
      </c>
      <c r="D1345" t="s">
        <v>10</v>
      </c>
      <c r="E1345">
        <v>36</v>
      </c>
      <c r="F1345">
        <v>3</v>
      </c>
      <c r="G1345">
        <v>8.3333333333333301E-2</v>
      </c>
      <c r="H1345" t="s">
        <v>5321</v>
      </c>
    </row>
    <row r="1346" spans="1:8" hidden="1">
      <c r="A1346" t="s">
        <v>5288</v>
      </c>
      <c r="B1346" t="s">
        <v>5286</v>
      </c>
      <c r="C1346" t="s">
        <v>11</v>
      </c>
      <c r="D1346" t="s">
        <v>10</v>
      </c>
      <c r="E1346">
        <v>36</v>
      </c>
      <c r="F1346">
        <v>3</v>
      </c>
      <c r="G1346">
        <v>8.3333333333333301E-2</v>
      </c>
      <c r="H1346" t="s">
        <v>5321</v>
      </c>
    </row>
    <row r="1347" spans="1:8" hidden="1">
      <c r="A1347" t="s">
        <v>5304</v>
      </c>
      <c r="B1347" t="s">
        <v>5293</v>
      </c>
      <c r="C1347" t="s">
        <v>11</v>
      </c>
      <c r="D1347" t="s">
        <v>10</v>
      </c>
      <c r="E1347">
        <v>36</v>
      </c>
      <c r="F1347">
        <v>3</v>
      </c>
      <c r="G1347">
        <v>8.3333333333333301E-2</v>
      </c>
      <c r="H1347" t="s">
        <v>5321</v>
      </c>
    </row>
    <row r="1348" spans="1:8" hidden="1">
      <c r="A1348" t="s">
        <v>5306</v>
      </c>
      <c r="B1348" t="s">
        <v>5293</v>
      </c>
      <c r="C1348" t="s">
        <v>11</v>
      </c>
      <c r="D1348" t="s">
        <v>10</v>
      </c>
      <c r="E1348">
        <v>36</v>
      </c>
      <c r="F1348">
        <v>3</v>
      </c>
      <c r="G1348">
        <v>8.3333333333333301E-2</v>
      </c>
      <c r="H1348" t="s">
        <v>5321</v>
      </c>
    </row>
    <row r="1349" spans="1:8" hidden="1">
      <c r="A1349" t="s">
        <v>5298</v>
      </c>
      <c r="B1349" t="s">
        <v>5293</v>
      </c>
      <c r="C1349" t="s">
        <v>11</v>
      </c>
      <c r="D1349" t="s">
        <v>10</v>
      </c>
      <c r="E1349">
        <v>36</v>
      </c>
      <c r="F1349">
        <v>3</v>
      </c>
      <c r="G1349">
        <v>8.3333333333333301E-2</v>
      </c>
      <c r="H1349" t="s">
        <v>5321</v>
      </c>
    </row>
    <row r="1350" spans="1:8" hidden="1">
      <c r="A1350" t="s">
        <v>5296</v>
      </c>
      <c r="B1350" t="s">
        <v>5293</v>
      </c>
      <c r="C1350" t="s">
        <v>11</v>
      </c>
      <c r="D1350" t="s">
        <v>10</v>
      </c>
      <c r="E1350">
        <v>36</v>
      </c>
      <c r="F1350">
        <v>3</v>
      </c>
      <c r="G1350">
        <v>8.3333333333333301E-2</v>
      </c>
      <c r="H1350" t="s">
        <v>5321</v>
      </c>
    </row>
    <row r="1351" spans="1:8" hidden="1">
      <c r="A1351" t="s">
        <v>5316</v>
      </c>
      <c r="B1351" t="s">
        <v>5293</v>
      </c>
      <c r="C1351" t="s">
        <v>11</v>
      </c>
      <c r="D1351" t="s">
        <v>10</v>
      </c>
      <c r="E1351">
        <v>36</v>
      </c>
      <c r="F1351">
        <v>3</v>
      </c>
      <c r="G1351">
        <v>8.3333333333333301E-2</v>
      </c>
      <c r="H1351" t="s">
        <v>5321</v>
      </c>
    </row>
    <row r="1352" spans="1:8" hidden="1">
      <c r="A1352" t="s">
        <v>5309</v>
      </c>
      <c r="B1352" t="s">
        <v>5293</v>
      </c>
      <c r="C1352" t="s">
        <v>11</v>
      </c>
      <c r="D1352" t="s">
        <v>10</v>
      </c>
      <c r="E1352">
        <v>36</v>
      </c>
      <c r="F1352">
        <v>3</v>
      </c>
      <c r="G1352">
        <v>8.3333333333333301E-2</v>
      </c>
      <c r="H1352" t="s">
        <v>5321</v>
      </c>
    </row>
    <row r="1353" spans="1:8" hidden="1">
      <c r="A1353" t="s">
        <v>5311</v>
      </c>
      <c r="B1353" t="s">
        <v>5293</v>
      </c>
      <c r="C1353" t="s">
        <v>11</v>
      </c>
      <c r="D1353" t="s">
        <v>10</v>
      </c>
      <c r="E1353">
        <v>36</v>
      </c>
      <c r="F1353">
        <v>3</v>
      </c>
      <c r="G1353">
        <v>8.3333333333333301E-2</v>
      </c>
      <c r="H1353" t="s">
        <v>5321</v>
      </c>
    </row>
    <row r="1354" spans="1:8" hidden="1">
      <c r="A1354" t="s">
        <v>5313</v>
      </c>
      <c r="B1354" t="s">
        <v>5293</v>
      </c>
      <c r="C1354" t="s">
        <v>11</v>
      </c>
      <c r="D1354" t="s">
        <v>10</v>
      </c>
      <c r="E1354">
        <v>36</v>
      </c>
      <c r="F1354">
        <v>3</v>
      </c>
      <c r="G1354">
        <v>8.3333333333333301E-2</v>
      </c>
      <c r="H1354" t="s">
        <v>5321</v>
      </c>
    </row>
    <row r="1355" spans="1:8" hidden="1">
      <c r="A1355" t="s">
        <v>5314</v>
      </c>
      <c r="B1355" t="s">
        <v>5293</v>
      </c>
      <c r="C1355" t="s">
        <v>11</v>
      </c>
      <c r="D1355" t="s">
        <v>10</v>
      </c>
      <c r="E1355">
        <v>36</v>
      </c>
      <c r="F1355">
        <v>3</v>
      </c>
      <c r="G1355">
        <v>8.3333333333333301E-2</v>
      </c>
      <c r="H1355" t="s">
        <v>5321</v>
      </c>
    </row>
    <row r="1356" spans="1:8" hidden="1">
      <c r="A1356" t="s">
        <v>5317</v>
      </c>
      <c r="B1356" t="s">
        <v>5293</v>
      </c>
      <c r="C1356" t="s">
        <v>11</v>
      </c>
      <c r="D1356" t="s">
        <v>10</v>
      </c>
      <c r="E1356">
        <v>36</v>
      </c>
      <c r="F1356">
        <v>3</v>
      </c>
      <c r="G1356">
        <v>8.3333333333333301E-2</v>
      </c>
      <c r="H1356" t="s">
        <v>5321</v>
      </c>
    </row>
    <row r="1357" spans="1:8" hidden="1">
      <c r="A1357" t="s">
        <v>5292</v>
      </c>
      <c r="B1357" t="s">
        <v>5293</v>
      </c>
      <c r="C1357" t="s">
        <v>11</v>
      </c>
      <c r="D1357" t="s">
        <v>10</v>
      </c>
      <c r="E1357">
        <v>36</v>
      </c>
      <c r="F1357">
        <v>3</v>
      </c>
      <c r="G1357">
        <v>8.3333333333333301E-2</v>
      </c>
      <c r="H1357" t="s">
        <v>5321</v>
      </c>
    </row>
    <row r="1358" spans="1:8" hidden="1">
      <c r="A1358" t="s">
        <v>5300</v>
      </c>
      <c r="B1358" t="s">
        <v>5293</v>
      </c>
      <c r="C1358" t="s">
        <v>11</v>
      </c>
      <c r="D1358" t="s">
        <v>10</v>
      </c>
      <c r="E1358">
        <v>36</v>
      </c>
      <c r="F1358">
        <v>3</v>
      </c>
      <c r="G1358">
        <v>8.3333333333333301E-2</v>
      </c>
      <c r="H1358" t="s">
        <v>5321</v>
      </c>
    </row>
    <row r="1359" spans="1:8" hidden="1">
      <c r="A1359" t="s">
        <v>5318</v>
      </c>
      <c r="B1359" t="s">
        <v>5293</v>
      </c>
      <c r="C1359" t="s">
        <v>11</v>
      </c>
      <c r="D1359" t="s">
        <v>10</v>
      </c>
      <c r="E1359">
        <v>36</v>
      </c>
      <c r="F1359">
        <v>3</v>
      </c>
      <c r="G1359">
        <v>8.3333333333333301E-2</v>
      </c>
      <c r="H1359" t="s">
        <v>5321</v>
      </c>
    </row>
    <row r="1360" spans="1:8" hidden="1">
      <c r="A1360" t="s">
        <v>5307</v>
      </c>
      <c r="B1360" t="s">
        <v>5293</v>
      </c>
      <c r="C1360" t="s">
        <v>11</v>
      </c>
      <c r="D1360" t="s">
        <v>10</v>
      </c>
      <c r="E1360">
        <v>36</v>
      </c>
      <c r="F1360">
        <v>3</v>
      </c>
      <c r="G1360">
        <v>8.3333333333333301E-2</v>
      </c>
      <c r="H1360" t="s">
        <v>5321</v>
      </c>
    </row>
    <row r="1361" spans="1:8" hidden="1">
      <c r="A1361" t="s">
        <v>5315</v>
      </c>
      <c r="B1361" t="s">
        <v>5293</v>
      </c>
      <c r="C1361" t="s">
        <v>11</v>
      </c>
      <c r="D1361" t="s">
        <v>10</v>
      </c>
      <c r="E1361">
        <v>36</v>
      </c>
      <c r="F1361">
        <v>3</v>
      </c>
      <c r="G1361">
        <v>8.3333333333333301E-2</v>
      </c>
      <c r="H1361" t="s">
        <v>5321</v>
      </c>
    </row>
    <row r="1362" spans="1:8" hidden="1">
      <c r="A1362" t="s">
        <v>5319</v>
      </c>
      <c r="B1362" t="s">
        <v>5293</v>
      </c>
      <c r="C1362" t="s">
        <v>11</v>
      </c>
      <c r="D1362" t="s">
        <v>10</v>
      </c>
      <c r="E1362">
        <v>36</v>
      </c>
      <c r="F1362">
        <v>3</v>
      </c>
      <c r="G1362">
        <v>8.3333333333333301E-2</v>
      </c>
      <c r="H1362" t="s">
        <v>5321</v>
      </c>
    </row>
    <row r="1363" spans="1:8" hidden="1">
      <c r="A1363" t="s">
        <v>5308</v>
      </c>
      <c r="B1363" t="s">
        <v>5293</v>
      </c>
      <c r="C1363" t="s">
        <v>11</v>
      </c>
      <c r="D1363" t="s">
        <v>10</v>
      </c>
      <c r="E1363">
        <v>36</v>
      </c>
      <c r="F1363">
        <v>3</v>
      </c>
      <c r="G1363">
        <v>8.3333333333333301E-2</v>
      </c>
      <c r="H1363" t="s">
        <v>5321</v>
      </c>
    </row>
    <row r="1364" spans="1:8" hidden="1">
      <c r="A1364" t="s">
        <v>5297</v>
      </c>
      <c r="B1364" t="s">
        <v>5293</v>
      </c>
      <c r="C1364" t="s">
        <v>11</v>
      </c>
      <c r="D1364" t="s">
        <v>10</v>
      </c>
      <c r="E1364">
        <v>36</v>
      </c>
      <c r="F1364">
        <v>3</v>
      </c>
      <c r="G1364">
        <v>8.3333333333333301E-2</v>
      </c>
      <c r="H1364" t="s">
        <v>5321</v>
      </c>
    </row>
    <row r="1365" spans="1:8" hidden="1">
      <c r="A1365" t="s">
        <v>5312</v>
      </c>
      <c r="B1365" t="s">
        <v>5293</v>
      </c>
      <c r="C1365" t="s">
        <v>11</v>
      </c>
      <c r="D1365" t="s">
        <v>10</v>
      </c>
      <c r="E1365">
        <v>36</v>
      </c>
      <c r="F1365">
        <v>3</v>
      </c>
      <c r="G1365">
        <v>8.3333333333333301E-2</v>
      </c>
      <c r="H1365" t="s">
        <v>5321</v>
      </c>
    </row>
    <row r="1366" spans="1:8" hidden="1">
      <c r="A1366" t="s">
        <v>5310</v>
      </c>
      <c r="B1366" t="s">
        <v>5293</v>
      </c>
      <c r="C1366" t="s">
        <v>11</v>
      </c>
      <c r="D1366" t="s">
        <v>10</v>
      </c>
      <c r="E1366">
        <v>36</v>
      </c>
      <c r="F1366">
        <v>3</v>
      </c>
      <c r="G1366">
        <v>8.3333333333333301E-2</v>
      </c>
      <c r="H1366" t="s">
        <v>5321</v>
      </c>
    </row>
    <row r="1367" spans="1:8" hidden="1">
      <c r="A1367" t="s">
        <v>5299</v>
      </c>
      <c r="B1367" t="s">
        <v>5293</v>
      </c>
      <c r="C1367" t="s">
        <v>11</v>
      </c>
      <c r="D1367" t="s">
        <v>10</v>
      </c>
      <c r="E1367">
        <v>36</v>
      </c>
      <c r="F1367">
        <v>3</v>
      </c>
      <c r="G1367">
        <v>8.3333333333333301E-2</v>
      </c>
      <c r="H1367" t="s">
        <v>5321</v>
      </c>
    </row>
    <row r="1368" spans="1:8" hidden="1">
      <c r="A1368" t="s">
        <v>5301</v>
      </c>
      <c r="B1368" t="s">
        <v>5293</v>
      </c>
      <c r="C1368" t="s">
        <v>11</v>
      </c>
      <c r="D1368" t="s">
        <v>10</v>
      </c>
      <c r="E1368">
        <v>36</v>
      </c>
      <c r="F1368">
        <v>3</v>
      </c>
      <c r="G1368">
        <v>8.3333333333333301E-2</v>
      </c>
      <c r="H1368" t="s">
        <v>5321</v>
      </c>
    </row>
    <row r="1369" spans="1:8" hidden="1">
      <c r="A1369" t="s">
        <v>5294</v>
      </c>
      <c r="B1369" t="s">
        <v>5293</v>
      </c>
      <c r="C1369" t="s">
        <v>11</v>
      </c>
      <c r="D1369" t="s">
        <v>10</v>
      </c>
      <c r="E1369">
        <v>36</v>
      </c>
      <c r="F1369">
        <v>3</v>
      </c>
      <c r="G1369">
        <v>8.3333333333333301E-2</v>
      </c>
      <c r="H1369" t="s">
        <v>5321</v>
      </c>
    </row>
    <row r="1370" spans="1:8" hidden="1">
      <c r="A1370" t="s">
        <v>5302</v>
      </c>
      <c r="B1370" t="s">
        <v>5293</v>
      </c>
      <c r="C1370" t="s">
        <v>11</v>
      </c>
      <c r="D1370" t="s">
        <v>10</v>
      </c>
      <c r="E1370">
        <v>36</v>
      </c>
      <c r="F1370">
        <v>3</v>
      </c>
      <c r="G1370">
        <v>8.3333333333333301E-2</v>
      </c>
      <c r="H1370" t="s">
        <v>5321</v>
      </c>
    </row>
    <row r="1371" spans="1:8" hidden="1">
      <c r="A1371" t="s">
        <v>5295</v>
      </c>
      <c r="B1371" t="s">
        <v>5293</v>
      </c>
      <c r="C1371" t="s">
        <v>11</v>
      </c>
      <c r="D1371" t="s">
        <v>10</v>
      </c>
      <c r="E1371">
        <v>36</v>
      </c>
      <c r="F1371">
        <v>3</v>
      </c>
      <c r="G1371">
        <v>8.3333333333333301E-2</v>
      </c>
      <c r="H1371" t="s">
        <v>5321</v>
      </c>
    </row>
    <row r="1372" spans="1:8" hidden="1">
      <c r="A1372" t="s">
        <v>5305</v>
      </c>
      <c r="B1372" t="s">
        <v>5293</v>
      </c>
      <c r="C1372" t="s">
        <v>11</v>
      </c>
      <c r="D1372" t="s">
        <v>10</v>
      </c>
      <c r="E1372">
        <v>36</v>
      </c>
      <c r="F1372">
        <v>3</v>
      </c>
      <c r="G1372">
        <v>8.3333333333333301E-2</v>
      </c>
      <c r="H1372" t="s">
        <v>5321</v>
      </c>
    </row>
    <row r="1373" spans="1:8" hidden="1">
      <c r="A1373" t="s">
        <v>5303</v>
      </c>
      <c r="B1373" t="s">
        <v>5293</v>
      </c>
      <c r="C1373" t="s">
        <v>11</v>
      </c>
      <c r="D1373" t="s">
        <v>10</v>
      </c>
      <c r="E1373">
        <v>36</v>
      </c>
      <c r="F1373">
        <v>3</v>
      </c>
      <c r="G1373">
        <v>8.3333333333333301E-2</v>
      </c>
      <c r="H1373" t="s">
        <v>5321</v>
      </c>
    </row>
    <row r="1374" spans="1:8" hidden="1">
      <c r="A1374" t="s">
        <v>90</v>
      </c>
      <c r="B1374" t="s">
        <v>89</v>
      </c>
      <c r="C1374" t="s">
        <v>11</v>
      </c>
      <c r="D1374" t="s">
        <v>10</v>
      </c>
      <c r="E1374">
        <v>95</v>
      </c>
      <c r="F1374">
        <v>6</v>
      </c>
      <c r="G1374">
        <v>6.3157894736842093E-2</v>
      </c>
      <c r="H1374" t="s">
        <v>5321</v>
      </c>
    </row>
    <row r="1375" spans="1:8" hidden="1">
      <c r="A1375" t="s">
        <v>98</v>
      </c>
      <c r="B1375" t="s">
        <v>91</v>
      </c>
      <c r="C1375" t="s">
        <v>11</v>
      </c>
      <c r="D1375" t="s">
        <v>10</v>
      </c>
      <c r="E1375">
        <v>25</v>
      </c>
      <c r="F1375">
        <v>3</v>
      </c>
      <c r="G1375">
        <v>0.12</v>
      </c>
      <c r="H1375" t="s">
        <v>5321</v>
      </c>
    </row>
    <row r="1376" spans="1:8" hidden="1">
      <c r="A1376" t="s">
        <v>92</v>
      </c>
      <c r="B1376" t="s">
        <v>91</v>
      </c>
      <c r="C1376" t="s">
        <v>11</v>
      </c>
      <c r="D1376" t="s">
        <v>10</v>
      </c>
      <c r="E1376">
        <v>25</v>
      </c>
      <c r="F1376">
        <v>3</v>
      </c>
      <c r="G1376">
        <v>0.12</v>
      </c>
      <c r="H1376" t="s">
        <v>5321</v>
      </c>
    </row>
    <row r="1377" spans="1:8" hidden="1">
      <c r="A1377" t="s">
        <v>99</v>
      </c>
      <c r="B1377" t="s">
        <v>91</v>
      </c>
      <c r="C1377" t="s">
        <v>11</v>
      </c>
      <c r="D1377" t="s">
        <v>10</v>
      </c>
      <c r="E1377">
        <v>25</v>
      </c>
      <c r="F1377">
        <v>3</v>
      </c>
      <c r="G1377">
        <v>0.12</v>
      </c>
      <c r="H1377" t="s">
        <v>5321</v>
      </c>
    </row>
    <row r="1378" spans="1:8" hidden="1">
      <c r="A1378" t="s">
        <v>93</v>
      </c>
      <c r="B1378" t="s">
        <v>91</v>
      </c>
      <c r="C1378" t="s">
        <v>11</v>
      </c>
      <c r="D1378" t="s">
        <v>10</v>
      </c>
      <c r="E1378">
        <v>25</v>
      </c>
      <c r="F1378">
        <v>3</v>
      </c>
      <c r="G1378">
        <v>0.12</v>
      </c>
      <c r="H1378" t="s">
        <v>5321</v>
      </c>
    </row>
    <row r="1379" spans="1:8" hidden="1">
      <c r="A1379" t="s">
        <v>104</v>
      </c>
      <c r="B1379" t="s">
        <v>91</v>
      </c>
      <c r="C1379" t="s">
        <v>11</v>
      </c>
      <c r="D1379" t="s">
        <v>10</v>
      </c>
      <c r="E1379">
        <v>25</v>
      </c>
      <c r="F1379">
        <v>3</v>
      </c>
      <c r="G1379">
        <v>0.12</v>
      </c>
      <c r="H1379" t="s">
        <v>5321</v>
      </c>
    </row>
    <row r="1380" spans="1:8" hidden="1">
      <c r="A1380" t="s">
        <v>97</v>
      </c>
      <c r="B1380" t="s">
        <v>91</v>
      </c>
      <c r="C1380" t="s">
        <v>11</v>
      </c>
      <c r="D1380" t="s">
        <v>10</v>
      </c>
      <c r="E1380">
        <v>25</v>
      </c>
      <c r="F1380">
        <v>3</v>
      </c>
      <c r="G1380">
        <v>0.12</v>
      </c>
      <c r="H1380" t="s">
        <v>5321</v>
      </c>
    </row>
    <row r="1381" spans="1:8" hidden="1">
      <c r="A1381" t="s">
        <v>95</v>
      </c>
      <c r="B1381" t="s">
        <v>91</v>
      </c>
      <c r="C1381" t="s">
        <v>11</v>
      </c>
      <c r="D1381" t="s">
        <v>10</v>
      </c>
      <c r="E1381">
        <v>25</v>
      </c>
      <c r="F1381">
        <v>3</v>
      </c>
      <c r="G1381">
        <v>0.12</v>
      </c>
      <c r="H1381" t="s">
        <v>5321</v>
      </c>
    </row>
    <row r="1382" spans="1:8" hidden="1">
      <c r="A1382" t="s">
        <v>96</v>
      </c>
      <c r="B1382" t="s">
        <v>91</v>
      </c>
      <c r="C1382" t="s">
        <v>11</v>
      </c>
      <c r="D1382" t="s">
        <v>10</v>
      </c>
      <c r="E1382">
        <v>25</v>
      </c>
      <c r="F1382">
        <v>3</v>
      </c>
      <c r="G1382">
        <v>0.12</v>
      </c>
      <c r="H1382" t="s">
        <v>5321</v>
      </c>
    </row>
    <row r="1383" spans="1:8" hidden="1">
      <c r="A1383" t="s">
        <v>94</v>
      </c>
      <c r="B1383" t="s">
        <v>91</v>
      </c>
      <c r="C1383" t="s">
        <v>11</v>
      </c>
      <c r="D1383" t="s">
        <v>10</v>
      </c>
      <c r="E1383">
        <v>25</v>
      </c>
      <c r="F1383">
        <v>3</v>
      </c>
      <c r="G1383">
        <v>0.12</v>
      </c>
      <c r="H1383" t="s">
        <v>5321</v>
      </c>
    </row>
    <row r="1384" spans="1:8" hidden="1">
      <c r="A1384" t="s">
        <v>102</v>
      </c>
      <c r="B1384" t="s">
        <v>100</v>
      </c>
      <c r="C1384" t="s">
        <v>11</v>
      </c>
      <c r="D1384" t="s">
        <v>10</v>
      </c>
      <c r="E1384">
        <v>25</v>
      </c>
      <c r="F1384">
        <v>3</v>
      </c>
      <c r="G1384">
        <v>0.12</v>
      </c>
      <c r="H1384" t="s">
        <v>5321</v>
      </c>
    </row>
    <row r="1385" spans="1:8" hidden="1">
      <c r="A1385" t="s">
        <v>115</v>
      </c>
      <c r="B1385" t="s">
        <v>100</v>
      </c>
      <c r="C1385" t="s">
        <v>11</v>
      </c>
      <c r="D1385" t="s">
        <v>10</v>
      </c>
      <c r="E1385">
        <v>25</v>
      </c>
      <c r="F1385">
        <v>3</v>
      </c>
      <c r="G1385">
        <v>0.12</v>
      </c>
      <c r="H1385" t="s">
        <v>5321</v>
      </c>
    </row>
    <row r="1386" spans="1:8" hidden="1">
      <c r="A1386" t="s">
        <v>103</v>
      </c>
      <c r="B1386" t="s">
        <v>100</v>
      </c>
      <c r="C1386" t="s">
        <v>11</v>
      </c>
      <c r="D1386" t="s">
        <v>10</v>
      </c>
      <c r="E1386">
        <v>25</v>
      </c>
      <c r="F1386">
        <v>3</v>
      </c>
      <c r="G1386">
        <v>0.12</v>
      </c>
      <c r="H1386" t="s">
        <v>5321</v>
      </c>
    </row>
    <row r="1387" spans="1:8" hidden="1">
      <c r="A1387" t="s">
        <v>119</v>
      </c>
      <c r="B1387" t="s">
        <v>100</v>
      </c>
      <c r="C1387" t="s">
        <v>11</v>
      </c>
      <c r="D1387" t="s">
        <v>10</v>
      </c>
      <c r="E1387">
        <v>25</v>
      </c>
      <c r="F1387">
        <v>3</v>
      </c>
      <c r="G1387">
        <v>0.12</v>
      </c>
      <c r="H1387" t="s">
        <v>5321</v>
      </c>
    </row>
    <row r="1388" spans="1:8" hidden="1">
      <c r="A1388" t="s">
        <v>110</v>
      </c>
      <c r="B1388" t="s">
        <v>100</v>
      </c>
      <c r="C1388" t="s">
        <v>11</v>
      </c>
      <c r="D1388" t="s">
        <v>10</v>
      </c>
      <c r="E1388">
        <v>25</v>
      </c>
      <c r="F1388">
        <v>3</v>
      </c>
      <c r="G1388">
        <v>0.12</v>
      </c>
      <c r="H1388" t="s">
        <v>5321</v>
      </c>
    </row>
    <row r="1389" spans="1:8" hidden="1">
      <c r="A1389" t="s">
        <v>106</v>
      </c>
      <c r="B1389" t="s">
        <v>100</v>
      </c>
      <c r="C1389" t="s">
        <v>11</v>
      </c>
      <c r="D1389" t="s">
        <v>10</v>
      </c>
      <c r="E1389">
        <v>25</v>
      </c>
      <c r="F1389">
        <v>3</v>
      </c>
      <c r="G1389">
        <v>0.12</v>
      </c>
      <c r="H1389" t="s">
        <v>5321</v>
      </c>
    </row>
    <row r="1390" spans="1:8" hidden="1">
      <c r="A1390" t="s">
        <v>107</v>
      </c>
      <c r="B1390" t="s">
        <v>100</v>
      </c>
      <c r="C1390" t="s">
        <v>11</v>
      </c>
      <c r="D1390" t="s">
        <v>10</v>
      </c>
      <c r="E1390">
        <v>25</v>
      </c>
      <c r="F1390">
        <v>3</v>
      </c>
      <c r="G1390">
        <v>0.12</v>
      </c>
      <c r="H1390" t="s">
        <v>5321</v>
      </c>
    </row>
    <row r="1391" spans="1:8" hidden="1">
      <c r="A1391" t="s">
        <v>114</v>
      </c>
      <c r="B1391" t="s">
        <v>100</v>
      </c>
      <c r="C1391" t="s">
        <v>11</v>
      </c>
      <c r="D1391" t="s">
        <v>10</v>
      </c>
      <c r="E1391">
        <v>25</v>
      </c>
      <c r="F1391">
        <v>3</v>
      </c>
      <c r="G1391">
        <v>0.12</v>
      </c>
      <c r="H1391" t="s">
        <v>5321</v>
      </c>
    </row>
    <row r="1392" spans="1:8" hidden="1">
      <c r="A1392" t="s">
        <v>112</v>
      </c>
      <c r="B1392" t="s">
        <v>100</v>
      </c>
      <c r="C1392" t="s">
        <v>11</v>
      </c>
      <c r="D1392" t="s">
        <v>10</v>
      </c>
      <c r="E1392">
        <v>25</v>
      </c>
      <c r="F1392">
        <v>3</v>
      </c>
      <c r="G1392">
        <v>0.12</v>
      </c>
      <c r="H1392" t="s">
        <v>5321</v>
      </c>
    </row>
    <row r="1393" spans="1:8" hidden="1">
      <c r="A1393" t="s">
        <v>105</v>
      </c>
      <c r="B1393" t="s">
        <v>100</v>
      </c>
      <c r="C1393" t="s">
        <v>11</v>
      </c>
      <c r="D1393" t="s">
        <v>10</v>
      </c>
      <c r="E1393">
        <v>25</v>
      </c>
      <c r="F1393">
        <v>3</v>
      </c>
      <c r="G1393">
        <v>0.12</v>
      </c>
      <c r="H1393" t="s">
        <v>5321</v>
      </c>
    </row>
    <row r="1394" spans="1:8" hidden="1">
      <c r="A1394" t="s">
        <v>116</v>
      </c>
      <c r="B1394" t="s">
        <v>100</v>
      </c>
      <c r="C1394" t="s">
        <v>11</v>
      </c>
      <c r="D1394" t="s">
        <v>10</v>
      </c>
      <c r="E1394">
        <v>25</v>
      </c>
      <c r="F1394">
        <v>3</v>
      </c>
      <c r="G1394">
        <v>0.12</v>
      </c>
      <c r="H1394" t="s">
        <v>5321</v>
      </c>
    </row>
    <row r="1395" spans="1:8" hidden="1">
      <c r="A1395" t="s">
        <v>111</v>
      </c>
      <c r="B1395" t="s">
        <v>100</v>
      </c>
      <c r="C1395" t="s">
        <v>11</v>
      </c>
      <c r="D1395" t="s">
        <v>10</v>
      </c>
      <c r="E1395">
        <v>25</v>
      </c>
      <c r="F1395">
        <v>3</v>
      </c>
      <c r="G1395">
        <v>0.12</v>
      </c>
      <c r="H1395" t="s">
        <v>5321</v>
      </c>
    </row>
    <row r="1396" spans="1:8" hidden="1">
      <c r="A1396" t="s">
        <v>108</v>
      </c>
      <c r="B1396" t="s">
        <v>100</v>
      </c>
      <c r="C1396" t="s">
        <v>11</v>
      </c>
      <c r="D1396" t="s">
        <v>10</v>
      </c>
      <c r="E1396">
        <v>25</v>
      </c>
      <c r="F1396">
        <v>3</v>
      </c>
      <c r="G1396">
        <v>0.12</v>
      </c>
      <c r="H1396" t="s">
        <v>5321</v>
      </c>
    </row>
    <row r="1397" spans="1:8" hidden="1">
      <c r="A1397" t="s">
        <v>109</v>
      </c>
      <c r="B1397" t="s">
        <v>100</v>
      </c>
      <c r="C1397" t="s">
        <v>11</v>
      </c>
      <c r="D1397" t="s">
        <v>10</v>
      </c>
      <c r="E1397">
        <v>25</v>
      </c>
      <c r="F1397">
        <v>3</v>
      </c>
      <c r="G1397">
        <v>0.12</v>
      </c>
      <c r="H1397" t="s">
        <v>5321</v>
      </c>
    </row>
    <row r="1398" spans="1:8" hidden="1">
      <c r="A1398" t="s">
        <v>117</v>
      </c>
      <c r="B1398" t="s">
        <v>100</v>
      </c>
      <c r="C1398" t="s">
        <v>11</v>
      </c>
      <c r="D1398" t="s">
        <v>10</v>
      </c>
      <c r="E1398">
        <v>25</v>
      </c>
      <c r="F1398">
        <v>3</v>
      </c>
      <c r="G1398">
        <v>0.12</v>
      </c>
      <c r="H1398" t="s">
        <v>5321</v>
      </c>
    </row>
    <row r="1399" spans="1:8" hidden="1">
      <c r="A1399" t="s">
        <v>118</v>
      </c>
      <c r="B1399" t="s">
        <v>100</v>
      </c>
      <c r="C1399" t="s">
        <v>11</v>
      </c>
      <c r="D1399" t="s">
        <v>10</v>
      </c>
      <c r="E1399">
        <v>25</v>
      </c>
      <c r="F1399">
        <v>3</v>
      </c>
      <c r="G1399">
        <v>0.12</v>
      </c>
      <c r="H1399" t="s">
        <v>5321</v>
      </c>
    </row>
    <row r="1400" spans="1:8" hidden="1">
      <c r="A1400" t="s">
        <v>113</v>
      </c>
      <c r="B1400" t="s">
        <v>100</v>
      </c>
      <c r="C1400" t="s">
        <v>11</v>
      </c>
      <c r="D1400" t="s">
        <v>10</v>
      </c>
      <c r="E1400">
        <v>25</v>
      </c>
      <c r="F1400">
        <v>3</v>
      </c>
      <c r="G1400">
        <v>0.12</v>
      </c>
      <c r="H1400" t="s">
        <v>5321</v>
      </c>
    </row>
    <row r="1401" spans="1:8" hidden="1">
      <c r="A1401" t="s">
        <v>101</v>
      </c>
      <c r="B1401" t="s">
        <v>100</v>
      </c>
      <c r="C1401" t="s">
        <v>11</v>
      </c>
      <c r="D1401" t="s">
        <v>10</v>
      </c>
      <c r="E1401">
        <v>25</v>
      </c>
      <c r="F1401">
        <v>3</v>
      </c>
      <c r="G1401">
        <v>0.12</v>
      </c>
      <c r="H1401" t="s">
        <v>5321</v>
      </c>
    </row>
    <row r="1402" spans="1:8" hidden="1">
      <c r="A1402" t="s">
        <v>121</v>
      </c>
      <c r="B1402" t="s">
        <v>120</v>
      </c>
      <c r="C1402" t="s">
        <v>11</v>
      </c>
      <c r="D1402" t="s">
        <v>10</v>
      </c>
      <c r="E1402">
        <v>95</v>
      </c>
      <c r="F1402">
        <v>6</v>
      </c>
      <c r="G1402">
        <v>6.3157894736842093E-2</v>
      </c>
      <c r="H1402" t="s">
        <v>5321</v>
      </c>
    </row>
    <row r="1403" spans="1:8" hidden="1">
      <c r="A1403" t="s">
        <v>23</v>
      </c>
      <c r="B1403" t="s">
        <v>122</v>
      </c>
      <c r="C1403" t="s">
        <v>11</v>
      </c>
      <c r="D1403" t="s">
        <v>10</v>
      </c>
      <c r="E1403">
        <v>95</v>
      </c>
      <c r="F1403">
        <v>6</v>
      </c>
      <c r="G1403">
        <v>6.3157894736842093E-2</v>
      </c>
      <c r="H1403" t="s">
        <v>5321</v>
      </c>
    </row>
    <row r="1404" spans="1:8" hidden="1">
      <c r="A1404" t="s">
        <v>128</v>
      </c>
      <c r="B1404" t="s">
        <v>123</v>
      </c>
      <c r="C1404" t="s">
        <v>11</v>
      </c>
      <c r="D1404" t="s">
        <v>10</v>
      </c>
      <c r="E1404">
        <v>34</v>
      </c>
      <c r="F1404">
        <v>2</v>
      </c>
      <c r="G1404">
        <v>5.8823529411764698E-2</v>
      </c>
      <c r="H1404" t="s">
        <v>5321</v>
      </c>
    </row>
    <row r="1405" spans="1:8" hidden="1">
      <c r="A1405" t="s">
        <v>124</v>
      </c>
      <c r="B1405" t="s">
        <v>123</v>
      </c>
      <c r="C1405" t="s">
        <v>11</v>
      </c>
      <c r="D1405" t="s">
        <v>10</v>
      </c>
      <c r="E1405">
        <v>34</v>
      </c>
      <c r="F1405">
        <v>2</v>
      </c>
      <c r="G1405">
        <v>5.8823529411764698E-2</v>
      </c>
      <c r="H1405" t="s">
        <v>5321</v>
      </c>
    </row>
    <row r="1406" spans="1:8" hidden="1">
      <c r="A1406" t="s">
        <v>129</v>
      </c>
      <c r="B1406" t="s">
        <v>123</v>
      </c>
      <c r="C1406" t="s">
        <v>11</v>
      </c>
      <c r="D1406" t="s">
        <v>10</v>
      </c>
      <c r="E1406">
        <v>34</v>
      </c>
      <c r="F1406">
        <v>2</v>
      </c>
      <c r="G1406">
        <v>5.8823529411764698E-2</v>
      </c>
      <c r="H1406" t="s">
        <v>5321</v>
      </c>
    </row>
    <row r="1407" spans="1:8" hidden="1">
      <c r="A1407" t="s">
        <v>127</v>
      </c>
      <c r="B1407" t="s">
        <v>123</v>
      </c>
      <c r="C1407" t="s">
        <v>11</v>
      </c>
      <c r="D1407" t="s">
        <v>10</v>
      </c>
      <c r="E1407">
        <v>34</v>
      </c>
      <c r="F1407">
        <v>2</v>
      </c>
      <c r="G1407">
        <v>5.8823529411764698E-2</v>
      </c>
      <c r="H1407" t="s">
        <v>5321</v>
      </c>
    </row>
    <row r="1408" spans="1:8" hidden="1">
      <c r="A1408" t="s">
        <v>126</v>
      </c>
      <c r="B1408" t="s">
        <v>123</v>
      </c>
      <c r="C1408" t="s">
        <v>11</v>
      </c>
      <c r="D1408" t="s">
        <v>10</v>
      </c>
      <c r="E1408">
        <v>34</v>
      </c>
      <c r="F1408">
        <v>2</v>
      </c>
      <c r="G1408">
        <v>5.8823529411764698E-2</v>
      </c>
      <c r="H1408" t="s">
        <v>5321</v>
      </c>
    </row>
    <row r="1409" spans="1:8" hidden="1">
      <c r="A1409" t="s">
        <v>125</v>
      </c>
      <c r="B1409" t="s">
        <v>123</v>
      </c>
      <c r="C1409" t="s">
        <v>11</v>
      </c>
      <c r="D1409" t="s">
        <v>10</v>
      </c>
      <c r="E1409">
        <v>34</v>
      </c>
      <c r="F1409">
        <v>2</v>
      </c>
      <c r="G1409">
        <v>5.8823529411764698E-2</v>
      </c>
      <c r="H1409" t="s">
        <v>5321</v>
      </c>
    </row>
    <row r="1410" spans="1:8" hidden="1">
      <c r="A1410" t="s">
        <v>130</v>
      </c>
      <c r="B1410" t="s">
        <v>123</v>
      </c>
      <c r="C1410" t="s">
        <v>11</v>
      </c>
      <c r="D1410" t="s">
        <v>10</v>
      </c>
      <c r="E1410">
        <v>34</v>
      </c>
      <c r="F1410">
        <v>2</v>
      </c>
      <c r="G1410">
        <v>5.8823529411764698E-2</v>
      </c>
      <c r="H1410" t="s">
        <v>5321</v>
      </c>
    </row>
    <row r="1411" spans="1:8" hidden="1">
      <c r="A1411" t="s">
        <v>151</v>
      </c>
      <c r="B1411" t="s">
        <v>131</v>
      </c>
      <c r="C1411" t="s">
        <v>11</v>
      </c>
      <c r="D1411" t="s">
        <v>10</v>
      </c>
      <c r="E1411">
        <v>34</v>
      </c>
      <c r="F1411">
        <v>2</v>
      </c>
      <c r="G1411">
        <v>5.8823529411764698E-2</v>
      </c>
      <c r="H1411" t="s">
        <v>5321</v>
      </c>
    </row>
    <row r="1412" spans="1:8" hidden="1">
      <c r="A1412" t="s">
        <v>174</v>
      </c>
      <c r="B1412" t="s">
        <v>131</v>
      </c>
      <c r="C1412" t="s">
        <v>11</v>
      </c>
      <c r="D1412" t="s">
        <v>10</v>
      </c>
      <c r="E1412">
        <v>34</v>
      </c>
      <c r="F1412">
        <v>2</v>
      </c>
      <c r="G1412">
        <v>5.8823529411764698E-2</v>
      </c>
      <c r="H1412" t="s">
        <v>5321</v>
      </c>
    </row>
    <row r="1413" spans="1:8" hidden="1">
      <c r="A1413" t="s">
        <v>152</v>
      </c>
      <c r="B1413" t="s">
        <v>131</v>
      </c>
      <c r="C1413" t="s">
        <v>11</v>
      </c>
      <c r="D1413" t="s">
        <v>10</v>
      </c>
      <c r="E1413">
        <v>34</v>
      </c>
      <c r="F1413">
        <v>2</v>
      </c>
      <c r="G1413">
        <v>5.8823529411764698E-2</v>
      </c>
      <c r="H1413" t="s">
        <v>5321</v>
      </c>
    </row>
    <row r="1414" spans="1:8" hidden="1">
      <c r="A1414" t="s">
        <v>163</v>
      </c>
      <c r="B1414" t="s">
        <v>131</v>
      </c>
      <c r="C1414" t="s">
        <v>11</v>
      </c>
      <c r="D1414" t="s">
        <v>10</v>
      </c>
      <c r="E1414">
        <v>34</v>
      </c>
      <c r="F1414">
        <v>2</v>
      </c>
      <c r="G1414">
        <v>5.8823529411764698E-2</v>
      </c>
      <c r="H1414" t="s">
        <v>5321</v>
      </c>
    </row>
    <row r="1415" spans="1:8" hidden="1">
      <c r="A1415" t="s">
        <v>177</v>
      </c>
      <c r="B1415" t="s">
        <v>131</v>
      </c>
      <c r="C1415" t="s">
        <v>11</v>
      </c>
      <c r="D1415" t="s">
        <v>10</v>
      </c>
      <c r="E1415">
        <v>34</v>
      </c>
      <c r="F1415">
        <v>2</v>
      </c>
      <c r="G1415">
        <v>5.8823529411764698E-2</v>
      </c>
      <c r="H1415" t="s">
        <v>5321</v>
      </c>
    </row>
    <row r="1416" spans="1:8" hidden="1">
      <c r="A1416" t="s">
        <v>162</v>
      </c>
      <c r="B1416" t="s">
        <v>131</v>
      </c>
      <c r="C1416" t="s">
        <v>11</v>
      </c>
      <c r="D1416" t="s">
        <v>10</v>
      </c>
      <c r="E1416">
        <v>34</v>
      </c>
      <c r="F1416">
        <v>2</v>
      </c>
      <c r="G1416">
        <v>5.8823529411764698E-2</v>
      </c>
      <c r="H1416" t="s">
        <v>5321</v>
      </c>
    </row>
    <row r="1417" spans="1:8" hidden="1">
      <c r="A1417" t="s">
        <v>138</v>
      </c>
      <c r="B1417" t="s">
        <v>131</v>
      </c>
      <c r="C1417" t="s">
        <v>11</v>
      </c>
      <c r="D1417" t="s">
        <v>10</v>
      </c>
      <c r="E1417">
        <v>34</v>
      </c>
      <c r="F1417">
        <v>2</v>
      </c>
      <c r="G1417">
        <v>5.8823529411764698E-2</v>
      </c>
      <c r="H1417" t="s">
        <v>5321</v>
      </c>
    </row>
    <row r="1418" spans="1:8" hidden="1">
      <c r="A1418" t="s">
        <v>149</v>
      </c>
      <c r="B1418" t="s">
        <v>131</v>
      </c>
      <c r="C1418" t="s">
        <v>11</v>
      </c>
      <c r="D1418" t="s">
        <v>10</v>
      </c>
      <c r="E1418">
        <v>34</v>
      </c>
      <c r="F1418">
        <v>2</v>
      </c>
      <c r="G1418">
        <v>5.8823529411764698E-2</v>
      </c>
      <c r="H1418" t="s">
        <v>5321</v>
      </c>
    </row>
    <row r="1419" spans="1:8" hidden="1">
      <c r="A1419" t="s">
        <v>156</v>
      </c>
      <c r="B1419" t="s">
        <v>131</v>
      </c>
      <c r="C1419" t="s">
        <v>11</v>
      </c>
      <c r="D1419" t="s">
        <v>10</v>
      </c>
      <c r="E1419">
        <v>34</v>
      </c>
      <c r="F1419">
        <v>2</v>
      </c>
      <c r="G1419">
        <v>5.8823529411764698E-2</v>
      </c>
      <c r="H1419" t="s">
        <v>5321</v>
      </c>
    </row>
    <row r="1420" spans="1:8" hidden="1">
      <c r="A1420" t="s">
        <v>147</v>
      </c>
      <c r="B1420" t="s">
        <v>131</v>
      </c>
      <c r="C1420" t="s">
        <v>11</v>
      </c>
      <c r="D1420" t="s">
        <v>10</v>
      </c>
      <c r="E1420">
        <v>34</v>
      </c>
      <c r="F1420">
        <v>2</v>
      </c>
      <c r="G1420">
        <v>5.8823529411764698E-2</v>
      </c>
      <c r="H1420" t="s">
        <v>5321</v>
      </c>
    </row>
    <row r="1421" spans="1:8" hidden="1">
      <c r="A1421" t="s">
        <v>167</v>
      </c>
      <c r="B1421" t="s">
        <v>131</v>
      </c>
      <c r="C1421" t="s">
        <v>11</v>
      </c>
      <c r="D1421" t="s">
        <v>10</v>
      </c>
      <c r="E1421">
        <v>34</v>
      </c>
      <c r="F1421">
        <v>2</v>
      </c>
      <c r="G1421">
        <v>5.8823529411764698E-2</v>
      </c>
      <c r="H1421" t="s">
        <v>5321</v>
      </c>
    </row>
    <row r="1422" spans="1:8" hidden="1">
      <c r="A1422" t="s">
        <v>148</v>
      </c>
      <c r="B1422" t="s">
        <v>131</v>
      </c>
      <c r="C1422" t="s">
        <v>11</v>
      </c>
      <c r="D1422" t="s">
        <v>10</v>
      </c>
      <c r="E1422">
        <v>34</v>
      </c>
      <c r="F1422">
        <v>2</v>
      </c>
      <c r="G1422">
        <v>5.8823529411764698E-2</v>
      </c>
      <c r="H1422" t="s">
        <v>5321</v>
      </c>
    </row>
    <row r="1423" spans="1:8" hidden="1">
      <c r="A1423" t="s">
        <v>173</v>
      </c>
      <c r="B1423" t="s">
        <v>131</v>
      </c>
      <c r="C1423" t="s">
        <v>11</v>
      </c>
      <c r="D1423" t="s">
        <v>10</v>
      </c>
      <c r="E1423">
        <v>34</v>
      </c>
      <c r="F1423">
        <v>2</v>
      </c>
      <c r="G1423">
        <v>5.8823529411764698E-2</v>
      </c>
      <c r="H1423" t="s">
        <v>5321</v>
      </c>
    </row>
    <row r="1424" spans="1:8" hidden="1">
      <c r="A1424" t="s">
        <v>172</v>
      </c>
      <c r="B1424" t="s">
        <v>131</v>
      </c>
      <c r="C1424" t="s">
        <v>11</v>
      </c>
      <c r="D1424" t="s">
        <v>10</v>
      </c>
      <c r="E1424">
        <v>34</v>
      </c>
      <c r="F1424">
        <v>2</v>
      </c>
      <c r="G1424">
        <v>5.8823529411764698E-2</v>
      </c>
      <c r="H1424" t="s">
        <v>5321</v>
      </c>
    </row>
    <row r="1425" spans="1:8" hidden="1">
      <c r="A1425" t="s">
        <v>179</v>
      </c>
      <c r="B1425" t="s">
        <v>131</v>
      </c>
      <c r="C1425" t="s">
        <v>11</v>
      </c>
      <c r="D1425" t="s">
        <v>10</v>
      </c>
      <c r="E1425">
        <v>34</v>
      </c>
      <c r="F1425">
        <v>2</v>
      </c>
      <c r="G1425">
        <v>5.8823529411764698E-2</v>
      </c>
      <c r="H1425" t="s">
        <v>5321</v>
      </c>
    </row>
    <row r="1426" spans="1:8" hidden="1">
      <c r="A1426" t="s">
        <v>170</v>
      </c>
      <c r="B1426" t="s">
        <v>131</v>
      </c>
      <c r="C1426" t="s">
        <v>11</v>
      </c>
      <c r="D1426" t="s">
        <v>10</v>
      </c>
      <c r="E1426">
        <v>34</v>
      </c>
      <c r="F1426">
        <v>2</v>
      </c>
      <c r="G1426">
        <v>5.8823529411764698E-2</v>
      </c>
      <c r="H1426" t="s">
        <v>5321</v>
      </c>
    </row>
    <row r="1427" spans="1:8" hidden="1">
      <c r="A1427" t="s">
        <v>169</v>
      </c>
      <c r="B1427" t="s">
        <v>131</v>
      </c>
      <c r="C1427" t="s">
        <v>11</v>
      </c>
      <c r="D1427" t="s">
        <v>10</v>
      </c>
      <c r="E1427">
        <v>34</v>
      </c>
      <c r="F1427">
        <v>2</v>
      </c>
      <c r="G1427">
        <v>5.8823529411764698E-2</v>
      </c>
      <c r="H1427" t="s">
        <v>5321</v>
      </c>
    </row>
    <row r="1428" spans="1:8" hidden="1">
      <c r="A1428" t="s">
        <v>168</v>
      </c>
      <c r="B1428" t="s">
        <v>131</v>
      </c>
      <c r="C1428" t="s">
        <v>11</v>
      </c>
      <c r="D1428" t="s">
        <v>10</v>
      </c>
      <c r="E1428">
        <v>34</v>
      </c>
      <c r="F1428">
        <v>2</v>
      </c>
      <c r="G1428">
        <v>5.8823529411764698E-2</v>
      </c>
      <c r="H1428" t="s">
        <v>5321</v>
      </c>
    </row>
    <row r="1429" spans="1:8" hidden="1">
      <c r="A1429" t="s">
        <v>178</v>
      </c>
      <c r="B1429" t="s">
        <v>131</v>
      </c>
      <c r="C1429" t="s">
        <v>11</v>
      </c>
      <c r="D1429" t="s">
        <v>10</v>
      </c>
      <c r="E1429">
        <v>34</v>
      </c>
      <c r="F1429">
        <v>2</v>
      </c>
      <c r="G1429">
        <v>5.8823529411764698E-2</v>
      </c>
      <c r="H1429" t="s">
        <v>5321</v>
      </c>
    </row>
    <row r="1430" spans="1:8" hidden="1">
      <c r="A1430" t="s">
        <v>176</v>
      </c>
      <c r="B1430" t="s">
        <v>131</v>
      </c>
      <c r="C1430" t="s">
        <v>11</v>
      </c>
      <c r="D1430" t="s">
        <v>10</v>
      </c>
      <c r="E1430">
        <v>34</v>
      </c>
      <c r="F1430">
        <v>2</v>
      </c>
      <c r="G1430">
        <v>5.8823529411764698E-2</v>
      </c>
      <c r="H1430" t="s">
        <v>5321</v>
      </c>
    </row>
    <row r="1431" spans="1:8" hidden="1">
      <c r="A1431" t="s">
        <v>150</v>
      </c>
      <c r="B1431" t="s">
        <v>131</v>
      </c>
      <c r="C1431" t="s">
        <v>11</v>
      </c>
      <c r="D1431" t="s">
        <v>10</v>
      </c>
      <c r="E1431">
        <v>34</v>
      </c>
      <c r="F1431">
        <v>2</v>
      </c>
      <c r="G1431">
        <v>5.8823529411764698E-2</v>
      </c>
      <c r="H1431" t="s">
        <v>5321</v>
      </c>
    </row>
    <row r="1432" spans="1:8" hidden="1">
      <c r="A1432" t="s">
        <v>160</v>
      </c>
      <c r="B1432" t="s">
        <v>131</v>
      </c>
      <c r="C1432" t="s">
        <v>11</v>
      </c>
      <c r="D1432" t="s">
        <v>10</v>
      </c>
      <c r="E1432">
        <v>34</v>
      </c>
      <c r="F1432">
        <v>2</v>
      </c>
      <c r="G1432">
        <v>5.8823529411764698E-2</v>
      </c>
      <c r="H1432" t="s">
        <v>5321</v>
      </c>
    </row>
    <row r="1433" spans="1:8" hidden="1">
      <c r="A1433" t="s">
        <v>175</v>
      </c>
      <c r="B1433" t="s">
        <v>131</v>
      </c>
      <c r="C1433" t="s">
        <v>11</v>
      </c>
      <c r="D1433" t="s">
        <v>10</v>
      </c>
      <c r="E1433">
        <v>34</v>
      </c>
      <c r="F1433">
        <v>2</v>
      </c>
      <c r="G1433">
        <v>5.8823529411764698E-2</v>
      </c>
      <c r="H1433" t="s">
        <v>5321</v>
      </c>
    </row>
    <row r="1434" spans="1:8" hidden="1">
      <c r="A1434" t="s">
        <v>171</v>
      </c>
      <c r="B1434" t="s">
        <v>131</v>
      </c>
      <c r="C1434" t="s">
        <v>11</v>
      </c>
      <c r="D1434" t="s">
        <v>10</v>
      </c>
      <c r="E1434">
        <v>34</v>
      </c>
      <c r="F1434">
        <v>2</v>
      </c>
      <c r="G1434">
        <v>5.8823529411764698E-2</v>
      </c>
      <c r="H1434" t="s">
        <v>5321</v>
      </c>
    </row>
    <row r="1435" spans="1:8" hidden="1">
      <c r="A1435" t="s">
        <v>142</v>
      </c>
      <c r="B1435" t="s">
        <v>131</v>
      </c>
      <c r="C1435" t="s">
        <v>11</v>
      </c>
      <c r="D1435" t="s">
        <v>10</v>
      </c>
      <c r="E1435">
        <v>34</v>
      </c>
      <c r="F1435">
        <v>2</v>
      </c>
      <c r="G1435">
        <v>5.8823529411764698E-2</v>
      </c>
      <c r="H1435" t="s">
        <v>5321</v>
      </c>
    </row>
    <row r="1436" spans="1:8" hidden="1">
      <c r="A1436" t="s">
        <v>157</v>
      </c>
      <c r="B1436" t="s">
        <v>131</v>
      </c>
      <c r="C1436" t="s">
        <v>11</v>
      </c>
      <c r="D1436" t="s">
        <v>10</v>
      </c>
      <c r="E1436">
        <v>34</v>
      </c>
      <c r="F1436">
        <v>2</v>
      </c>
      <c r="G1436">
        <v>5.8823529411764698E-2</v>
      </c>
      <c r="H1436" t="s">
        <v>5321</v>
      </c>
    </row>
    <row r="1437" spans="1:8" hidden="1">
      <c r="A1437" t="s">
        <v>161</v>
      </c>
      <c r="B1437" t="s">
        <v>131</v>
      </c>
      <c r="C1437" t="s">
        <v>11</v>
      </c>
      <c r="D1437" t="s">
        <v>10</v>
      </c>
      <c r="E1437">
        <v>34</v>
      </c>
      <c r="F1437">
        <v>2</v>
      </c>
      <c r="G1437">
        <v>5.8823529411764698E-2</v>
      </c>
      <c r="H1437" t="s">
        <v>5321</v>
      </c>
    </row>
    <row r="1438" spans="1:8" hidden="1">
      <c r="A1438" t="s">
        <v>141</v>
      </c>
      <c r="B1438" t="s">
        <v>131</v>
      </c>
      <c r="C1438" t="s">
        <v>11</v>
      </c>
      <c r="D1438" t="s">
        <v>10</v>
      </c>
      <c r="E1438">
        <v>34</v>
      </c>
      <c r="F1438">
        <v>2</v>
      </c>
      <c r="G1438">
        <v>5.8823529411764698E-2</v>
      </c>
      <c r="H1438" t="s">
        <v>5321</v>
      </c>
    </row>
    <row r="1439" spans="1:8" hidden="1">
      <c r="A1439" t="s">
        <v>143</v>
      </c>
      <c r="B1439" t="s">
        <v>131</v>
      </c>
      <c r="C1439" t="s">
        <v>11</v>
      </c>
      <c r="D1439" t="s">
        <v>10</v>
      </c>
      <c r="E1439">
        <v>34</v>
      </c>
      <c r="F1439">
        <v>2</v>
      </c>
      <c r="G1439">
        <v>5.8823529411764698E-2</v>
      </c>
      <c r="H1439" t="s">
        <v>5321</v>
      </c>
    </row>
    <row r="1440" spans="1:8" hidden="1">
      <c r="A1440" t="s">
        <v>137</v>
      </c>
      <c r="B1440" t="s">
        <v>131</v>
      </c>
      <c r="C1440" t="s">
        <v>11</v>
      </c>
      <c r="D1440" t="s">
        <v>10</v>
      </c>
      <c r="E1440">
        <v>34</v>
      </c>
      <c r="F1440">
        <v>2</v>
      </c>
      <c r="G1440">
        <v>5.8823529411764698E-2</v>
      </c>
      <c r="H1440" t="s">
        <v>5321</v>
      </c>
    </row>
    <row r="1441" spans="1:8" hidden="1">
      <c r="A1441" t="s">
        <v>144</v>
      </c>
      <c r="B1441" t="s">
        <v>131</v>
      </c>
      <c r="C1441" t="s">
        <v>11</v>
      </c>
      <c r="D1441" t="s">
        <v>10</v>
      </c>
      <c r="E1441">
        <v>34</v>
      </c>
      <c r="F1441">
        <v>2</v>
      </c>
      <c r="G1441">
        <v>5.8823529411764698E-2</v>
      </c>
      <c r="H1441" t="s">
        <v>5321</v>
      </c>
    </row>
    <row r="1442" spans="1:8" hidden="1">
      <c r="A1442" t="s">
        <v>164</v>
      </c>
      <c r="B1442" t="s">
        <v>131</v>
      </c>
      <c r="C1442" t="s">
        <v>11</v>
      </c>
      <c r="D1442" t="s">
        <v>10</v>
      </c>
      <c r="E1442">
        <v>34</v>
      </c>
      <c r="F1442">
        <v>2</v>
      </c>
      <c r="G1442">
        <v>5.8823529411764698E-2</v>
      </c>
      <c r="H1442" t="s">
        <v>5321</v>
      </c>
    </row>
    <row r="1443" spans="1:8" hidden="1">
      <c r="A1443" t="s">
        <v>165</v>
      </c>
      <c r="B1443" t="s">
        <v>131</v>
      </c>
      <c r="C1443" t="s">
        <v>11</v>
      </c>
      <c r="D1443" t="s">
        <v>10</v>
      </c>
      <c r="E1443">
        <v>34</v>
      </c>
      <c r="F1443">
        <v>2</v>
      </c>
      <c r="G1443">
        <v>5.8823529411764698E-2</v>
      </c>
      <c r="H1443" t="s">
        <v>5321</v>
      </c>
    </row>
    <row r="1444" spans="1:8" hidden="1">
      <c r="A1444" t="s">
        <v>166</v>
      </c>
      <c r="B1444" t="s">
        <v>131</v>
      </c>
      <c r="C1444" t="s">
        <v>11</v>
      </c>
      <c r="D1444" t="s">
        <v>10</v>
      </c>
      <c r="E1444">
        <v>34</v>
      </c>
      <c r="F1444">
        <v>2</v>
      </c>
      <c r="G1444">
        <v>5.8823529411764698E-2</v>
      </c>
      <c r="H1444" t="s">
        <v>5321</v>
      </c>
    </row>
    <row r="1445" spans="1:8" hidden="1">
      <c r="A1445" t="s">
        <v>153</v>
      </c>
      <c r="B1445" t="s">
        <v>131</v>
      </c>
      <c r="C1445" t="s">
        <v>11</v>
      </c>
      <c r="D1445" t="s">
        <v>10</v>
      </c>
      <c r="E1445">
        <v>34</v>
      </c>
      <c r="F1445">
        <v>2</v>
      </c>
      <c r="G1445">
        <v>5.8823529411764698E-2</v>
      </c>
      <c r="H1445" t="s">
        <v>5321</v>
      </c>
    </row>
    <row r="1446" spans="1:8" hidden="1">
      <c r="A1446" t="s">
        <v>135</v>
      </c>
      <c r="B1446" t="s">
        <v>131</v>
      </c>
      <c r="C1446" t="s">
        <v>11</v>
      </c>
      <c r="D1446" t="s">
        <v>10</v>
      </c>
      <c r="E1446">
        <v>34</v>
      </c>
      <c r="F1446">
        <v>2</v>
      </c>
      <c r="G1446">
        <v>5.8823529411764698E-2</v>
      </c>
      <c r="H1446" t="s">
        <v>5321</v>
      </c>
    </row>
    <row r="1447" spans="1:8" hidden="1">
      <c r="A1447" t="s">
        <v>134</v>
      </c>
      <c r="B1447" t="s">
        <v>131</v>
      </c>
      <c r="C1447" t="s">
        <v>11</v>
      </c>
      <c r="D1447" t="s">
        <v>10</v>
      </c>
      <c r="E1447">
        <v>34</v>
      </c>
      <c r="F1447">
        <v>2</v>
      </c>
      <c r="G1447">
        <v>5.8823529411764698E-2</v>
      </c>
      <c r="H1447" t="s">
        <v>5321</v>
      </c>
    </row>
    <row r="1448" spans="1:8" hidden="1">
      <c r="A1448" t="s">
        <v>139</v>
      </c>
      <c r="B1448" t="s">
        <v>131</v>
      </c>
      <c r="C1448" t="s">
        <v>11</v>
      </c>
      <c r="D1448" t="s">
        <v>10</v>
      </c>
      <c r="E1448">
        <v>34</v>
      </c>
      <c r="F1448">
        <v>2</v>
      </c>
      <c r="G1448">
        <v>5.8823529411764698E-2</v>
      </c>
      <c r="H1448" t="s">
        <v>5321</v>
      </c>
    </row>
    <row r="1449" spans="1:8" hidden="1">
      <c r="A1449" t="s">
        <v>159</v>
      </c>
      <c r="B1449" t="s">
        <v>131</v>
      </c>
      <c r="C1449" t="s">
        <v>11</v>
      </c>
      <c r="D1449" t="s">
        <v>10</v>
      </c>
      <c r="E1449">
        <v>34</v>
      </c>
      <c r="F1449">
        <v>2</v>
      </c>
      <c r="G1449">
        <v>5.8823529411764698E-2</v>
      </c>
      <c r="H1449" t="s">
        <v>5321</v>
      </c>
    </row>
    <row r="1450" spans="1:8" hidden="1">
      <c r="A1450" t="s">
        <v>146</v>
      </c>
      <c r="B1450" t="s">
        <v>131</v>
      </c>
      <c r="C1450" t="s">
        <v>11</v>
      </c>
      <c r="D1450" t="s">
        <v>10</v>
      </c>
      <c r="E1450">
        <v>34</v>
      </c>
      <c r="F1450">
        <v>2</v>
      </c>
      <c r="G1450">
        <v>5.8823529411764698E-2</v>
      </c>
      <c r="H1450" t="s">
        <v>5321</v>
      </c>
    </row>
    <row r="1451" spans="1:8" hidden="1">
      <c r="A1451" t="s">
        <v>132</v>
      </c>
      <c r="B1451" t="s">
        <v>131</v>
      </c>
      <c r="C1451" t="s">
        <v>11</v>
      </c>
      <c r="D1451" t="s">
        <v>10</v>
      </c>
      <c r="E1451">
        <v>34</v>
      </c>
      <c r="F1451">
        <v>2</v>
      </c>
      <c r="G1451">
        <v>5.8823529411764698E-2</v>
      </c>
      <c r="H1451" t="s">
        <v>5321</v>
      </c>
    </row>
    <row r="1452" spans="1:8" hidden="1">
      <c r="A1452" t="s">
        <v>136</v>
      </c>
      <c r="B1452" t="s">
        <v>131</v>
      </c>
      <c r="C1452" t="s">
        <v>11</v>
      </c>
      <c r="D1452" t="s">
        <v>10</v>
      </c>
      <c r="E1452">
        <v>34</v>
      </c>
      <c r="F1452">
        <v>2</v>
      </c>
      <c r="G1452">
        <v>5.8823529411764698E-2</v>
      </c>
      <c r="H1452" t="s">
        <v>5321</v>
      </c>
    </row>
    <row r="1453" spans="1:8" hidden="1">
      <c r="A1453" t="s">
        <v>154</v>
      </c>
      <c r="B1453" t="s">
        <v>131</v>
      </c>
      <c r="C1453" t="s">
        <v>11</v>
      </c>
      <c r="D1453" t="s">
        <v>10</v>
      </c>
      <c r="E1453">
        <v>34</v>
      </c>
      <c r="F1453">
        <v>2</v>
      </c>
      <c r="G1453">
        <v>5.8823529411764698E-2</v>
      </c>
      <c r="H1453" t="s">
        <v>5321</v>
      </c>
    </row>
    <row r="1454" spans="1:8" hidden="1">
      <c r="A1454" t="s">
        <v>140</v>
      </c>
      <c r="B1454" t="s">
        <v>131</v>
      </c>
      <c r="C1454" t="s">
        <v>11</v>
      </c>
      <c r="D1454" t="s">
        <v>10</v>
      </c>
      <c r="E1454">
        <v>34</v>
      </c>
      <c r="F1454">
        <v>2</v>
      </c>
      <c r="G1454">
        <v>5.8823529411764698E-2</v>
      </c>
      <c r="H1454" t="s">
        <v>5321</v>
      </c>
    </row>
    <row r="1455" spans="1:8" hidden="1">
      <c r="A1455" t="s">
        <v>158</v>
      </c>
      <c r="B1455" t="s">
        <v>131</v>
      </c>
      <c r="C1455" t="s">
        <v>11</v>
      </c>
      <c r="D1455" t="s">
        <v>10</v>
      </c>
      <c r="E1455">
        <v>34</v>
      </c>
      <c r="F1455">
        <v>2</v>
      </c>
      <c r="G1455">
        <v>5.8823529411764698E-2</v>
      </c>
      <c r="H1455" t="s">
        <v>5321</v>
      </c>
    </row>
    <row r="1456" spans="1:8" hidden="1">
      <c r="A1456" t="s">
        <v>133</v>
      </c>
      <c r="B1456" t="s">
        <v>131</v>
      </c>
      <c r="C1456" t="s">
        <v>11</v>
      </c>
      <c r="D1456" t="s">
        <v>10</v>
      </c>
      <c r="E1456">
        <v>34</v>
      </c>
      <c r="F1456">
        <v>2</v>
      </c>
      <c r="G1456">
        <v>5.8823529411764698E-2</v>
      </c>
      <c r="H1456" t="s">
        <v>5321</v>
      </c>
    </row>
    <row r="1457" spans="1:8" hidden="1">
      <c r="A1457" t="s">
        <v>155</v>
      </c>
      <c r="B1457" t="s">
        <v>131</v>
      </c>
      <c r="C1457" t="s">
        <v>11</v>
      </c>
      <c r="D1457" t="s">
        <v>10</v>
      </c>
      <c r="E1457">
        <v>34</v>
      </c>
      <c r="F1457">
        <v>2</v>
      </c>
      <c r="G1457">
        <v>5.8823529411764698E-2</v>
      </c>
      <c r="H1457" t="s">
        <v>5321</v>
      </c>
    </row>
    <row r="1458" spans="1:8" hidden="1">
      <c r="A1458" t="s">
        <v>145</v>
      </c>
      <c r="B1458" t="s">
        <v>131</v>
      </c>
      <c r="C1458" t="s">
        <v>11</v>
      </c>
      <c r="D1458" t="s">
        <v>10</v>
      </c>
      <c r="E1458">
        <v>34</v>
      </c>
      <c r="F1458">
        <v>2</v>
      </c>
      <c r="G1458">
        <v>5.8823529411764698E-2</v>
      </c>
      <c r="H1458" t="s">
        <v>5321</v>
      </c>
    </row>
    <row r="1459" spans="1:8" hidden="1">
      <c r="A1459" t="s">
        <v>5455</v>
      </c>
      <c r="B1459" t="s">
        <v>5384</v>
      </c>
      <c r="C1459" t="s">
        <v>11</v>
      </c>
      <c r="D1459" t="s">
        <v>10</v>
      </c>
      <c r="E1459">
        <v>14</v>
      </c>
      <c r="F1459">
        <v>1</v>
      </c>
      <c r="G1459">
        <v>7.1428571428571397E-2</v>
      </c>
      <c r="H1459" t="s">
        <v>5321</v>
      </c>
    </row>
    <row r="1460" spans="1:8" hidden="1">
      <c r="A1460" t="s">
        <v>5434</v>
      </c>
      <c r="B1460" t="s">
        <v>5384</v>
      </c>
      <c r="C1460" t="s">
        <v>11</v>
      </c>
      <c r="D1460" t="s">
        <v>10</v>
      </c>
      <c r="E1460">
        <v>14</v>
      </c>
      <c r="F1460">
        <v>1</v>
      </c>
      <c r="G1460">
        <v>7.1428571428571397E-2</v>
      </c>
      <c r="H1460" t="s">
        <v>5321</v>
      </c>
    </row>
    <row r="1461" spans="1:8" hidden="1">
      <c r="A1461" t="s">
        <v>5462</v>
      </c>
      <c r="B1461" t="s">
        <v>5384</v>
      </c>
      <c r="C1461" t="s">
        <v>11</v>
      </c>
      <c r="D1461" t="s">
        <v>10</v>
      </c>
      <c r="E1461">
        <v>14</v>
      </c>
      <c r="F1461">
        <v>1</v>
      </c>
      <c r="G1461">
        <v>7.1428571428571397E-2</v>
      </c>
      <c r="H1461" t="s">
        <v>5321</v>
      </c>
    </row>
    <row r="1462" spans="1:8" hidden="1">
      <c r="A1462" t="s">
        <v>5458</v>
      </c>
      <c r="B1462" t="s">
        <v>5384</v>
      </c>
      <c r="C1462" t="s">
        <v>11</v>
      </c>
      <c r="D1462" t="s">
        <v>10</v>
      </c>
      <c r="E1462">
        <v>14</v>
      </c>
      <c r="F1462">
        <v>1</v>
      </c>
      <c r="G1462">
        <v>7.1428571428571397E-2</v>
      </c>
      <c r="H1462" t="s">
        <v>5321</v>
      </c>
    </row>
    <row r="1463" spans="1:8" hidden="1">
      <c r="A1463" t="s">
        <v>5448</v>
      </c>
      <c r="B1463" t="s">
        <v>5384</v>
      </c>
      <c r="C1463" t="s">
        <v>11</v>
      </c>
      <c r="D1463" t="s">
        <v>10</v>
      </c>
      <c r="E1463">
        <v>14</v>
      </c>
      <c r="F1463">
        <v>1</v>
      </c>
      <c r="G1463">
        <v>7.1428571428571397E-2</v>
      </c>
      <c r="H1463" t="s">
        <v>5321</v>
      </c>
    </row>
    <row r="1464" spans="1:8" hidden="1">
      <c r="A1464" t="s">
        <v>5453</v>
      </c>
      <c r="B1464" t="s">
        <v>5384</v>
      </c>
      <c r="C1464" t="s">
        <v>11</v>
      </c>
      <c r="D1464" t="s">
        <v>10</v>
      </c>
      <c r="E1464">
        <v>14</v>
      </c>
      <c r="F1464">
        <v>1</v>
      </c>
      <c r="G1464">
        <v>7.1428571428571397E-2</v>
      </c>
      <c r="H1464" t="s">
        <v>5321</v>
      </c>
    </row>
    <row r="1465" spans="1:8" hidden="1">
      <c r="A1465" t="s">
        <v>5440</v>
      </c>
      <c r="B1465" t="s">
        <v>5384</v>
      </c>
      <c r="C1465" t="s">
        <v>11</v>
      </c>
      <c r="D1465" t="s">
        <v>10</v>
      </c>
      <c r="E1465">
        <v>14</v>
      </c>
      <c r="F1465">
        <v>1</v>
      </c>
      <c r="G1465">
        <v>7.1428571428571397E-2</v>
      </c>
      <c r="H1465" t="s">
        <v>5321</v>
      </c>
    </row>
    <row r="1466" spans="1:8" hidden="1">
      <c r="A1466" t="s">
        <v>5456</v>
      </c>
      <c r="B1466" t="s">
        <v>5384</v>
      </c>
      <c r="C1466" t="s">
        <v>11</v>
      </c>
      <c r="D1466" t="s">
        <v>10</v>
      </c>
      <c r="E1466">
        <v>14</v>
      </c>
      <c r="F1466">
        <v>1</v>
      </c>
      <c r="G1466">
        <v>7.1428571428571397E-2</v>
      </c>
      <c r="H1466" t="s">
        <v>5321</v>
      </c>
    </row>
    <row r="1467" spans="1:8" hidden="1">
      <c r="A1467" t="s">
        <v>5437</v>
      </c>
      <c r="B1467" t="s">
        <v>5384</v>
      </c>
      <c r="C1467" t="s">
        <v>11</v>
      </c>
      <c r="D1467" t="s">
        <v>10</v>
      </c>
      <c r="E1467">
        <v>14</v>
      </c>
      <c r="F1467">
        <v>1</v>
      </c>
      <c r="G1467">
        <v>7.1428571428571397E-2</v>
      </c>
      <c r="H1467" t="s">
        <v>5321</v>
      </c>
    </row>
    <row r="1468" spans="1:8" hidden="1">
      <c r="A1468" t="s">
        <v>5461</v>
      </c>
      <c r="B1468" t="s">
        <v>5384</v>
      </c>
      <c r="C1468" t="s">
        <v>11</v>
      </c>
      <c r="D1468" t="s">
        <v>10</v>
      </c>
      <c r="E1468">
        <v>14</v>
      </c>
      <c r="F1468">
        <v>1</v>
      </c>
      <c r="G1468">
        <v>7.1428571428571397E-2</v>
      </c>
      <c r="H1468" t="s">
        <v>5321</v>
      </c>
    </row>
    <row r="1469" spans="1:8" hidden="1">
      <c r="A1469" t="s">
        <v>5441</v>
      </c>
      <c r="B1469" t="s">
        <v>5384</v>
      </c>
      <c r="C1469" t="s">
        <v>11</v>
      </c>
      <c r="D1469" t="s">
        <v>10</v>
      </c>
      <c r="E1469">
        <v>14</v>
      </c>
      <c r="F1469">
        <v>1</v>
      </c>
      <c r="G1469">
        <v>7.1428571428571397E-2</v>
      </c>
      <c r="H1469" t="s">
        <v>5321</v>
      </c>
    </row>
    <row r="1470" spans="1:8" hidden="1">
      <c r="A1470" t="s">
        <v>5443</v>
      </c>
      <c r="B1470" t="s">
        <v>5384</v>
      </c>
      <c r="C1470" t="s">
        <v>11</v>
      </c>
      <c r="D1470" t="s">
        <v>10</v>
      </c>
      <c r="E1470">
        <v>14</v>
      </c>
      <c r="F1470">
        <v>1</v>
      </c>
      <c r="G1470">
        <v>7.1428571428571397E-2</v>
      </c>
      <c r="H1470" t="s">
        <v>5321</v>
      </c>
    </row>
    <row r="1471" spans="1:8" hidden="1">
      <c r="A1471" t="s">
        <v>5436</v>
      </c>
      <c r="B1471" t="s">
        <v>5384</v>
      </c>
      <c r="C1471" t="s">
        <v>11</v>
      </c>
      <c r="D1471" t="s">
        <v>10</v>
      </c>
      <c r="E1471">
        <v>14</v>
      </c>
      <c r="F1471">
        <v>1</v>
      </c>
      <c r="G1471">
        <v>7.1428571428571397E-2</v>
      </c>
      <c r="H1471" t="s">
        <v>5321</v>
      </c>
    </row>
    <row r="1472" spans="1:8" hidden="1">
      <c r="A1472" t="s">
        <v>5446</v>
      </c>
      <c r="B1472" t="s">
        <v>5384</v>
      </c>
      <c r="C1472" t="s">
        <v>11</v>
      </c>
      <c r="D1472" t="s">
        <v>10</v>
      </c>
      <c r="E1472">
        <v>14</v>
      </c>
      <c r="F1472">
        <v>1</v>
      </c>
      <c r="G1472">
        <v>7.1428571428571397E-2</v>
      </c>
      <c r="H1472" t="s">
        <v>5321</v>
      </c>
    </row>
    <row r="1473" spans="1:8" hidden="1">
      <c r="A1473" t="s">
        <v>5459</v>
      </c>
      <c r="B1473" t="s">
        <v>5384</v>
      </c>
      <c r="C1473" t="s">
        <v>11</v>
      </c>
      <c r="D1473" t="s">
        <v>10</v>
      </c>
      <c r="E1473">
        <v>14</v>
      </c>
      <c r="F1473">
        <v>1</v>
      </c>
      <c r="G1473">
        <v>7.1428571428571397E-2</v>
      </c>
      <c r="H1473" t="s">
        <v>5321</v>
      </c>
    </row>
    <row r="1474" spans="1:8" hidden="1">
      <c r="A1474" t="s">
        <v>5454</v>
      </c>
      <c r="B1474" t="s">
        <v>5384</v>
      </c>
      <c r="C1474" t="s">
        <v>11</v>
      </c>
      <c r="D1474" t="s">
        <v>10</v>
      </c>
      <c r="E1474">
        <v>14</v>
      </c>
      <c r="F1474">
        <v>1</v>
      </c>
      <c r="G1474">
        <v>7.1428571428571397E-2</v>
      </c>
      <c r="H1474" t="s">
        <v>5321</v>
      </c>
    </row>
    <row r="1475" spans="1:8" hidden="1">
      <c r="A1475" t="s">
        <v>5452</v>
      </c>
      <c r="B1475" t="s">
        <v>5384</v>
      </c>
      <c r="C1475" t="s">
        <v>11</v>
      </c>
      <c r="D1475" t="s">
        <v>10</v>
      </c>
      <c r="E1475">
        <v>14</v>
      </c>
      <c r="F1475">
        <v>1</v>
      </c>
      <c r="G1475">
        <v>7.1428571428571397E-2</v>
      </c>
      <c r="H1475" t="s">
        <v>5321</v>
      </c>
    </row>
    <row r="1476" spans="1:8" hidden="1">
      <c r="A1476" t="s">
        <v>5438</v>
      </c>
      <c r="B1476" t="s">
        <v>5384</v>
      </c>
      <c r="C1476" t="s">
        <v>11</v>
      </c>
      <c r="D1476" t="s">
        <v>10</v>
      </c>
      <c r="E1476">
        <v>14</v>
      </c>
      <c r="F1476">
        <v>1</v>
      </c>
      <c r="G1476">
        <v>7.1428571428571397E-2</v>
      </c>
      <c r="H1476" t="s">
        <v>5321</v>
      </c>
    </row>
    <row r="1477" spans="1:8" hidden="1">
      <c r="A1477" t="s">
        <v>5439</v>
      </c>
      <c r="B1477" t="s">
        <v>5384</v>
      </c>
      <c r="C1477" t="s">
        <v>11</v>
      </c>
      <c r="D1477" t="s">
        <v>10</v>
      </c>
      <c r="E1477">
        <v>14</v>
      </c>
      <c r="F1477">
        <v>1</v>
      </c>
      <c r="G1477">
        <v>7.1428571428571397E-2</v>
      </c>
      <c r="H1477" t="s">
        <v>5321</v>
      </c>
    </row>
    <row r="1478" spans="1:8" hidden="1">
      <c r="A1478" t="s">
        <v>5460</v>
      </c>
      <c r="B1478" t="s">
        <v>5384</v>
      </c>
      <c r="C1478" t="s">
        <v>11</v>
      </c>
      <c r="D1478" t="s">
        <v>10</v>
      </c>
      <c r="E1478">
        <v>14</v>
      </c>
      <c r="F1478">
        <v>1</v>
      </c>
      <c r="G1478">
        <v>7.1428571428571397E-2</v>
      </c>
      <c r="H1478" t="s">
        <v>5321</v>
      </c>
    </row>
    <row r="1479" spans="1:8" hidden="1">
      <c r="A1479" t="s">
        <v>5392</v>
      </c>
      <c r="B1479" t="s">
        <v>5384</v>
      </c>
      <c r="C1479" t="s">
        <v>11</v>
      </c>
      <c r="D1479" t="s">
        <v>10</v>
      </c>
      <c r="E1479">
        <v>14</v>
      </c>
      <c r="F1479">
        <v>1</v>
      </c>
      <c r="G1479">
        <v>7.1428571428571397E-2</v>
      </c>
      <c r="H1479" t="s">
        <v>5321</v>
      </c>
    </row>
    <row r="1480" spans="1:8" hidden="1">
      <c r="A1480" t="s">
        <v>5397</v>
      </c>
      <c r="B1480" t="s">
        <v>5384</v>
      </c>
      <c r="C1480" t="s">
        <v>11</v>
      </c>
      <c r="D1480" t="s">
        <v>10</v>
      </c>
      <c r="E1480">
        <v>14</v>
      </c>
      <c r="F1480">
        <v>1</v>
      </c>
      <c r="G1480">
        <v>7.1428571428571397E-2</v>
      </c>
      <c r="H1480" t="s">
        <v>5321</v>
      </c>
    </row>
    <row r="1481" spans="1:8" hidden="1">
      <c r="A1481" t="s">
        <v>5409</v>
      </c>
      <c r="B1481" t="s">
        <v>5384</v>
      </c>
      <c r="C1481" t="s">
        <v>11</v>
      </c>
      <c r="D1481" t="s">
        <v>10</v>
      </c>
      <c r="E1481">
        <v>14</v>
      </c>
      <c r="F1481">
        <v>1</v>
      </c>
      <c r="G1481">
        <v>7.1428571428571397E-2</v>
      </c>
      <c r="H1481" t="s">
        <v>5321</v>
      </c>
    </row>
    <row r="1482" spans="1:8" hidden="1">
      <c r="A1482" t="s">
        <v>5398</v>
      </c>
      <c r="B1482" t="s">
        <v>5384</v>
      </c>
      <c r="C1482" t="s">
        <v>11</v>
      </c>
      <c r="D1482" t="s">
        <v>10</v>
      </c>
      <c r="E1482">
        <v>14</v>
      </c>
      <c r="F1482">
        <v>1</v>
      </c>
      <c r="G1482">
        <v>7.1428571428571397E-2</v>
      </c>
      <c r="H1482" t="s">
        <v>5321</v>
      </c>
    </row>
    <row r="1483" spans="1:8" hidden="1">
      <c r="A1483" t="s">
        <v>5383</v>
      </c>
      <c r="B1483" t="s">
        <v>5384</v>
      </c>
      <c r="C1483" t="s">
        <v>11</v>
      </c>
      <c r="D1483" t="s">
        <v>10</v>
      </c>
      <c r="E1483">
        <v>14</v>
      </c>
      <c r="F1483">
        <v>1</v>
      </c>
      <c r="G1483">
        <v>7.1428571428571397E-2</v>
      </c>
      <c r="H1483" t="s">
        <v>5321</v>
      </c>
    </row>
    <row r="1484" spans="1:8" hidden="1">
      <c r="A1484" t="s">
        <v>5387</v>
      </c>
      <c r="B1484" t="s">
        <v>5384</v>
      </c>
      <c r="C1484" t="s">
        <v>11</v>
      </c>
      <c r="D1484" t="s">
        <v>10</v>
      </c>
      <c r="E1484">
        <v>14</v>
      </c>
      <c r="F1484">
        <v>1</v>
      </c>
      <c r="G1484">
        <v>7.1428571428571397E-2</v>
      </c>
      <c r="H1484" t="s">
        <v>5321</v>
      </c>
    </row>
    <row r="1485" spans="1:8" hidden="1">
      <c r="A1485" t="s">
        <v>5389</v>
      </c>
      <c r="B1485" t="s">
        <v>5384</v>
      </c>
      <c r="C1485" t="s">
        <v>11</v>
      </c>
      <c r="D1485" t="s">
        <v>10</v>
      </c>
      <c r="E1485">
        <v>14</v>
      </c>
      <c r="F1485">
        <v>1</v>
      </c>
      <c r="G1485">
        <v>7.1428571428571397E-2</v>
      </c>
      <c r="H1485" t="s">
        <v>5321</v>
      </c>
    </row>
    <row r="1486" spans="1:8" hidden="1">
      <c r="A1486" t="s">
        <v>5390</v>
      </c>
      <c r="B1486" t="s">
        <v>5384</v>
      </c>
      <c r="C1486" t="s">
        <v>11</v>
      </c>
      <c r="D1486" t="s">
        <v>10</v>
      </c>
      <c r="E1486">
        <v>14</v>
      </c>
      <c r="F1486">
        <v>1</v>
      </c>
      <c r="G1486">
        <v>7.1428571428571397E-2</v>
      </c>
      <c r="H1486" t="s">
        <v>5321</v>
      </c>
    </row>
    <row r="1487" spans="1:8" hidden="1">
      <c r="A1487" t="s">
        <v>5451</v>
      </c>
      <c r="B1487" t="s">
        <v>5384</v>
      </c>
      <c r="C1487" t="s">
        <v>11</v>
      </c>
      <c r="D1487" t="s">
        <v>10</v>
      </c>
      <c r="E1487">
        <v>14</v>
      </c>
      <c r="F1487">
        <v>1</v>
      </c>
      <c r="G1487">
        <v>7.1428571428571397E-2</v>
      </c>
      <c r="H1487" t="s">
        <v>5321</v>
      </c>
    </row>
    <row r="1488" spans="1:8" hidden="1">
      <c r="A1488" t="s">
        <v>5401</v>
      </c>
      <c r="B1488" t="s">
        <v>5384</v>
      </c>
      <c r="C1488" t="s">
        <v>11</v>
      </c>
      <c r="D1488" t="s">
        <v>10</v>
      </c>
      <c r="E1488">
        <v>14</v>
      </c>
      <c r="F1488">
        <v>1</v>
      </c>
      <c r="G1488">
        <v>7.1428571428571397E-2</v>
      </c>
      <c r="H1488" t="s">
        <v>5321</v>
      </c>
    </row>
    <row r="1489" spans="1:8" hidden="1">
      <c r="A1489" t="s">
        <v>5450</v>
      </c>
      <c r="B1489" t="s">
        <v>5384</v>
      </c>
      <c r="C1489" t="s">
        <v>11</v>
      </c>
      <c r="D1489" t="s">
        <v>10</v>
      </c>
      <c r="E1489">
        <v>14</v>
      </c>
      <c r="F1489">
        <v>1</v>
      </c>
      <c r="G1489">
        <v>7.1428571428571397E-2</v>
      </c>
      <c r="H1489" t="s">
        <v>5321</v>
      </c>
    </row>
    <row r="1490" spans="1:8" hidden="1">
      <c r="A1490" t="s">
        <v>5406</v>
      </c>
      <c r="B1490" t="s">
        <v>5384</v>
      </c>
      <c r="C1490" t="s">
        <v>11</v>
      </c>
      <c r="D1490" t="s">
        <v>10</v>
      </c>
      <c r="E1490">
        <v>14</v>
      </c>
      <c r="F1490">
        <v>1</v>
      </c>
      <c r="G1490">
        <v>7.1428571428571397E-2</v>
      </c>
      <c r="H1490" t="s">
        <v>5321</v>
      </c>
    </row>
    <row r="1491" spans="1:8" hidden="1">
      <c r="A1491" t="s">
        <v>5393</v>
      </c>
      <c r="B1491" t="s">
        <v>5384</v>
      </c>
      <c r="C1491" t="s">
        <v>11</v>
      </c>
      <c r="D1491" t="s">
        <v>10</v>
      </c>
      <c r="E1491">
        <v>14</v>
      </c>
      <c r="F1491">
        <v>1</v>
      </c>
      <c r="G1491">
        <v>7.1428571428571397E-2</v>
      </c>
      <c r="H1491" t="s">
        <v>5321</v>
      </c>
    </row>
    <row r="1492" spans="1:8" hidden="1">
      <c r="A1492" t="s">
        <v>5386</v>
      </c>
      <c r="B1492" t="s">
        <v>5384</v>
      </c>
      <c r="C1492" t="s">
        <v>11</v>
      </c>
      <c r="D1492" t="s">
        <v>10</v>
      </c>
      <c r="E1492">
        <v>14</v>
      </c>
      <c r="F1492">
        <v>1</v>
      </c>
      <c r="G1492">
        <v>7.1428571428571397E-2</v>
      </c>
      <c r="H1492" t="s">
        <v>5321</v>
      </c>
    </row>
    <row r="1493" spans="1:8" hidden="1">
      <c r="A1493" t="s">
        <v>5412</v>
      </c>
      <c r="B1493" t="s">
        <v>5384</v>
      </c>
      <c r="C1493" t="s">
        <v>11</v>
      </c>
      <c r="D1493" t="s">
        <v>10</v>
      </c>
      <c r="E1493">
        <v>14</v>
      </c>
      <c r="F1493">
        <v>1</v>
      </c>
      <c r="G1493">
        <v>7.1428571428571397E-2</v>
      </c>
      <c r="H1493" t="s">
        <v>5321</v>
      </c>
    </row>
    <row r="1494" spans="1:8" hidden="1">
      <c r="A1494" t="s">
        <v>5420</v>
      </c>
      <c r="B1494" t="s">
        <v>5384</v>
      </c>
      <c r="C1494" t="s">
        <v>11</v>
      </c>
      <c r="D1494" t="s">
        <v>10</v>
      </c>
      <c r="E1494">
        <v>14</v>
      </c>
      <c r="F1494">
        <v>1</v>
      </c>
      <c r="G1494">
        <v>7.1428571428571397E-2</v>
      </c>
      <c r="H1494" t="s">
        <v>5321</v>
      </c>
    </row>
    <row r="1495" spans="1:8" hidden="1">
      <c r="A1495" t="s">
        <v>5407</v>
      </c>
      <c r="B1495" t="s">
        <v>5384</v>
      </c>
      <c r="C1495" t="s">
        <v>11</v>
      </c>
      <c r="D1495" t="s">
        <v>10</v>
      </c>
      <c r="E1495">
        <v>14</v>
      </c>
      <c r="F1495">
        <v>1</v>
      </c>
      <c r="G1495">
        <v>7.1428571428571397E-2</v>
      </c>
      <c r="H1495" t="s">
        <v>5321</v>
      </c>
    </row>
    <row r="1496" spans="1:8" hidden="1">
      <c r="A1496" t="s">
        <v>5410</v>
      </c>
      <c r="B1496" t="s">
        <v>5384</v>
      </c>
      <c r="C1496" t="s">
        <v>11</v>
      </c>
      <c r="D1496" t="s">
        <v>10</v>
      </c>
      <c r="E1496">
        <v>14</v>
      </c>
      <c r="F1496">
        <v>1</v>
      </c>
      <c r="G1496">
        <v>7.1428571428571397E-2</v>
      </c>
      <c r="H1496" t="s">
        <v>5321</v>
      </c>
    </row>
    <row r="1497" spans="1:8" hidden="1">
      <c r="A1497" t="s">
        <v>5404</v>
      </c>
      <c r="B1497" t="s">
        <v>5384</v>
      </c>
      <c r="C1497" t="s">
        <v>11</v>
      </c>
      <c r="D1497" t="s">
        <v>10</v>
      </c>
      <c r="E1497">
        <v>14</v>
      </c>
      <c r="F1497">
        <v>1</v>
      </c>
      <c r="G1497">
        <v>7.1428571428571397E-2</v>
      </c>
      <c r="H1497" t="s">
        <v>5321</v>
      </c>
    </row>
    <row r="1498" spans="1:8" hidden="1">
      <c r="A1498" t="s">
        <v>5405</v>
      </c>
      <c r="B1498" t="s">
        <v>5384</v>
      </c>
      <c r="C1498" t="s">
        <v>11</v>
      </c>
      <c r="D1498" t="s">
        <v>10</v>
      </c>
      <c r="E1498">
        <v>14</v>
      </c>
      <c r="F1498">
        <v>1</v>
      </c>
      <c r="G1498">
        <v>7.1428571428571397E-2</v>
      </c>
      <c r="H1498" t="s">
        <v>5321</v>
      </c>
    </row>
    <row r="1499" spans="1:8" hidden="1">
      <c r="A1499" t="s">
        <v>5411</v>
      </c>
      <c r="B1499" t="s">
        <v>5384</v>
      </c>
      <c r="C1499" t="s">
        <v>11</v>
      </c>
      <c r="D1499" t="s">
        <v>10</v>
      </c>
      <c r="E1499">
        <v>14</v>
      </c>
      <c r="F1499">
        <v>1</v>
      </c>
      <c r="G1499">
        <v>7.1428571428571397E-2</v>
      </c>
      <c r="H1499" t="s">
        <v>5321</v>
      </c>
    </row>
    <row r="1500" spans="1:8" hidden="1">
      <c r="A1500" t="s">
        <v>5413</v>
      </c>
      <c r="B1500" t="s">
        <v>5384</v>
      </c>
      <c r="C1500" t="s">
        <v>11</v>
      </c>
      <c r="D1500" t="s">
        <v>10</v>
      </c>
      <c r="E1500">
        <v>14</v>
      </c>
      <c r="F1500">
        <v>1</v>
      </c>
      <c r="G1500">
        <v>7.1428571428571397E-2</v>
      </c>
      <c r="H1500" t="s">
        <v>5321</v>
      </c>
    </row>
    <row r="1501" spans="1:8" hidden="1">
      <c r="A1501" t="s">
        <v>5408</v>
      </c>
      <c r="B1501" t="s">
        <v>5384</v>
      </c>
      <c r="C1501" t="s">
        <v>11</v>
      </c>
      <c r="D1501" t="s">
        <v>10</v>
      </c>
      <c r="E1501">
        <v>14</v>
      </c>
      <c r="F1501">
        <v>1</v>
      </c>
      <c r="G1501">
        <v>7.1428571428571397E-2</v>
      </c>
      <c r="H1501" t="s">
        <v>5321</v>
      </c>
    </row>
    <row r="1502" spans="1:8" hidden="1">
      <c r="A1502" t="s">
        <v>5414</v>
      </c>
      <c r="B1502" t="s">
        <v>5384</v>
      </c>
      <c r="C1502" t="s">
        <v>11</v>
      </c>
      <c r="D1502" t="s">
        <v>10</v>
      </c>
      <c r="E1502">
        <v>14</v>
      </c>
      <c r="F1502">
        <v>1</v>
      </c>
      <c r="G1502">
        <v>7.1428571428571397E-2</v>
      </c>
      <c r="H1502" t="s">
        <v>5321</v>
      </c>
    </row>
    <row r="1503" spans="1:8" hidden="1">
      <c r="A1503" t="s">
        <v>5426</v>
      </c>
      <c r="B1503" t="s">
        <v>5384</v>
      </c>
      <c r="C1503" t="s">
        <v>11</v>
      </c>
      <c r="D1503" t="s">
        <v>10</v>
      </c>
      <c r="E1503">
        <v>14</v>
      </c>
      <c r="F1503">
        <v>1</v>
      </c>
      <c r="G1503">
        <v>7.1428571428571397E-2</v>
      </c>
      <c r="H1503" t="s">
        <v>5321</v>
      </c>
    </row>
    <row r="1504" spans="1:8" hidden="1">
      <c r="A1504" t="s">
        <v>5402</v>
      </c>
      <c r="B1504" t="s">
        <v>5384</v>
      </c>
      <c r="C1504" t="s">
        <v>11</v>
      </c>
      <c r="D1504" t="s">
        <v>10</v>
      </c>
      <c r="E1504">
        <v>14</v>
      </c>
      <c r="F1504">
        <v>1</v>
      </c>
      <c r="G1504">
        <v>7.1428571428571397E-2</v>
      </c>
      <c r="H1504" t="s">
        <v>5321</v>
      </c>
    </row>
    <row r="1505" spans="1:8" hidden="1">
      <c r="A1505" t="s">
        <v>5399</v>
      </c>
      <c r="B1505" t="s">
        <v>5384</v>
      </c>
      <c r="C1505" t="s">
        <v>11</v>
      </c>
      <c r="D1505" t="s">
        <v>10</v>
      </c>
      <c r="E1505">
        <v>14</v>
      </c>
      <c r="F1505">
        <v>1</v>
      </c>
      <c r="G1505">
        <v>7.1428571428571397E-2</v>
      </c>
      <c r="H1505" t="s">
        <v>5321</v>
      </c>
    </row>
    <row r="1506" spans="1:8" hidden="1">
      <c r="A1506" t="s">
        <v>5423</v>
      </c>
      <c r="B1506" t="s">
        <v>5384</v>
      </c>
      <c r="C1506" t="s">
        <v>11</v>
      </c>
      <c r="D1506" t="s">
        <v>10</v>
      </c>
      <c r="E1506">
        <v>14</v>
      </c>
      <c r="F1506">
        <v>1</v>
      </c>
      <c r="G1506">
        <v>7.1428571428571397E-2</v>
      </c>
      <c r="H1506" t="s">
        <v>5321</v>
      </c>
    </row>
    <row r="1507" spans="1:8" hidden="1">
      <c r="A1507" t="s">
        <v>5394</v>
      </c>
      <c r="B1507" t="s">
        <v>5384</v>
      </c>
      <c r="C1507" t="s">
        <v>11</v>
      </c>
      <c r="D1507" t="s">
        <v>10</v>
      </c>
      <c r="E1507">
        <v>14</v>
      </c>
      <c r="F1507">
        <v>1</v>
      </c>
      <c r="G1507">
        <v>7.1428571428571397E-2</v>
      </c>
      <c r="H1507" t="s">
        <v>5321</v>
      </c>
    </row>
    <row r="1508" spans="1:8" hidden="1">
      <c r="A1508" t="s">
        <v>5400</v>
      </c>
      <c r="B1508" t="s">
        <v>5384</v>
      </c>
      <c r="C1508" t="s">
        <v>11</v>
      </c>
      <c r="D1508" t="s">
        <v>10</v>
      </c>
      <c r="E1508">
        <v>14</v>
      </c>
      <c r="F1508">
        <v>1</v>
      </c>
      <c r="G1508">
        <v>7.1428571428571397E-2</v>
      </c>
      <c r="H1508" t="s">
        <v>5321</v>
      </c>
    </row>
    <row r="1509" spans="1:8" hidden="1">
      <c r="A1509" t="s">
        <v>5428</v>
      </c>
      <c r="B1509" t="s">
        <v>5384</v>
      </c>
      <c r="C1509" t="s">
        <v>11</v>
      </c>
      <c r="D1509" t="s">
        <v>10</v>
      </c>
      <c r="E1509">
        <v>14</v>
      </c>
      <c r="F1509">
        <v>1</v>
      </c>
      <c r="G1509">
        <v>7.1428571428571397E-2</v>
      </c>
      <c r="H1509" t="s">
        <v>5321</v>
      </c>
    </row>
    <row r="1510" spans="1:8" hidden="1">
      <c r="A1510" t="s">
        <v>5388</v>
      </c>
      <c r="B1510" t="s">
        <v>5384</v>
      </c>
      <c r="C1510" t="s">
        <v>11</v>
      </c>
      <c r="D1510" t="s">
        <v>10</v>
      </c>
      <c r="E1510">
        <v>14</v>
      </c>
      <c r="F1510">
        <v>1</v>
      </c>
      <c r="G1510">
        <v>7.1428571428571397E-2</v>
      </c>
      <c r="H1510" t="s">
        <v>5321</v>
      </c>
    </row>
    <row r="1511" spans="1:8" hidden="1">
      <c r="A1511" t="s">
        <v>5421</v>
      </c>
      <c r="B1511" t="s">
        <v>5384</v>
      </c>
      <c r="C1511" t="s">
        <v>11</v>
      </c>
      <c r="D1511" t="s">
        <v>10</v>
      </c>
      <c r="E1511">
        <v>14</v>
      </c>
      <c r="F1511">
        <v>1</v>
      </c>
      <c r="G1511">
        <v>7.1428571428571397E-2</v>
      </c>
      <c r="H1511" t="s">
        <v>5321</v>
      </c>
    </row>
    <row r="1512" spans="1:8" hidden="1">
      <c r="A1512" t="s">
        <v>5422</v>
      </c>
      <c r="B1512" t="s">
        <v>5384</v>
      </c>
      <c r="C1512" t="s">
        <v>11</v>
      </c>
      <c r="D1512" t="s">
        <v>10</v>
      </c>
      <c r="E1512">
        <v>14</v>
      </c>
      <c r="F1512">
        <v>1</v>
      </c>
      <c r="G1512">
        <v>7.1428571428571397E-2</v>
      </c>
      <c r="H1512" t="s">
        <v>5321</v>
      </c>
    </row>
    <row r="1513" spans="1:8" hidden="1">
      <c r="A1513" t="s">
        <v>5419</v>
      </c>
      <c r="B1513" t="s">
        <v>5384</v>
      </c>
      <c r="C1513" t="s">
        <v>11</v>
      </c>
      <c r="D1513" t="s">
        <v>10</v>
      </c>
      <c r="E1513">
        <v>14</v>
      </c>
      <c r="F1513">
        <v>1</v>
      </c>
      <c r="G1513">
        <v>7.1428571428571397E-2</v>
      </c>
      <c r="H1513" t="s">
        <v>5321</v>
      </c>
    </row>
    <row r="1514" spans="1:8" hidden="1">
      <c r="A1514" t="s">
        <v>5416</v>
      </c>
      <c r="B1514" t="s">
        <v>5384</v>
      </c>
      <c r="C1514" t="s">
        <v>11</v>
      </c>
      <c r="D1514" t="s">
        <v>10</v>
      </c>
      <c r="E1514">
        <v>14</v>
      </c>
      <c r="F1514">
        <v>1</v>
      </c>
      <c r="G1514">
        <v>7.1428571428571397E-2</v>
      </c>
      <c r="H1514" t="s">
        <v>5321</v>
      </c>
    </row>
    <row r="1515" spans="1:8" hidden="1">
      <c r="A1515" t="s">
        <v>5433</v>
      </c>
      <c r="B1515" t="s">
        <v>5384</v>
      </c>
      <c r="C1515" t="s">
        <v>11</v>
      </c>
      <c r="D1515" t="s">
        <v>10</v>
      </c>
      <c r="E1515">
        <v>14</v>
      </c>
      <c r="F1515">
        <v>1</v>
      </c>
      <c r="G1515">
        <v>7.1428571428571397E-2</v>
      </c>
      <c r="H1515" t="s">
        <v>5321</v>
      </c>
    </row>
    <row r="1516" spans="1:8" hidden="1">
      <c r="A1516" t="s">
        <v>5415</v>
      </c>
      <c r="B1516" t="s">
        <v>5384</v>
      </c>
      <c r="C1516" t="s">
        <v>11</v>
      </c>
      <c r="D1516" t="s">
        <v>10</v>
      </c>
      <c r="E1516">
        <v>14</v>
      </c>
      <c r="F1516">
        <v>1</v>
      </c>
      <c r="G1516">
        <v>7.1428571428571397E-2</v>
      </c>
      <c r="H1516" t="s">
        <v>5321</v>
      </c>
    </row>
    <row r="1517" spans="1:8" hidden="1">
      <c r="A1517" t="s">
        <v>5449</v>
      </c>
      <c r="B1517" t="s">
        <v>5384</v>
      </c>
      <c r="C1517" t="s">
        <v>11</v>
      </c>
      <c r="D1517" t="s">
        <v>10</v>
      </c>
      <c r="E1517">
        <v>14</v>
      </c>
      <c r="F1517">
        <v>1</v>
      </c>
      <c r="G1517">
        <v>7.1428571428571397E-2</v>
      </c>
      <c r="H1517" t="s">
        <v>5321</v>
      </c>
    </row>
    <row r="1518" spans="1:8" hidden="1">
      <c r="A1518" t="s">
        <v>5395</v>
      </c>
      <c r="B1518" t="s">
        <v>5384</v>
      </c>
      <c r="C1518" t="s">
        <v>11</v>
      </c>
      <c r="D1518" t="s">
        <v>10</v>
      </c>
      <c r="E1518">
        <v>14</v>
      </c>
      <c r="F1518">
        <v>1</v>
      </c>
      <c r="G1518">
        <v>7.1428571428571397E-2</v>
      </c>
      <c r="H1518" t="s">
        <v>5321</v>
      </c>
    </row>
    <row r="1519" spans="1:8" hidden="1">
      <c r="A1519" t="s">
        <v>5391</v>
      </c>
      <c r="B1519" t="s">
        <v>5384</v>
      </c>
      <c r="C1519" t="s">
        <v>11</v>
      </c>
      <c r="D1519" t="s">
        <v>10</v>
      </c>
      <c r="E1519">
        <v>14</v>
      </c>
      <c r="F1519">
        <v>1</v>
      </c>
      <c r="G1519">
        <v>7.1428571428571397E-2</v>
      </c>
      <c r="H1519" t="s">
        <v>5321</v>
      </c>
    </row>
    <row r="1520" spans="1:8" hidden="1">
      <c r="A1520" t="s">
        <v>5432</v>
      </c>
      <c r="B1520" t="s">
        <v>5384</v>
      </c>
      <c r="C1520" t="s">
        <v>11</v>
      </c>
      <c r="D1520" t="s">
        <v>10</v>
      </c>
      <c r="E1520">
        <v>14</v>
      </c>
      <c r="F1520">
        <v>1</v>
      </c>
      <c r="G1520">
        <v>7.1428571428571397E-2</v>
      </c>
      <c r="H1520" t="s">
        <v>5321</v>
      </c>
    </row>
    <row r="1521" spans="1:8" hidden="1">
      <c r="A1521" t="s">
        <v>5385</v>
      </c>
      <c r="B1521" t="s">
        <v>5384</v>
      </c>
      <c r="C1521" t="s">
        <v>11</v>
      </c>
      <c r="D1521" t="s">
        <v>10</v>
      </c>
      <c r="E1521">
        <v>14</v>
      </c>
      <c r="F1521">
        <v>1</v>
      </c>
      <c r="G1521">
        <v>7.1428571428571397E-2</v>
      </c>
      <c r="H1521" t="s">
        <v>5321</v>
      </c>
    </row>
    <row r="1522" spans="1:8" hidden="1">
      <c r="A1522" t="s">
        <v>5396</v>
      </c>
      <c r="B1522" t="s">
        <v>5384</v>
      </c>
      <c r="C1522" t="s">
        <v>11</v>
      </c>
      <c r="D1522" t="s">
        <v>10</v>
      </c>
      <c r="E1522">
        <v>14</v>
      </c>
      <c r="F1522">
        <v>1</v>
      </c>
      <c r="G1522">
        <v>7.1428571428571397E-2</v>
      </c>
      <c r="H1522" t="s">
        <v>5321</v>
      </c>
    </row>
    <row r="1523" spans="1:8" hidden="1">
      <c r="A1523" t="s">
        <v>5457</v>
      </c>
      <c r="B1523" t="s">
        <v>5384</v>
      </c>
      <c r="C1523" t="s">
        <v>11</v>
      </c>
      <c r="D1523" t="s">
        <v>10</v>
      </c>
      <c r="E1523">
        <v>14</v>
      </c>
      <c r="F1523">
        <v>1</v>
      </c>
      <c r="G1523">
        <v>7.1428571428571397E-2</v>
      </c>
      <c r="H1523" t="s">
        <v>5321</v>
      </c>
    </row>
    <row r="1524" spans="1:8" hidden="1">
      <c r="A1524" t="s">
        <v>5418</v>
      </c>
      <c r="B1524" t="s">
        <v>5384</v>
      </c>
      <c r="C1524" t="s">
        <v>11</v>
      </c>
      <c r="D1524" t="s">
        <v>10</v>
      </c>
      <c r="E1524">
        <v>14</v>
      </c>
      <c r="F1524">
        <v>1</v>
      </c>
      <c r="G1524">
        <v>7.1428571428571397E-2</v>
      </c>
      <c r="H1524" t="s">
        <v>5321</v>
      </c>
    </row>
    <row r="1525" spans="1:8" hidden="1">
      <c r="A1525" t="s">
        <v>5447</v>
      </c>
      <c r="B1525" t="s">
        <v>5384</v>
      </c>
      <c r="C1525" t="s">
        <v>11</v>
      </c>
      <c r="D1525" t="s">
        <v>10</v>
      </c>
      <c r="E1525">
        <v>14</v>
      </c>
      <c r="F1525">
        <v>1</v>
      </c>
      <c r="G1525">
        <v>7.1428571428571397E-2</v>
      </c>
      <c r="H1525" t="s">
        <v>5321</v>
      </c>
    </row>
    <row r="1526" spans="1:8" hidden="1">
      <c r="A1526" t="s">
        <v>5424</v>
      </c>
      <c r="B1526" t="s">
        <v>5384</v>
      </c>
      <c r="C1526" t="s">
        <v>11</v>
      </c>
      <c r="D1526" t="s">
        <v>10</v>
      </c>
      <c r="E1526">
        <v>14</v>
      </c>
      <c r="F1526">
        <v>1</v>
      </c>
      <c r="G1526">
        <v>7.1428571428571397E-2</v>
      </c>
      <c r="H1526" t="s">
        <v>5321</v>
      </c>
    </row>
    <row r="1527" spans="1:8" hidden="1">
      <c r="A1527" t="s">
        <v>5442</v>
      </c>
      <c r="B1527" t="s">
        <v>5384</v>
      </c>
      <c r="C1527" t="s">
        <v>11</v>
      </c>
      <c r="D1527" t="s">
        <v>10</v>
      </c>
      <c r="E1527">
        <v>14</v>
      </c>
      <c r="F1527">
        <v>1</v>
      </c>
      <c r="G1527">
        <v>7.1428571428571397E-2</v>
      </c>
      <c r="H1527" t="s">
        <v>5321</v>
      </c>
    </row>
    <row r="1528" spans="1:8" hidden="1">
      <c r="A1528" t="s">
        <v>5444</v>
      </c>
      <c r="B1528" t="s">
        <v>5384</v>
      </c>
      <c r="C1528" t="s">
        <v>11</v>
      </c>
      <c r="D1528" t="s">
        <v>10</v>
      </c>
      <c r="E1528">
        <v>14</v>
      </c>
      <c r="F1528">
        <v>1</v>
      </c>
      <c r="G1528">
        <v>7.1428571428571397E-2</v>
      </c>
      <c r="H1528" t="s">
        <v>5321</v>
      </c>
    </row>
    <row r="1529" spans="1:8" hidden="1">
      <c r="A1529" t="s">
        <v>5403</v>
      </c>
      <c r="B1529" t="s">
        <v>5384</v>
      </c>
      <c r="C1529" t="s">
        <v>11</v>
      </c>
      <c r="D1529" t="s">
        <v>10</v>
      </c>
      <c r="E1529">
        <v>14</v>
      </c>
      <c r="F1529">
        <v>1</v>
      </c>
      <c r="G1529">
        <v>7.1428571428571397E-2</v>
      </c>
      <c r="H1529" t="s">
        <v>5321</v>
      </c>
    </row>
    <row r="1530" spans="1:8" hidden="1">
      <c r="A1530" t="s">
        <v>5427</v>
      </c>
      <c r="B1530" t="s">
        <v>5384</v>
      </c>
      <c r="C1530" t="s">
        <v>11</v>
      </c>
      <c r="D1530" t="s">
        <v>10</v>
      </c>
      <c r="E1530">
        <v>14</v>
      </c>
      <c r="F1530">
        <v>1</v>
      </c>
      <c r="G1530">
        <v>7.1428571428571397E-2</v>
      </c>
      <c r="H1530" t="s">
        <v>5321</v>
      </c>
    </row>
    <row r="1531" spans="1:8" hidden="1">
      <c r="A1531" t="s">
        <v>5425</v>
      </c>
      <c r="B1531" t="s">
        <v>5384</v>
      </c>
      <c r="C1531" t="s">
        <v>11</v>
      </c>
      <c r="D1531" t="s">
        <v>10</v>
      </c>
      <c r="E1531">
        <v>14</v>
      </c>
      <c r="F1531">
        <v>1</v>
      </c>
      <c r="G1531">
        <v>7.1428571428571397E-2</v>
      </c>
      <c r="H1531" t="s">
        <v>5321</v>
      </c>
    </row>
    <row r="1532" spans="1:8" hidden="1">
      <c r="A1532" t="s">
        <v>5431</v>
      </c>
      <c r="B1532" t="s">
        <v>5384</v>
      </c>
      <c r="C1532" t="s">
        <v>11</v>
      </c>
      <c r="D1532" t="s">
        <v>10</v>
      </c>
      <c r="E1532">
        <v>14</v>
      </c>
      <c r="F1532">
        <v>1</v>
      </c>
      <c r="G1532">
        <v>7.1428571428571397E-2</v>
      </c>
      <c r="H1532" t="s">
        <v>5321</v>
      </c>
    </row>
    <row r="1533" spans="1:8" hidden="1">
      <c r="A1533" t="s">
        <v>5429</v>
      </c>
      <c r="B1533" t="s">
        <v>5384</v>
      </c>
      <c r="C1533" t="s">
        <v>11</v>
      </c>
      <c r="D1533" t="s">
        <v>10</v>
      </c>
      <c r="E1533">
        <v>14</v>
      </c>
      <c r="F1533">
        <v>1</v>
      </c>
      <c r="G1533">
        <v>7.1428571428571397E-2</v>
      </c>
      <c r="H1533" t="s">
        <v>5321</v>
      </c>
    </row>
    <row r="1534" spans="1:8" hidden="1">
      <c r="A1534" t="s">
        <v>5417</v>
      </c>
      <c r="B1534" t="s">
        <v>5384</v>
      </c>
      <c r="C1534" t="s">
        <v>11</v>
      </c>
      <c r="D1534" t="s">
        <v>10</v>
      </c>
      <c r="E1534">
        <v>14</v>
      </c>
      <c r="F1534">
        <v>1</v>
      </c>
      <c r="G1534">
        <v>7.1428571428571397E-2</v>
      </c>
      <c r="H1534" t="s">
        <v>5321</v>
      </c>
    </row>
    <row r="1535" spans="1:8" hidden="1">
      <c r="A1535" t="s">
        <v>5430</v>
      </c>
      <c r="B1535" t="s">
        <v>5384</v>
      </c>
      <c r="C1535" t="s">
        <v>11</v>
      </c>
      <c r="D1535" t="s">
        <v>10</v>
      </c>
      <c r="E1535">
        <v>14</v>
      </c>
      <c r="F1535">
        <v>1</v>
      </c>
      <c r="G1535">
        <v>7.1428571428571397E-2</v>
      </c>
      <c r="H1535" t="s">
        <v>5321</v>
      </c>
    </row>
    <row r="1536" spans="1:8" hidden="1">
      <c r="A1536" t="s">
        <v>5435</v>
      </c>
      <c r="B1536" t="s">
        <v>5384</v>
      </c>
      <c r="C1536" t="s">
        <v>11</v>
      </c>
      <c r="D1536" t="s">
        <v>10</v>
      </c>
      <c r="E1536">
        <v>14</v>
      </c>
      <c r="F1536">
        <v>1</v>
      </c>
      <c r="G1536">
        <v>7.1428571428571397E-2</v>
      </c>
      <c r="H1536" t="s">
        <v>5321</v>
      </c>
    </row>
    <row r="1537" spans="1:8" hidden="1">
      <c r="A1537" t="s">
        <v>5445</v>
      </c>
      <c r="B1537" t="s">
        <v>5384</v>
      </c>
      <c r="C1537" t="s">
        <v>11</v>
      </c>
      <c r="D1537" t="s">
        <v>10</v>
      </c>
      <c r="E1537">
        <v>14</v>
      </c>
      <c r="F1537">
        <v>1</v>
      </c>
      <c r="G1537">
        <v>7.1428571428571397E-2</v>
      </c>
      <c r="H1537" t="s">
        <v>5321</v>
      </c>
    </row>
    <row r="1538" spans="1:8" hidden="1">
      <c r="A1538" t="s">
        <v>24</v>
      </c>
      <c r="B1538" t="s">
        <v>180</v>
      </c>
      <c r="C1538" t="s">
        <v>11</v>
      </c>
      <c r="D1538" t="s">
        <v>10</v>
      </c>
      <c r="E1538">
        <v>95</v>
      </c>
      <c r="F1538">
        <v>6</v>
      </c>
      <c r="G1538">
        <v>6.3157894736842093E-2</v>
      </c>
      <c r="H1538" t="s">
        <v>5321</v>
      </c>
    </row>
    <row r="1539" spans="1:8" hidden="1">
      <c r="A1539" t="s">
        <v>182</v>
      </c>
      <c r="B1539" t="s">
        <v>181</v>
      </c>
      <c r="C1539" t="s">
        <v>11</v>
      </c>
      <c r="D1539" t="s">
        <v>10</v>
      </c>
      <c r="E1539">
        <v>95</v>
      </c>
      <c r="F1539">
        <v>6</v>
      </c>
      <c r="G1539">
        <v>6.3157894736842093E-2</v>
      </c>
      <c r="H1539" t="s">
        <v>5321</v>
      </c>
    </row>
    <row r="1540" spans="1:8" hidden="1">
      <c r="A1540" t="s">
        <v>184</v>
      </c>
      <c r="B1540" t="s">
        <v>183</v>
      </c>
      <c r="C1540" t="s">
        <v>11</v>
      </c>
      <c r="D1540" t="s">
        <v>10</v>
      </c>
      <c r="E1540">
        <v>95</v>
      </c>
      <c r="F1540">
        <v>6</v>
      </c>
      <c r="G1540">
        <v>6.3157894736842093E-2</v>
      </c>
      <c r="H1540" t="s">
        <v>5321</v>
      </c>
    </row>
    <row r="1541" spans="1:8" hidden="1">
      <c r="A1541" t="s">
        <v>22</v>
      </c>
      <c r="B1541" t="s">
        <v>185</v>
      </c>
      <c r="C1541" t="s">
        <v>11</v>
      </c>
      <c r="D1541" t="s">
        <v>10</v>
      </c>
      <c r="E1541">
        <v>95</v>
      </c>
      <c r="F1541">
        <v>6</v>
      </c>
      <c r="G1541">
        <v>6.3157894736842093E-2</v>
      </c>
      <c r="H1541" t="s">
        <v>5321</v>
      </c>
    </row>
    <row r="1542" spans="1:8" hidden="1">
      <c r="A1542" t="s">
        <v>187</v>
      </c>
      <c r="B1542" t="s">
        <v>186</v>
      </c>
      <c r="C1542" t="s">
        <v>11</v>
      </c>
      <c r="D1542" t="s">
        <v>10</v>
      </c>
      <c r="E1542">
        <v>95</v>
      </c>
      <c r="F1542">
        <v>6</v>
      </c>
      <c r="G1542">
        <v>6.3157894736842093E-2</v>
      </c>
      <c r="H1542" t="s">
        <v>5321</v>
      </c>
    </row>
    <row r="1543" spans="1:8" hidden="1">
      <c r="A1543" t="s">
        <v>5473</v>
      </c>
      <c r="B1543" t="s">
        <v>5464</v>
      </c>
      <c r="C1543" t="s">
        <v>11</v>
      </c>
      <c r="D1543" t="s">
        <v>10</v>
      </c>
      <c r="E1543">
        <v>14</v>
      </c>
      <c r="F1543">
        <v>1</v>
      </c>
      <c r="G1543">
        <v>7.1428571428571397E-2</v>
      </c>
      <c r="H1543" t="s">
        <v>5321</v>
      </c>
    </row>
    <row r="1544" spans="1:8" hidden="1">
      <c r="A1544" t="s">
        <v>5474</v>
      </c>
      <c r="B1544" t="s">
        <v>5464</v>
      </c>
      <c r="C1544" t="s">
        <v>11</v>
      </c>
      <c r="D1544" t="s">
        <v>10</v>
      </c>
      <c r="E1544">
        <v>14</v>
      </c>
      <c r="F1544">
        <v>1</v>
      </c>
      <c r="G1544">
        <v>7.1428571428571397E-2</v>
      </c>
      <c r="H1544" t="s">
        <v>5321</v>
      </c>
    </row>
    <row r="1545" spans="1:8" hidden="1">
      <c r="A1545" t="s">
        <v>5469</v>
      </c>
      <c r="B1545" t="s">
        <v>5464</v>
      </c>
      <c r="C1545" t="s">
        <v>11</v>
      </c>
      <c r="D1545" t="s">
        <v>10</v>
      </c>
      <c r="E1545">
        <v>14</v>
      </c>
      <c r="F1545">
        <v>1</v>
      </c>
      <c r="G1545">
        <v>7.1428571428571397E-2</v>
      </c>
      <c r="H1545" t="s">
        <v>5321</v>
      </c>
    </row>
    <row r="1546" spans="1:8" hidden="1">
      <c r="A1546" t="s">
        <v>5480</v>
      </c>
      <c r="B1546" t="s">
        <v>5464</v>
      </c>
      <c r="C1546" t="s">
        <v>11</v>
      </c>
      <c r="D1546" t="s">
        <v>10</v>
      </c>
      <c r="E1546">
        <v>14</v>
      </c>
      <c r="F1546">
        <v>1</v>
      </c>
      <c r="G1546">
        <v>7.1428571428571397E-2</v>
      </c>
      <c r="H1546" t="s">
        <v>5321</v>
      </c>
    </row>
    <row r="1547" spans="1:8" hidden="1">
      <c r="A1547" t="s">
        <v>5470</v>
      </c>
      <c r="B1547" t="s">
        <v>5464</v>
      </c>
      <c r="C1547" t="s">
        <v>11</v>
      </c>
      <c r="D1547" t="s">
        <v>10</v>
      </c>
      <c r="E1547">
        <v>14</v>
      </c>
      <c r="F1547">
        <v>1</v>
      </c>
      <c r="G1547">
        <v>7.1428571428571397E-2</v>
      </c>
      <c r="H1547" t="s">
        <v>5321</v>
      </c>
    </row>
    <row r="1548" spans="1:8" hidden="1">
      <c r="A1548" t="s">
        <v>5466</v>
      </c>
      <c r="B1548" t="s">
        <v>5464</v>
      </c>
      <c r="C1548" t="s">
        <v>11</v>
      </c>
      <c r="D1548" t="s">
        <v>10</v>
      </c>
      <c r="E1548">
        <v>14</v>
      </c>
      <c r="F1548">
        <v>1</v>
      </c>
      <c r="G1548">
        <v>7.1428571428571397E-2</v>
      </c>
      <c r="H1548" t="s">
        <v>5321</v>
      </c>
    </row>
    <row r="1549" spans="1:8" hidden="1">
      <c r="A1549" t="s">
        <v>5477</v>
      </c>
      <c r="B1549" t="s">
        <v>5464</v>
      </c>
      <c r="C1549" t="s">
        <v>11</v>
      </c>
      <c r="D1549" t="s">
        <v>10</v>
      </c>
      <c r="E1549">
        <v>14</v>
      </c>
      <c r="F1549">
        <v>1</v>
      </c>
      <c r="G1549">
        <v>7.1428571428571397E-2</v>
      </c>
      <c r="H1549" t="s">
        <v>5321</v>
      </c>
    </row>
    <row r="1550" spans="1:8" hidden="1">
      <c r="A1550" t="s">
        <v>5471</v>
      </c>
      <c r="B1550" t="s">
        <v>5464</v>
      </c>
      <c r="C1550" t="s">
        <v>11</v>
      </c>
      <c r="D1550" t="s">
        <v>10</v>
      </c>
      <c r="E1550">
        <v>14</v>
      </c>
      <c r="F1550">
        <v>1</v>
      </c>
      <c r="G1550">
        <v>7.1428571428571397E-2</v>
      </c>
      <c r="H1550" t="s">
        <v>5321</v>
      </c>
    </row>
    <row r="1551" spans="1:8" hidden="1">
      <c r="A1551" t="s">
        <v>5478</v>
      </c>
      <c r="B1551" t="s">
        <v>5464</v>
      </c>
      <c r="C1551" t="s">
        <v>11</v>
      </c>
      <c r="D1551" t="s">
        <v>10</v>
      </c>
      <c r="E1551">
        <v>14</v>
      </c>
      <c r="F1551">
        <v>1</v>
      </c>
      <c r="G1551">
        <v>7.1428571428571397E-2</v>
      </c>
      <c r="H1551" t="s">
        <v>5321</v>
      </c>
    </row>
    <row r="1552" spans="1:8" hidden="1">
      <c r="A1552" t="s">
        <v>5481</v>
      </c>
      <c r="B1552" t="s">
        <v>5464</v>
      </c>
      <c r="C1552" t="s">
        <v>11</v>
      </c>
      <c r="D1552" t="s">
        <v>10</v>
      </c>
      <c r="E1552">
        <v>14</v>
      </c>
      <c r="F1552">
        <v>1</v>
      </c>
      <c r="G1552">
        <v>7.1428571428571397E-2</v>
      </c>
      <c r="H1552" t="s">
        <v>5321</v>
      </c>
    </row>
    <row r="1553" spans="1:8" hidden="1">
      <c r="A1553" t="s">
        <v>5476</v>
      </c>
      <c r="B1553" t="s">
        <v>5464</v>
      </c>
      <c r="C1553" t="s">
        <v>11</v>
      </c>
      <c r="D1553" t="s">
        <v>10</v>
      </c>
      <c r="E1553">
        <v>14</v>
      </c>
      <c r="F1553">
        <v>1</v>
      </c>
      <c r="G1553">
        <v>7.1428571428571397E-2</v>
      </c>
      <c r="H1553" t="s">
        <v>5321</v>
      </c>
    </row>
    <row r="1554" spans="1:8" hidden="1">
      <c r="A1554" t="s">
        <v>5479</v>
      </c>
      <c r="B1554" t="s">
        <v>5464</v>
      </c>
      <c r="C1554" t="s">
        <v>11</v>
      </c>
      <c r="D1554" t="s">
        <v>10</v>
      </c>
      <c r="E1554">
        <v>14</v>
      </c>
      <c r="F1554">
        <v>1</v>
      </c>
      <c r="G1554">
        <v>7.1428571428571397E-2</v>
      </c>
      <c r="H1554" t="s">
        <v>5321</v>
      </c>
    </row>
    <row r="1555" spans="1:8" hidden="1">
      <c r="A1555" t="s">
        <v>5472</v>
      </c>
      <c r="B1555" t="s">
        <v>5464</v>
      </c>
      <c r="C1555" t="s">
        <v>11</v>
      </c>
      <c r="D1555" t="s">
        <v>10</v>
      </c>
      <c r="E1555">
        <v>14</v>
      </c>
      <c r="F1555">
        <v>1</v>
      </c>
      <c r="G1555">
        <v>7.1428571428571397E-2</v>
      </c>
      <c r="H1555" t="s">
        <v>5321</v>
      </c>
    </row>
    <row r="1556" spans="1:8" hidden="1">
      <c r="A1556" t="s">
        <v>5463</v>
      </c>
      <c r="B1556" t="s">
        <v>5464</v>
      </c>
      <c r="C1556" t="s">
        <v>11</v>
      </c>
      <c r="D1556" t="s">
        <v>10</v>
      </c>
      <c r="E1556">
        <v>14</v>
      </c>
      <c r="F1556">
        <v>1</v>
      </c>
      <c r="G1556">
        <v>7.1428571428571397E-2</v>
      </c>
      <c r="H1556" t="s">
        <v>5321</v>
      </c>
    </row>
    <row r="1557" spans="1:8" hidden="1">
      <c r="A1557" t="s">
        <v>5468</v>
      </c>
      <c r="B1557" t="s">
        <v>5464</v>
      </c>
      <c r="C1557" t="s">
        <v>11</v>
      </c>
      <c r="D1557" t="s">
        <v>10</v>
      </c>
      <c r="E1557">
        <v>14</v>
      </c>
      <c r="F1557">
        <v>1</v>
      </c>
      <c r="G1557">
        <v>7.1428571428571397E-2</v>
      </c>
      <c r="H1557" t="s">
        <v>5321</v>
      </c>
    </row>
    <row r="1558" spans="1:8" hidden="1">
      <c r="A1558" t="s">
        <v>5475</v>
      </c>
      <c r="B1558" t="s">
        <v>5464</v>
      </c>
      <c r="C1558" t="s">
        <v>11</v>
      </c>
      <c r="D1558" t="s">
        <v>10</v>
      </c>
      <c r="E1558">
        <v>14</v>
      </c>
      <c r="F1558">
        <v>1</v>
      </c>
      <c r="G1558">
        <v>7.1428571428571397E-2</v>
      </c>
      <c r="H1558" t="s">
        <v>5321</v>
      </c>
    </row>
    <row r="1559" spans="1:8" hidden="1">
      <c r="A1559" t="s">
        <v>5465</v>
      </c>
      <c r="B1559" t="s">
        <v>5464</v>
      </c>
      <c r="C1559" t="s">
        <v>11</v>
      </c>
      <c r="D1559" t="s">
        <v>10</v>
      </c>
      <c r="E1559">
        <v>14</v>
      </c>
      <c r="F1559">
        <v>1</v>
      </c>
      <c r="G1559">
        <v>7.1428571428571397E-2</v>
      </c>
      <c r="H1559" t="s">
        <v>5321</v>
      </c>
    </row>
    <row r="1560" spans="1:8" hidden="1">
      <c r="A1560" t="s">
        <v>5467</v>
      </c>
      <c r="B1560" t="s">
        <v>5464</v>
      </c>
      <c r="C1560" t="s">
        <v>11</v>
      </c>
      <c r="D1560" t="s">
        <v>10</v>
      </c>
      <c r="E1560">
        <v>14</v>
      </c>
      <c r="F1560">
        <v>1</v>
      </c>
      <c r="G1560">
        <v>7.1428571428571397E-2</v>
      </c>
      <c r="H1560" t="s">
        <v>5321</v>
      </c>
    </row>
    <row r="1561" spans="1:8" hidden="1">
      <c r="A1561" t="s">
        <v>189</v>
      </c>
      <c r="B1561" t="s">
        <v>188</v>
      </c>
      <c r="C1561" t="s">
        <v>11</v>
      </c>
      <c r="D1561" t="s">
        <v>10</v>
      </c>
      <c r="E1561">
        <v>95</v>
      </c>
      <c r="F1561">
        <v>6</v>
      </c>
      <c r="G1561">
        <v>6.3157894736842093E-2</v>
      </c>
      <c r="H1561" t="s">
        <v>5321</v>
      </c>
    </row>
    <row r="1562" spans="1:8">
      <c r="A1562" t="s">
        <v>81</v>
      </c>
      <c r="B1562" t="s">
        <v>80</v>
      </c>
      <c r="C1562" t="s">
        <v>11</v>
      </c>
      <c r="D1562" t="s">
        <v>6036</v>
      </c>
      <c r="E1562">
        <v>3</v>
      </c>
      <c r="F1562">
        <v>0</v>
      </c>
      <c r="G1562">
        <v>0</v>
      </c>
      <c r="H1562" t="s">
        <v>63</v>
      </c>
    </row>
    <row r="1563" spans="1:8">
      <c r="A1563" t="s">
        <v>5285</v>
      </c>
      <c r="B1563" t="s">
        <v>5286</v>
      </c>
      <c r="C1563" t="s">
        <v>11</v>
      </c>
      <c r="D1563" t="s">
        <v>6036</v>
      </c>
      <c r="E1563">
        <v>1</v>
      </c>
      <c r="F1563">
        <v>0</v>
      </c>
      <c r="G1563">
        <v>0</v>
      </c>
      <c r="H1563" t="s">
        <v>63</v>
      </c>
    </row>
    <row r="1564" spans="1:8">
      <c r="A1564" t="s">
        <v>5289</v>
      </c>
      <c r="B1564" t="s">
        <v>5286</v>
      </c>
      <c r="C1564" t="s">
        <v>11</v>
      </c>
      <c r="D1564" t="s">
        <v>6036</v>
      </c>
      <c r="E1564">
        <v>1</v>
      </c>
      <c r="F1564">
        <v>0</v>
      </c>
      <c r="G1564">
        <v>0</v>
      </c>
      <c r="H1564" t="s">
        <v>63</v>
      </c>
    </row>
    <row r="1565" spans="1:8">
      <c r="A1565" t="s">
        <v>5290</v>
      </c>
      <c r="B1565" t="s">
        <v>5286</v>
      </c>
      <c r="C1565" t="s">
        <v>11</v>
      </c>
      <c r="D1565" t="s">
        <v>6036</v>
      </c>
      <c r="E1565">
        <v>1</v>
      </c>
      <c r="F1565">
        <v>0</v>
      </c>
      <c r="G1565">
        <v>0</v>
      </c>
      <c r="H1565" t="s">
        <v>63</v>
      </c>
    </row>
    <row r="1566" spans="1:8">
      <c r="A1566" t="s">
        <v>5291</v>
      </c>
      <c r="B1566" t="s">
        <v>5286</v>
      </c>
      <c r="C1566" t="s">
        <v>11</v>
      </c>
      <c r="D1566" t="s">
        <v>6036</v>
      </c>
      <c r="E1566">
        <v>1</v>
      </c>
      <c r="F1566">
        <v>0</v>
      </c>
      <c r="G1566">
        <v>0</v>
      </c>
      <c r="H1566" t="s">
        <v>63</v>
      </c>
    </row>
    <row r="1567" spans="1:8">
      <c r="A1567" t="s">
        <v>5287</v>
      </c>
      <c r="B1567" t="s">
        <v>5286</v>
      </c>
      <c r="C1567" t="s">
        <v>11</v>
      </c>
      <c r="D1567" t="s">
        <v>6036</v>
      </c>
      <c r="E1567">
        <v>1</v>
      </c>
      <c r="F1567">
        <v>0</v>
      </c>
      <c r="G1567">
        <v>0</v>
      </c>
      <c r="H1567" t="s">
        <v>63</v>
      </c>
    </row>
    <row r="1568" spans="1:8">
      <c r="A1568" t="s">
        <v>5288</v>
      </c>
      <c r="B1568" t="s">
        <v>5286</v>
      </c>
      <c r="C1568" t="s">
        <v>11</v>
      </c>
      <c r="D1568" t="s">
        <v>6036</v>
      </c>
      <c r="E1568">
        <v>1</v>
      </c>
      <c r="F1568">
        <v>0</v>
      </c>
      <c r="G1568">
        <v>0</v>
      </c>
      <c r="H1568" t="s">
        <v>63</v>
      </c>
    </row>
    <row r="1569" spans="1:8">
      <c r="A1569" t="s">
        <v>5312</v>
      </c>
      <c r="B1569" t="s">
        <v>5293</v>
      </c>
      <c r="C1569" t="s">
        <v>11</v>
      </c>
      <c r="D1569" t="s">
        <v>6036</v>
      </c>
      <c r="E1569">
        <v>1</v>
      </c>
      <c r="F1569">
        <v>0</v>
      </c>
      <c r="G1569">
        <v>0</v>
      </c>
      <c r="H1569" t="s">
        <v>63</v>
      </c>
    </row>
    <row r="1570" spans="1:8">
      <c r="A1570" t="s">
        <v>5292</v>
      </c>
      <c r="B1570" t="s">
        <v>5293</v>
      </c>
      <c r="C1570" t="s">
        <v>11</v>
      </c>
      <c r="D1570" t="s">
        <v>6036</v>
      </c>
      <c r="E1570">
        <v>1</v>
      </c>
      <c r="F1570">
        <v>0</v>
      </c>
      <c r="G1570">
        <v>0</v>
      </c>
      <c r="H1570" t="s">
        <v>63</v>
      </c>
    </row>
    <row r="1571" spans="1:8">
      <c r="A1571" t="s">
        <v>5317</v>
      </c>
      <c r="B1571" t="s">
        <v>5293</v>
      </c>
      <c r="C1571" t="s">
        <v>11</v>
      </c>
      <c r="D1571" t="s">
        <v>6036</v>
      </c>
      <c r="E1571">
        <v>1</v>
      </c>
      <c r="F1571">
        <v>0</v>
      </c>
      <c r="G1571">
        <v>0</v>
      </c>
      <c r="H1571" t="s">
        <v>63</v>
      </c>
    </row>
    <row r="1572" spans="1:8">
      <c r="A1572" t="s">
        <v>5310</v>
      </c>
      <c r="B1572" t="s">
        <v>5293</v>
      </c>
      <c r="C1572" t="s">
        <v>11</v>
      </c>
      <c r="D1572" t="s">
        <v>6036</v>
      </c>
      <c r="E1572">
        <v>1</v>
      </c>
      <c r="F1572">
        <v>0</v>
      </c>
      <c r="G1572">
        <v>0</v>
      </c>
      <c r="H1572" t="s">
        <v>63</v>
      </c>
    </row>
    <row r="1573" spans="1:8">
      <c r="A1573" t="s">
        <v>5307</v>
      </c>
      <c r="B1573" t="s">
        <v>5293</v>
      </c>
      <c r="C1573" t="s">
        <v>11</v>
      </c>
      <c r="D1573" t="s">
        <v>6036</v>
      </c>
      <c r="E1573">
        <v>1</v>
      </c>
      <c r="F1573">
        <v>0</v>
      </c>
      <c r="G1573">
        <v>0</v>
      </c>
      <c r="H1573" t="s">
        <v>63</v>
      </c>
    </row>
    <row r="1574" spans="1:8">
      <c r="A1574" t="s">
        <v>5305</v>
      </c>
      <c r="B1574" t="s">
        <v>5293</v>
      </c>
      <c r="C1574" t="s">
        <v>11</v>
      </c>
      <c r="D1574" t="s">
        <v>6036</v>
      </c>
      <c r="E1574">
        <v>1</v>
      </c>
      <c r="F1574">
        <v>0</v>
      </c>
      <c r="G1574">
        <v>0</v>
      </c>
      <c r="H1574" t="s">
        <v>63</v>
      </c>
    </row>
    <row r="1575" spans="1:8">
      <c r="A1575" t="s">
        <v>5303</v>
      </c>
      <c r="B1575" t="s">
        <v>5293</v>
      </c>
      <c r="C1575" t="s">
        <v>11</v>
      </c>
      <c r="D1575" t="s">
        <v>6036</v>
      </c>
      <c r="E1575">
        <v>1</v>
      </c>
      <c r="F1575">
        <v>0</v>
      </c>
      <c r="G1575">
        <v>0</v>
      </c>
      <c r="H1575" t="s">
        <v>63</v>
      </c>
    </row>
    <row r="1576" spans="1:8">
      <c r="A1576" t="s">
        <v>5301</v>
      </c>
      <c r="B1576" t="s">
        <v>5293</v>
      </c>
      <c r="C1576" t="s">
        <v>11</v>
      </c>
      <c r="D1576" t="s">
        <v>6036</v>
      </c>
      <c r="E1576">
        <v>1</v>
      </c>
      <c r="F1576">
        <v>0</v>
      </c>
      <c r="G1576">
        <v>0</v>
      </c>
      <c r="H1576" t="s">
        <v>63</v>
      </c>
    </row>
    <row r="1577" spans="1:8">
      <c r="A1577" t="s">
        <v>5295</v>
      </c>
      <c r="B1577" t="s">
        <v>5293</v>
      </c>
      <c r="C1577" t="s">
        <v>11</v>
      </c>
      <c r="D1577" t="s">
        <v>6036</v>
      </c>
      <c r="E1577">
        <v>1</v>
      </c>
      <c r="F1577">
        <v>0</v>
      </c>
      <c r="G1577">
        <v>0</v>
      </c>
      <c r="H1577" t="s">
        <v>63</v>
      </c>
    </row>
    <row r="1578" spans="1:8">
      <c r="A1578" t="s">
        <v>5319</v>
      </c>
      <c r="B1578" t="s">
        <v>5293</v>
      </c>
      <c r="C1578" t="s">
        <v>11</v>
      </c>
      <c r="D1578" t="s">
        <v>6036</v>
      </c>
      <c r="E1578">
        <v>1</v>
      </c>
      <c r="F1578">
        <v>0</v>
      </c>
      <c r="G1578">
        <v>0</v>
      </c>
      <c r="H1578" t="s">
        <v>63</v>
      </c>
    </row>
    <row r="1579" spans="1:8">
      <c r="A1579" t="s">
        <v>5315</v>
      </c>
      <c r="B1579" t="s">
        <v>5293</v>
      </c>
      <c r="C1579" t="s">
        <v>11</v>
      </c>
      <c r="D1579" t="s">
        <v>6036</v>
      </c>
      <c r="E1579">
        <v>1</v>
      </c>
      <c r="F1579">
        <v>0</v>
      </c>
      <c r="G1579">
        <v>0</v>
      </c>
      <c r="H1579" t="s">
        <v>63</v>
      </c>
    </row>
    <row r="1580" spans="1:8">
      <c r="A1580" t="s">
        <v>5299</v>
      </c>
      <c r="B1580" t="s">
        <v>5293</v>
      </c>
      <c r="C1580" t="s">
        <v>11</v>
      </c>
      <c r="D1580" t="s">
        <v>6036</v>
      </c>
      <c r="E1580">
        <v>1</v>
      </c>
      <c r="F1580">
        <v>0</v>
      </c>
      <c r="G1580">
        <v>0</v>
      </c>
      <c r="H1580" t="s">
        <v>63</v>
      </c>
    </row>
    <row r="1581" spans="1:8">
      <c r="A1581" t="s">
        <v>5297</v>
      </c>
      <c r="B1581" t="s">
        <v>5293</v>
      </c>
      <c r="C1581" t="s">
        <v>11</v>
      </c>
      <c r="D1581" t="s">
        <v>6036</v>
      </c>
      <c r="E1581">
        <v>1</v>
      </c>
      <c r="F1581">
        <v>0</v>
      </c>
      <c r="G1581">
        <v>0</v>
      </c>
      <c r="H1581" t="s">
        <v>63</v>
      </c>
    </row>
    <row r="1582" spans="1:8">
      <c r="A1582" t="s">
        <v>5308</v>
      </c>
      <c r="B1582" t="s">
        <v>5293</v>
      </c>
      <c r="C1582" t="s">
        <v>11</v>
      </c>
      <c r="D1582" t="s">
        <v>6036</v>
      </c>
      <c r="E1582">
        <v>1</v>
      </c>
      <c r="F1582">
        <v>0</v>
      </c>
      <c r="G1582">
        <v>0</v>
      </c>
      <c r="H1582" t="s">
        <v>63</v>
      </c>
    </row>
    <row r="1583" spans="1:8">
      <c r="A1583" t="s">
        <v>5298</v>
      </c>
      <c r="B1583" t="s">
        <v>5293</v>
      </c>
      <c r="C1583" t="s">
        <v>11</v>
      </c>
      <c r="D1583" t="s">
        <v>6036</v>
      </c>
      <c r="E1583">
        <v>1</v>
      </c>
      <c r="F1583">
        <v>0</v>
      </c>
      <c r="G1583">
        <v>0</v>
      </c>
      <c r="H1583" t="s">
        <v>63</v>
      </c>
    </row>
    <row r="1584" spans="1:8">
      <c r="A1584" t="s">
        <v>5306</v>
      </c>
      <c r="B1584" t="s">
        <v>5293</v>
      </c>
      <c r="C1584" t="s">
        <v>11</v>
      </c>
      <c r="D1584" t="s">
        <v>6036</v>
      </c>
      <c r="E1584">
        <v>1</v>
      </c>
      <c r="F1584">
        <v>0</v>
      </c>
      <c r="G1584">
        <v>0</v>
      </c>
      <c r="H1584" t="s">
        <v>63</v>
      </c>
    </row>
    <row r="1585" spans="1:8">
      <c r="A1585" t="s">
        <v>5314</v>
      </c>
      <c r="B1585" t="s">
        <v>5293</v>
      </c>
      <c r="C1585" t="s">
        <v>11</v>
      </c>
      <c r="D1585" t="s">
        <v>6036</v>
      </c>
      <c r="E1585">
        <v>1</v>
      </c>
      <c r="F1585">
        <v>0</v>
      </c>
      <c r="G1585">
        <v>0</v>
      </c>
      <c r="H1585" t="s">
        <v>63</v>
      </c>
    </row>
    <row r="1586" spans="1:8">
      <c r="A1586" t="s">
        <v>5296</v>
      </c>
      <c r="B1586" t="s">
        <v>5293</v>
      </c>
      <c r="C1586" t="s">
        <v>11</v>
      </c>
      <c r="D1586" t="s">
        <v>6036</v>
      </c>
      <c r="E1586">
        <v>1</v>
      </c>
      <c r="F1586">
        <v>0</v>
      </c>
      <c r="G1586">
        <v>0</v>
      </c>
      <c r="H1586" t="s">
        <v>63</v>
      </c>
    </row>
    <row r="1587" spans="1:8">
      <c r="A1587" t="s">
        <v>5304</v>
      </c>
      <c r="B1587" t="s">
        <v>5293</v>
      </c>
      <c r="C1587" t="s">
        <v>11</v>
      </c>
      <c r="D1587" t="s">
        <v>6036</v>
      </c>
      <c r="E1587">
        <v>1</v>
      </c>
      <c r="F1587">
        <v>0</v>
      </c>
      <c r="G1587">
        <v>0</v>
      </c>
      <c r="H1587" t="s">
        <v>63</v>
      </c>
    </row>
    <row r="1588" spans="1:8">
      <c r="A1588" t="s">
        <v>5300</v>
      </c>
      <c r="B1588" t="s">
        <v>5293</v>
      </c>
      <c r="C1588" t="s">
        <v>11</v>
      </c>
      <c r="D1588" t="s">
        <v>6036</v>
      </c>
      <c r="E1588">
        <v>1</v>
      </c>
      <c r="F1588">
        <v>0</v>
      </c>
      <c r="G1588">
        <v>0</v>
      </c>
      <c r="H1588" t="s">
        <v>63</v>
      </c>
    </row>
    <row r="1589" spans="1:8">
      <c r="A1589" t="s">
        <v>5294</v>
      </c>
      <c r="B1589" t="s">
        <v>5293</v>
      </c>
      <c r="C1589" t="s">
        <v>11</v>
      </c>
      <c r="D1589" t="s">
        <v>6036</v>
      </c>
      <c r="E1589">
        <v>1</v>
      </c>
      <c r="F1589">
        <v>0</v>
      </c>
      <c r="G1589">
        <v>0</v>
      </c>
      <c r="H1589" t="s">
        <v>63</v>
      </c>
    </row>
    <row r="1590" spans="1:8">
      <c r="A1590" t="s">
        <v>5318</v>
      </c>
      <c r="B1590" t="s">
        <v>5293</v>
      </c>
      <c r="C1590" t="s">
        <v>11</v>
      </c>
      <c r="D1590" t="s">
        <v>6036</v>
      </c>
      <c r="E1590">
        <v>1</v>
      </c>
      <c r="F1590">
        <v>0</v>
      </c>
      <c r="G1590">
        <v>0</v>
      </c>
      <c r="H1590" t="s">
        <v>63</v>
      </c>
    </row>
    <row r="1591" spans="1:8">
      <c r="A1591" t="s">
        <v>5313</v>
      </c>
      <c r="B1591" t="s">
        <v>5293</v>
      </c>
      <c r="C1591" t="s">
        <v>11</v>
      </c>
      <c r="D1591" t="s">
        <v>6036</v>
      </c>
      <c r="E1591">
        <v>1</v>
      </c>
      <c r="F1591">
        <v>0</v>
      </c>
      <c r="G1591">
        <v>0</v>
      </c>
      <c r="H1591" t="s">
        <v>63</v>
      </c>
    </row>
    <row r="1592" spans="1:8">
      <c r="A1592" t="s">
        <v>5311</v>
      </c>
      <c r="B1592" t="s">
        <v>5293</v>
      </c>
      <c r="C1592" t="s">
        <v>11</v>
      </c>
      <c r="D1592" t="s">
        <v>6036</v>
      </c>
      <c r="E1592">
        <v>1</v>
      </c>
      <c r="F1592">
        <v>0</v>
      </c>
      <c r="G1592">
        <v>0</v>
      </c>
      <c r="H1592" t="s">
        <v>63</v>
      </c>
    </row>
    <row r="1593" spans="1:8">
      <c r="A1593" t="s">
        <v>5316</v>
      </c>
      <c r="B1593" t="s">
        <v>5293</v>
      </c>
      <c r="C1593" t="s">
        <v>11</v>
      </c>
      <c r="D1593" t="s">
        <v>6036</v>
      </c>
      <c r="E1593">
        <v>1</v>
      </c>
      <c r="F1593">
        <v>0</v>
      </c>
      <c r="G1593">
        <v>0</v>
      </c>
      <c r="H1593" t="s">
        <v>63</v>
      </c>
    </row>
    <row r="1594" spans="1:8">
      <c r="A1594" t="s">
        <v>5302</v>
      </c>
      <c r="B1594" t="s">
        <v>5293</v>
      </c>
      <c r="C1594" t="s">
        <v>11</v>
      </c>
      <c r="D1594" t="s">
        <v>6036</v>
      </c>
      <c r="E1594">
        <v>1</v>
      </c>
      <c r="F1594">
        <v>0</v>
      </c>
      <c r="G1594">
        <v>0</v>
      </c>
      <c r="H1594" t="s">
        <v>63</v>
      </c>
    </row>
    <row r="1595" spans="1:8">
      <c r="A1595" t="s">
        <v>5309</v>
      </c>
      <c r="B1595" t="s">
        <v>5293</v>
      </c>
      <c r="C1595" t="s">
        <v>11</v>
      </c>
      <c r="D1595" t="s">
        <v>6036</v>
      </c>
      <c r="E1595">
        <v>1</v>
      </c>
      <c r="F1595">
        <v>0</v>
      </c>
      <c r="G1595">
        <v>0</v>
      </c>
      <c r="H1595" t="s">
        <v>63</v>
      </c>
    </row>
    <row r="1596" spans="1:8">
      <c r="A1596" t="s">
        <v>121</v>
      </c>
      <c r="B1596" t="s">
        <v>120</v>
      </c>
      <c r="C1596" t="s">
        <v>11</v>
      </c>
      <c r="D1596" t="s">
        <v>6036</v>
      </c>
      <c r="E1596">
        <v>1</v>
      </c>
      <c r="F1596">
        <v>0</v>
      </c>
      <c r="G1596">
        <v>0</v>
      </c>
      <c r="H1596" t="s">
        <v>63</v>
      </c>
    </row>
    <row r="1597" spans="1:8">
      <c r="A1597" t="s">
        <v>23</v>
      </c>
      <c r="B1597" t="s">
        <v>122</v>
      </c>
      <c r="C1597" t="s">
        <v>11</v>
      </c>
      <c r="D1597" t="s">
        <v>6036</v>
      </c>
      <c r="E1597">
        <v>1</v>
      </c>
      <c r="F1597">
        <v>0</v>
      </c>
      <c r="G1597">
        <v>0</v>
      </c>
      <c r="H1597" t="s">
        <v>63</v>
      </c>
    </row>
    <row r="1598" spans="1:8">
      <c r="A1598" t="s">
        <v>9815</v>
      </c>
      <c r="B1598" t="s">
        <v>9780</v>
      </c>
      <c r="C1598" t="s">
        <v>11</v>
      </c>
      <c r="D1598" t="s">
        <v>6036</v>
      </c>
      <c r="E1598">
        <v>1</v>
      </c>
      <c r="F1598">
        <v>0</v>
      </c>
      <c r="G1598">
        <v>0</v>
      </c>
      <c r="H1598" t="s">
        <v>63</v>
      </c>
    </row>
    <row r="1599" spans="1:8">
      <c r="A1599" t="s">
        <v>9812</v>
      </c>
      <c r="B1599" t="s">
        <v>9780</v>
      </c>
      <c r="C1599" t="s">
        <v>11</v>
      </c>
      <c r="D1599" t="s">
        <v>6036</v>
      </c>
      <c r="E1599">
        <v>1</v>
      </c>
      <c r="F1599">
        <v>0</v>
      </c>
      <c r="G1599">
        <v>0</v>
      </c>
      <c r="H1599" t="s">
        <v>63</v>
      </c>
    </row>
    <row r="1600" spans="1:8">
      <c r="A1600" t="s">
        <v>9804</v>
      </c>
      <c r="B1600" t="s">
        <v>9780</v>
      </c>
      <c r="C1600" t="s">
        <v>11</v>
      </c>
      <c r="D1600" t="s">
        <v>6036</v>
      </c>
      <c r="E1600">
        <v>1</v>
      </c>
      <c r="F1600">
        <v>0</v>
      </c>
      <c r="G1600">
        <v>0</v>
      </c>
      <c r="H1600" t="s">
        <v>63</v>
      </c>
    </row>
    <row r="1601" spans="1:8">
      <c r="A1601" t="s">
        <v>9795</v>
      </c>
      <c r="B1601" t="s">
        <v>9780</v>
      </c>
      <c r="C1601" t="s">
        <v>11</v>
      </c>
      <c r="D1601" t="s">
        <v>6036</v>
      </c>
      <c r="E1601">
        <v>1</v>
      </c>
      <c r="F1601">
        <v>0</v>
      </c>
      <c r="G1601">
        <v>0</v>
      </c>
      <c r="H1601" t="s">
        <v>63</v>
      </c>
    </row>
    <row r="1602" spans="1:8">
      <c r="A1602" t="s">
        <v>9793</v>
      </c>
      <c r="B1602" t="s">
        <v>9780</v>
      </c>
      <c r="C1602" t="s">
        <v>11</v>
      </c>
      <c r="D1602" t="s">
        <v>6036</v>
      </c>
      <c r="E1602">
        <v>1</v>
      </c>
      <c r="F1602">
        <v>0</v>
      </c>
      <c r="G1602">
        <v>0</v>
      </c>
      <c r="H1602" t="s">
        <v>63</v>
      </c>
    </row>
    <row r="1603" spans="1:8">
      <c r="A1603" t="s">
        <v>9805</v>
      </c>
      <c r="B1603" t="s">
        <v>9780</v>
      </c>
      <c r="C1603" t="s">
        <v>11</v>
      </c>
      <c r="D1603" t="s">
        <v>6036</v>
      </c>
      <c r="E1603">
        <v>1</v>
      </c>
      <c r="F1603">
        <v>0</v>
      </c>
      <c r="G1603">
        <v>0</v>
      </c>
      <c r="H1603" t="s">
        <v>63</v>
      </c>
    </row>
    <row r="1604" spans="1:8">
      <c r="A1604" t="s">
        <v>9794</v>
      </c>
      <c r="B1604" t="s">
        <v>9780</v>
      </c>
      <c r="C1604" t="s">
        <v>11</v>
      </c>
      <c r="D1604" t="s">
        <v>6036</v>
      </c>
      <c r="E1604">
        <v>1</v>
      </c>
      <c r="F1604">
        <v>0</v>
      </c>
      <c r="G1604">
        <v>0</v>
      </c>
      <c r="H1604" t="s">
        <v>63</v>
      </c>
    </row>
    <row r="1605" spans="1:8">
      <c r="A1605" t="s">
        <v>9810</v>
      </c>
      <c r="B1605" t="s">
        <v>9780</v>
      </c>
      <c r="C1605" t="s">
        <v>11</v>
      </c>
      <c r="D1605" t="s">
        <v>6036</v>
      </c>
      <c r="E1605">
        <v>1</v>
      </c>
      <c r="F1605">
        <v>0</v>
      </c>
      <c r="G1605">
        <v>0</v>
      </c>
      <c r="H1605" t="s">
        <v>63</v>
      </c>
    </row>
    <row r="1606" spans="1:8">
      <c r="A1606" t="s">
        <v>9809</v>
      </c>
      <c r="B1606" t="s">
        <v>9780</v>
      </c>
      <c r="C1606" t="s">
        <v>11</v>
      </c>
      <c r="D1606" t="s">
        <v>6036</v>
      </c>
      <c r="E1606">
        <v>1</v>
      </c>
      <c r="F1606">
        <v>0</v>
      </c>
      <c r="G1606">
        <v>0</v>
      </c>
      <c r="H1606" t="s">
        <v>63</v>
      </c>
    </row>
    <row r="1607" spans="1:8">
      <c r="A1607" t="s">
        <v>9807</v>
      </c>
      <c r="B1607" t="s">
        <v>9780</v>
      </c>
      <c r="C1607" t="s">
        <v>11</v>
      </c>
      <c r="D1607" t="s">
        <v>6036</v>
      </c>
      <c r="E1607">
        <v>1</v>
      </c>
      <c r="F1607">
        <v>0</v>
      </c>
      <c r="G1607">
        <v>0</v>
      </c>
      <c r="H1607" t="s">
        <v>63</v>
      </c>
    </row>
    <row r="1608" spans="1:8">
      <c r="A1608" t="s">
        <v>9808</v>
      </c>
      <c r="B1608" t="s">
        <v>9780</v>
      </c>
      <c r="C1608" t="s">
        <v>11</v>
      </c>
      <c r="D1608" t="s">
        <v>6036</v>
      </c>
      <c r="E1608">
        <v>1</v>
      </c>
      <c r="F1608">
        <v>0</v>
      </c>
      <c r="G1608">
        <v>0</v>
      </c>
      <c r="H1608" t="s">
        <v>63</v>
      </c>
    </row>
    <row r="1609" spans="1:8">
      <c r="A1609" t="s">
        <v>9802</v>
      </c>
      <c r="B1609" t="s">
        <v>9780</v>
      </c>
      <c r="C1609" t="s">
        <v>11</v>
      </c>
      <c r="D1609" t="s">
        <v>6036</v>
      </c>
      <c r="E1609">
        <v>1</v>
      </c>
      <c r="F1609">
        <v>0</v>
      </c>
      <c r="G1609">
        <v>0</v>
      </c>
      <c r="H1609" t="s">
        <v>63</v>
      </c>
    </row>
    <row r="1610" spans="1:8">
      <c r="A1610" t="s">
        <v>9811</v>
      </c>
      <c r="B1610" t="s">
        <v>9780</v>
      </c>
      <c r="C1610" t="s">
        <v>11</v>
      </c>
      <c r="D1610" t="s">
        <v>6036</v>
      </c>
      <c r="E1610">
        <v>1</v>
      </c>
      <c r="F1610">
        <v>0</v>
      </c>
      <c r="G1610">
        <v>0</v>
      </c>
      <c r="H1610" t="s">
        <v>63</v>
      </c>
    </row>
    <row r="1611" spans="1:8">
      <c r="A1611" t="s">
        <v>9806</v>
      </c>
      <c r="B1611" t="s">
        <v>9780</v>
      </c>
      <c r="C1611" t="s">
        <v>11</v>
      </c>
      <c r="D1611" t="s">
        <v>6036</v>
      </c>
      <c r="E1611">
        <v>1</v>
      </c>
      <c r="F1611">
        <v>0</v>
      </c>
      <c r="G1611">
        <v>0</v>
      </c>
      <c r="H1611" t="s">
        <v>63</v>
      </c>
    </row>
    <row r="1612" spans="1:8">
      <c r="A1612" t="s">
        <v>9803</v>
      </c>
      <c r="B1612" t="s">
        <v>9780</v>
      </c>
      <c r="C1612" t="s">
        <v>11</v>
      </c>
      <c r="D1612" t="s">
        <v>6036</v>
      </c>
      <c r="E1612">
        <v>1</v>
      </c>
      <c r="F1612">
        <v>0</v>
      </c>
      <c r="G1612">
        <v>0</v>
      </c>
      <c r="H1612" t="s">
        <v>63</v>
      </c>
    </row>
    <row r="1613" spans="1:8">
      <c r="A1613" t="s">
        <v>9789</v>
      </c>
      <c r="B1613" t="s">
        <v>9780</v>
      </c>
      <c r="C1613" t="s">
        <v>11</v>
      </c>
      <c r="D1613" t="s">
        <v>6036</v>
      </c>
      <c r="E1613">
        <v>1</v>
      </c>
      <c r="F1613">
        <v>0</v>
      </c>
      <c r="G1613">
        <v>0</v>
      </c>
      <c r="H1613" t="s">
        <v>63</v>
      </c>
    </row>
    <row r="1614" spans="1:8">
      <c r="A1614" t="s">
        <v>9786</v>
      </c>
      <c r="B1614" t="s">
        <v>9780</v>
      </c>
      <c r="C1614" t="s">
        <v>11</v>
      </c>
      <c r="D1614" t="s">
        <v>6036</v>
      </c>
      <c r="E1614">
        <v>1</v>
      </c>
      <c r="F1614">
        <v>0</v>
      </c>
      <c r="G1614">
        <v>0</v>
      </c>
      <c r="H1614" t="s">
        <v>63</v>
      </c>
    </row>
    <row r="1615" spans="1:8">
      <c r="A1615" t="s">
        <v>9783</v>
      </c>
      <c r="B1615" t="s">
        <v>9780</v>
      </c>
      <c r="C1615" t="s">
        <v>11</v>
      </c>
      <c r="D1615" t="s">
        <v>6036</v>
      </c>
      <c r="E1615">
        <v>1</v>
      </c>
      <c r="F1615">
        <v>0</v>
      </c>
      <c r="G1615">
        <v>0</v>
      </c>
      <c r="H1615" t="s">
        <v>63</v>
      </c>
    </row>
    <row r="1616" spans="1:8">
      <c r="A1616" t="s">
        <v>9788</v>
      </c>
      <c r="B1616" t="s">
        <v>9780</v>
      </c>
      <c r="C1616" t="s">
        <v>11</v>
      </c>
      <c r="D1616" t="s">
        <v>6036</v>
      </c>
      <c r="E1616">
        <v>1</v>
      </c>
      <c r="F1616">
        <v>0</v>
      </c>
      <c r="G1616">
        <v>0</v>
      </c>
      <c r="H1616" t="s">
        <v>63</v>
      </c>
    </row>
    <row r="1617" spans="1:8">
      <c r="A1617" t="s">
        <v>9782</v>
      </c>
      <c r="B1617" t="s">
        <v>9780</v>
      </c>
      <c r="C1617" t="s">
        <v>11</v>
      </c>
      <c r="D1617" t="s">
        <v>6036</v>
      </c>
      <c r="E1617">
        <v>1</v>
      </c>
      <c r="F1617">
        <v>0</v>
      </c>
      <c r="G1617">
        <v>0</v>
      </c>
      <c r="H1617" t="s">
        <v>63</v>
      </c>
    </row>
    <row r="1618" spans="1:8">
      <c r="A1618" t="s">
        <v>9779</v>
      </c>
      <c r="B1618" t="s">
        <v>9780</v>
      </c>
      <c r="C1618" t="s">
        <v>11</v>
      </c>
      <c r="D1618" t="s">
        <v>6036</v>
      </c>
      <c r="E1618">
        <v>1</v>
      </c>
      <c r="F1618">
        <v>0</v>
      </c>
      <c r="G1618">
        <v>0</v>
      </c>
      <c r="H1618" t="s">
        <v>63</v>
      </c>
    </row>
    <row r="1619" spans="1:8">
      <c r="A1619" t="s">
        <v>9787</v>
      </c>
      <c r="B1619" t="s">
        <v>9780</v>
      </c>
      <c r="C1619" t="s">
        <v>11</v>
      </c>
      <c r="D1619" t="s">
        <v>6036</v>
      </c>
      <c r="E1619">
        <v>1</v>
      </c>
      <c r="F1619">
        <v>0</v>
      </c>
      <c r="G1619">
        <v>0</v>
      </c>
      <c r="H1619" t="s">
        <v>63</v>
      </c>
    </row>
    <row r="1620" spans="1:8">
      <c r="A1620" t="s">
        <v>9814</v>
      </c>
      <c r="B1620" t="s">
        <v>9780</v>
      </c>
      <c r="C1620" t="s">
        <v>11</v>
      </c>
      <c r="D1620" t="s">
        <v>6036</v>
      </c>
      <c r="E1620">
        <v>1</v>
      </c>
      <c r="F1620">
        <v>0</v>
      </c>
      <c r="G1620">
        <v>0</v>
      </c>
      <c r="H1620" t="s">
        <v>63</v>
      </c>
    </row>
    <row r="1621" spans="1:8">
      <c r="A1621" t="s">
        <v>9816</v>
      </c>
      <c r="B1621" t="s">
        <v>9780</v>
      </c>
      <c r="C1621" t="s">
        <v>11</v>
      </c>
      <c r="D1621" t="s">
        <v>6036</v>
      </c>
      <c r="E1621">
        <v>1</v>
      </c>
      <c r="F1621">
        <v>0</v>
      </c>
      <c r="G1621">
        <v>0</v>
      </c>
      <c r="H1621" t="s">
        <v>63</v>
      </c>
    </row>
    <row r="1622" spans="1:8">
      <c r="A1622" t="s">
        <v>9813</v>
      </c>
      <c r="B1622" t="s">
        <v>9780</v>
      </c>
      <c r="C1622" t="s">
        <v>11</v>
      </c>
      <c r="D1622" t="s">
        <v>6036</v>
      </c>
      <c r="E1622">
        <v>1</v>
      </c>
      <c r="F1622">
        <v>0</v>
      </c>
      <c r="G1622">
        <v>0</v>
      </c>
      <c r="H1622" t="s">
        <v>63</v>
      </c>
    </row>
    <row r="1623" spans="1:8">
      <c r="A1623" t="s">
        <v>9818</v>
      </c>
      <c r="B1623" t="s">
        <v>9780</v>
      </c>
      <c r="C1623" t="s">
        <v>11</v>
      </c>
      <c r="D1623" t="s">
        <v>6036</v>
      </c>
      <c r="E1623">
        <v>1</v>
      </c>
      <c r="F1623">
        <v>0</v>
      </c>
      <c r="G1623">
        <v>0</v>
      </c>
      <c r="H1623" t="s">
        <v>63</v>
      </c>
    </row>
    <row r="1624" spans="1:8">
      <c r="A1624" t="s">
        <v>9784</v>
      </c>
      <c r="B1624" t="s">
        <v>9780</v>
      </c>
      <c r="C1624" t="s">
        <v>11</v>
      </c>
      <c r="D1624" t="s">
        <v>6036</v>
      </c>
      <c r="E1624">
        <v>1</v>
      </c>
      <c r="F1624">
        <v>0</v>
      </c>
      <c r="G1624">
        <v>0</v>
      </c>
      <c r="H1624" t="s">
        <v>63</v>
      </c>
    </row>
    <row r="1625" spans="1:8">
      <c r="A1625" t="s">
        <v>9785</v>
      </c>
      <c r="B1625" t="s">
        <v>9780</v>
      </c>
      <c r="C1625" t="s">
        <v>11</v>
      </c>
      <c r="D1625" t="s">
        <v>6036</v>
      </c>
      <c r="E1625">
        <v>1</v>
      </c>
      <c r="F1625">
        <v>0</v>
      </c>
      <c r="G1625">
        <v>0</v>
      </c>
      <c r="H1625" t="s">
        <v>63</v>
      </c>
    </row>
    <row r="1626" spans="1:8">
      <c r="A1626" t="s">
        <v>9817</v>
      </c>
      <c r="B1626" t="s">
        <v>9780</v>
      </c>
      <c r="C1626" t="s">
        <v>11</v>
      </c>
      <c r="D1626" t="s">
        <v>6036</v>
      </c>
      <c r="E1626">
        <v>1</v>
      </c>
      <c r="F1626">
        <v>0</v>
      </c>
      <c r="G1626">
        <v>0</v>
      </c>
      <c r="H1626" t="s">
        <v>63</v>
      </c>
    </row>
    <row r="1627" spans="1:8">
      <c r="A1627" t="s">
        <v>9801</v>
      </c>
      <c r="B1627" t="s">
        <v>9780</v>
      </c>
      <c r="C1627" t="s">
        <v>11</v>
      </c>
      <c r="D1627" t="s">
        <v>6036</v>
      </c>
      <c r="E1627">
        <v>1</v>
      </c>
      <c r="F1627">
        <v>0</v>
      </c>
      <c r="G1627">
        <v>0</v>
      </c>
      <c r="H1627" t="s">
        <v>63</v>
      </c>
    </row>
    <row r="1628" spans="1:8">
      <c r="A1628" t="s">
        <v>9799</v>
      </c>
      <c r="B1628" t="s">
        <v>9780</v>
      </c>
      <c r="C1628" t="s">
        <v>11</v>
      </c>
      <c r="D1628" t="s">
        <v>6036</v>
      </c>
      <c r="E1628">
        <v>1</v>
      </c>
      <c r="F1628">
        <v>0</v>
      </c>
      <c r="G1628">
        <v>0</v>
      </c>
      <c r="H1628" t="s">
        <v>63</v>
      </c>
    </row>
    <row r="1629" spans="1:8">
      <c r="A1629" t="s">
        <v>9797</v>
      </c>
      <c r="B1629" t="s">
        <v>9780</v>
      </c>
      <c r="C1629" t="s">
        <v>11</v>
      </c>
      <c r="D1629" t="s">
        <v>6036</v>
      </c>
      <c r="E1629">
        <v>1</v>
      </c>
      <c r="F1629">
        <v>0</v>
      </c>
      <c r="G1629">
        <v>0</v>
      </c>
      <c r="H1629" t="s">
        <v>63</v>
      </c>
    </row>
    <row r="1630" spans="1:8">
      <c r="A1630" t="s">
        <v>9792</v>
      </c>
      <c r="B1630" t="s">
        <v>9780</v>
      </c>
      <c r="C1630" t="s">
        <v>11</v>
      </c>
      <c r="D1630" t="s">
        <v>6036</v>
      </c>
      <c r="E1630">
        <v>1</v>
      </c>
      <c r="F1630">
        <v>0</v>
      </c>
      <c r="G1630">
        <v>0</v>
      </c>
      <c r="H1630" t="s">
        <v>63</v>
      </c>
    </row>
    <row r="1631" spans="1:8">
      <c r="A1631" t="s">
        <v>9791</v>
      </c>
      <c r="B1631" t="s">
        <v>9780</v>
      </c>
      <c r="C1631" t="s">
        <v>11</v>
      </c>
      <c r="D1631" t="s">
        <v>6036</v>
      </c>
      <c r="E1631">
        <v>1</v>
      </c>
      <c r="F1631">
        <v>0</v>
      </c>
      <c r="G1631">
        <v>0</v>
      </c>
      <c r="H1631" t="s">
        <v>63</v>
      </c>
    </row>
    <row r="1632" spans="1:8">
      <c r="A1632" t="s">
        <v>9800</v>
      </c>
      <c r="B1632" t="s">
        <v>9780</v>
      </c>
      <c r="C1632" t="s">
        <v>11</v>
      </c>
      <c r="D1632" t="s">
        <v>6036</v>
      </c>
      <c r="E1632">
        <v>1</v>
      </c>
      <c r="F1632">
        <v>0</v>
      </c>
      <c r="G1632">
        <v>0</v>
      </c>
      <c r="H1632" t="s">
        <v>63</v>
      </c>
    </row>
    <row r="1633" spans="1:8">
      <c r="A1633" t="s">
        <v>9781</v>
      </c>
      <c r="B1633" t="s">
        <v>9780</v>
      </c>
      <c r="C1633" t="s">
        <v>11</v>
      </c>
      <c r="D1633" t="s">
        <v>6036</v>
      </c>
      <c r="E1633">
        <v>1</v>
      </c>
      <c r="F1633">
        <v>0</v>
      </c>
      <c r="G1633">
        <v>0</v>
      </c>
      <c r="H1633" t="s">
        <v>63</v>
      </c>
    </row>
    <row r="1634" spans="1:8">
      <c r="A1634" t="s">
        <v>9796</v>
      </c>
      <c r="B1634" t="s">
        <v>9780</v>
      </c>
      <c r="C1634" t="s">
        <v>11</v>
      </c>
      <c r="D1634" t="s">
        <v>6036</v>
      </c>
      <c r="E1634">
        <v>1</v>
      </c>
      <c r="F1634">
        <v>0</v>
      </c>
      <c r="G1634">
        <v>0</v>
      </c>
      <c r="H1634" t="s">
        <v>63</v>
      </c>
    </row>
    <row r="1635" spans="1:8">
      <c r="A1635" t="s">
        <v>9798</v>
      </c>
      <c r="B1635" t="s">
        <v>9780</v>
      </c>
      <c r="C1635" t="s">
        <v>11</v>
      </c>
      <c r="D1635" t="s">
        <v>6036</v>
      </c>
      <c r="E1635">
        <v>1</v>
      </c>
      <c r="F1635">
        <v>0</v>
      </c>
      <c r="G1635">
        <v>0</v>
      </c>
      <c r="H1635" t="s">
        <v>63</v>
      </c>
    </row>
    <row r="1636" spans="1:8">
      <c r="A1636" t="s">
        <v>9790</v>
      </c>
      <c r="B1636" t="s">
        <v>9780</v>
      </c>
      <c r="C1636" t="s">
        <v>11</v>
      </c>
      <c r="D1636" t="s">
        <v>6036</v>
      </c>
      <c r="E1636">
        <v>1</v>
      </c>
      <c r="F1636">
        <v>0</v>
      </c>
      <c r="G1636">
        <v>0</v>
      </c>
      <c r="H1636" t="s">
        <v>63</v>
      </c>
    </row>
    <row r="1637" spans="1:8">
      <c r="A1637" t="s">
        <v>5622</v>
      </c>
      <c r="B1637" t="s">
        <v>5623</v>
      </c>
      <c r="C1637" t="s">
        <v>11</v>
      </c>
      <c r="D1637" t="s">
        <v>6036</v>
      </c>
      <c r="E1637">
        <v>1</v>
      </c>
      <c r="F1637">
        <v>0</v>
      </c>
      <c r="G1637">
        <v>0</v>
      </c>
      <c r="H1637" t="s">
        <v>63</v>
      </c>
    </row>
    <row r="1638" spans="1:8">
      <c r="A1638" t="s">
        <v>24</v>
      </c>
      <c r="B1638" t="s">
        <v>180</v>
      </c>
      <c r="C1638" t="s">
        <v>11</v>
      </c>
      <c r="D1638" t="s">
        <v>6036</v>
      </c>
      <c r="E1638">
        <v>1</v>
      </c>
      <c r="F1638">
        <v>0</v>
      </c>
      <c r="G1638">
        <v>0</v>
      </c>
      <c r="H1638" t="s">
        <v>63</v>
      </c>
    </row>
    <row r="1639" spans="1:8">
      <c r="A1639" t="s">
        <v>182</v>
      </c>
      <c r="B1639" t="s">
        <v>181</v>
      </c>
      <c r="C1639" t="s">
        <v>11</v>
      </c>
      <c r="D1639" t="s">
        <v>6036</v>
      </c>
      <c r="E1639">
        <v>1</v>
      </c>
      <c r="F1639">
        <v>0</v>
      </c>
      <c r="G1639">
        <v>0</v>
      </c>
      <c r="H1639" t="s">
        <v>63</v>
      </c>
    </row>
    <row r="1640" spans="1:8">
      <c r="A1640" t="s">
        <v>22</v>
      </c>
      <c r="B1640" t="s">
        <v>185</v>
      </c>
      <c r="C1640" t="s">
        <v>11</v>
      </c>
      <c r="D1640" t="s">
        <v>6036</v>
      </c>
      <c r="E1640">
        <v>1</v>
      </c>
      <c r="F1640">
        <v>0</v>
      </c>
      <c r="G1640">
        <v>0</v>
      </c>
      <c r="H1640" t="s">
        <v>63</v>
      </c>
    </row>
    <row r="1641" spans="1:8">
      <c r="A1641" t="s">
        <v>187</v>
      </c>
      <c r="B1641" t="s">
        <v>186</v>
      </c>
      <c r="C1641" t="s">
        <v>11</v>
      </c>
      <c r="D1641" t="s">
        <v>6036</v>
      </c>
      <c r="E1641">
        <v>1</v>
      </c>
      <c r="F1641">
        <v>0</v>
      </c>
      <c r="G1641">
        <v>0</v>
      </c>
      <c r="H1641" t="s">
        <v>63</v>
      </c>
    </row>
    <row r="1642" spans="1:8">
      <c r="A1642" t="s">
        <v>189</v>
      </c>
      <c r="B1642" t="s">
        <v>188</v>
      </c>
      <c r="C1642" t="s">
        <v>11</v>
      </c>
      <c r="D1642" t="s">
        <v>6036</v>
      </c>
      <c r="E1642">
        <v>1</v>
      </c>
      <c r="F1642">
        <v>0</v>
      </c>
      <c r="G1642">
        <v>0</v>
      </c>
      <c r="H1642" t="s">
        <v>63</v>
      </c>
    </row>
    <row r="1643" spans="1:8" hidden="1">
      <c r="A1643" t="s">
        <v>79</v>
      </c>
      <c r="B1643" t="s">
        <v>78</v>
      </c>
      <c r="C1643" t="s">
        <v>11</v>
      </c>
      <c r="D1643" t="s">
        <v>5573</v>
      </c>
      <c r="E1643">
        <v>20</v>
      </c>
      <c r="F1643">
        <v>1</v>
      </c>
      <c r="G1643">
        <v>0.05</v>
      </c>
      <c r="H1643" t="s">
        <v>5321</v>
      </c>
    </row>
    <row r="1644" spans="1:8" hidden="1">
      <c r="A1644" t="s">
        <v>81</v>
      </c>
      <c r="B1644" t="s">
        <v>80</v>
      </c>
      <c r="C1644" t="s">
        <v>11</v>
      </c>
      <c r="D1644" t="s">
        <v>5573</v>
      </c>
      <c r="E1644">
        <v>20</v>
      </c>
      <c r="F1644">
        <v>1</v>
      </c>
      <c r="G1644">
        <v>0.05</v>
      </c>
      <c r="H1644" t="s">
        <v>5321</v>
      </c>
    </row>
    <row r="1645" spans="1:8" hidden="1">
      <c r="A1645" t="s">
        <v>83</v>
      </c>
      <c r="B1645" t="s">
        <v>82</v>
      </c>
      <c r="C1645" t="s">
        <v>11</v>
      </c>
      <c r="D1645" t="s">
        <v>5573</v>
      </c>
      <c r="E1645">
        <v>20</v>
      </c>
      <c r="F1645">
        <v>1</v>
      </c>
      <c r="G1645">
        <v>0.05</v>
      </c>
      <c r="H1645" t="s">
        <v>5321</v>
      </c>
    </row>
    <row r="1646" spans="1:8" hidden="1">
      <c r="A1646" t="s">
        <v>85</v>
      </c>
      <c r="B1646" t="s">
        <v>84</v>
      </c>
      <c r="C1646" t="s">
        <v>11</v>
      </c>
      <c r="D1646" t="s">
        <v>5573</v>
      </c>
      <c r="E1646">
        <v>20</v>
      </c>
      <c r="F1646">
        <v>1</v>
      </c>
      <c r="G1646">
        <v>0.05</v>
      </c>
      <c r="H1646" t="s">
        <v>5321</v>
      </c>
    </row>
    <row r="1647" spans="1:8">
      <c r="A1647" t="s">
        <v>5287</v>
      </c>
      <c r="B1647" t="s">
        <v>5286</v>
      </c>
      <c r="C1647" t="s">
        <v>11</v>
      </c>
      <c r="D1647" t="s">
        <v>5573</v>
      </c>
      <c r="E1647">
        <v>1</v>
      </c>
      <c r="F1647">
        <v>0</v>
      </c>
      <c r="G1647">
        <v>0</v>
      </c>
      <c r="H1647" t="s">
        <v>63</v>
      </c>
    </row>
    <row r="1648" spans="1:8">
      <c r="A1648" t="s">
        <v>5290</v>
      </c>
      <c r="B1648" t="s">
        <v>5286</v>
      </c>
      <c r="C1648" t="s">
        <v>11</v>
      </c>
      <c r="D1648" t="s">
        <v>5573</v>
      </c>
      <c r="E1648">
        <v>1</v>
      </c>
      <c r="F1648">
        <v>0</v>
      </c>
      <c r="G1648">
        <v>0</v>
      </c>
      <c r="H1648" t="s">
        <v>63</v>
      </c>
    </row>
    <row r="1649" spans="1:8">
      <c r="A1649" t="s">
        <v>5291</v>
      </c>
      <c r="B1649" t="s">
        <v>5286</v>
      </c>
      <c r="C1649" t="s">
        <v>11</v>
      </c>
      <c r="D1649" t="s">
        <v>5573</v>
      </c>
      <c r="E1649">
        <v>1</v>
      </c>
      <c r="F1649">
        <v>0</v>
      </c>
      <c r="G1649">
        <v>0</v>
      </c>
      <c r="H1649" t="s">
        <v>63</v>
      </c>
    </row>
    <row r="1650" spans="1:8">
      <c r="A1650" t="s">
        <v>5289</v>
      </c>
      <c r="B1650" t="s">
        <v>5286</v>
      </c>
      <c r="C1650" t="s">
        <v>11</v>
      </c>
      <c r="D1650" t="s">
        <v>5573</v>
      </c>
      <c r="E1650">
        <v>1</v>
      </c>
      <c r="F1650">
        <v>0</v>
      </c>
      <c r="G1650">
        <v>0</v>
      </c>
      <c r="H1650" t="s">
        <v>63</v>
      </c>
    </row>
    <row r="1651" spans="1:8">
      <c r="A1651" t="s">
        <v>5288</v>
      </c>
      <c r="B1651" t="s">
        <v>5286</v>
      </c>
      <c r="C1651" t="s">
        <v>11</v>
      </c>
      <c r="D1651" t="s">
        <v>5573</v>
      </c>
      <c r="E1651">
        <v>1</v>
      </c>
      <c r="F1651">
        <v>0</v>
      </c>
      <c r="G1651">
        <v>0</v>
      </c>
      <c r="H1651" t="s">
        <v>63</v>
      </c>
    </row>
    <row r="1652" spans="1:8">
      <c r="A1652" t="s">
        <v>5285</v>
      </c>
      <c r="B1652" t="s">
        <v>5286</v>
      </c>
      <c r="C1652" t="s">
        <v>11</v>
      </c>
      <c r="D1652" t="s">
        <v>5573</v>
      </c>
      <c r="E1652">
        <v>1</v>
      </c>
      <c r="F1652">
        <v>0</v>
      </c>
      <c r="G1652">
        <v>0</v>
      </c>
      <c r="H1652" t="s">
        <v>63</v>
      </c>
    </row>
    <row r="1653" spans="1:8">
      <c r="A1653" t="s">
        <v>5318</v>
      </c>
      <c r="B1653" t="s">
        <v>5293</v>
      </c>
      <c r="C1653" t="s">
        <v>11</v>
      </c>
      <c r="D1653" t="s">
        <v>5573</v>
      </c>
      <c r="E1653">
        <v>1</v>
      </c>
      <c r="F1653">
        <v>0</v>
      </c>
      <c r="G1653">
        <v>0</v>
      </c>
      <c r="H1653" t="s">
        <v>63</v>
      </c>
    </row>
    <row r="1654" spans="1:8">
      <c r="A1654" t="s">
        <v>5296</v>
      </c>
      <c r="B1654" t="s">
        <v>5293</v>
      </c>
      <c r="C1654" t="s">
        <v>11</v>
      </c>
      <c r="D1654" t="s">
        <v>5573</v>
      </c>
      <c r="E1654">
        <v>1</v>
      </c>
      <c r="F1654">
        <v>0</v>
      </c>
      <c r="G1654">
        <v>0</v>
      </c>
      <c r="H1654" t="s">
        <v>63</v>
      </c>
    </row>
    <row r="1655" spans="1:8">
      <c r="A1655" t="s">
        <v>5305</v>
      </c>
      <c r="B1655" t="s">
        <v>5293</v>
      </c>
      <c r="C1655" t="s">
        <v>11</v>
      </c>
      <c r="D1655" t="s">
        <v>5573</v>
      </c>
      <c r="E1655">
        <v>1</v>
      </c>
      <c r="F1655">
        <v>0</v>
      </c>
      <c r="G1655">
        <v>0</v>
      </c>
      <c r="H1655" t="s">
        <v>63</v>
      </c>
    </row>
    <row r="1656" spans="1:8">
      <c r="A1656" t="s">
        <v>5319</v>
      </c>
      <c r="B1656" t="s">
        <v>5293</v>
      </c>
      <c r="C1656" t="s">
        <v>11</v>
      </c>
      <c r="D1656" t="s">
        <v>5573</v>
      </c>
      <c r="E1656">
        <v>1</v>
      </c>
      <c r="F1656">
        <v>0</v>
      </c>
      <c r="G1656">
        <v>0</v>
      </c>
      <c r="H1656" t="s">
        <v>63</v>
      </c>
    </row>
    <row r="1657" spans="1:8">
      <c r="A1657" t="s">
        <v>5303</v>
      </c>
      <c r="B1657" t="s">
        <v>5293</v>
      </c>
      <c r="C1657" t="s">
        <v>11</v>
      </c>
      <c r="D1657" t="s">
        <v>5573</v>
      </c>
      <c r="E1657">
        <v>1</v>
      </c>
      <c r="F1657">
        <v>0</v>
      </c>
      <c r="G1657">
        <v>0</v>
      </c>
      <c r="H1657" t="s">
        <v>63</v>
      </c>
    </row>
    <row r="1658" spans="1:8">
      <c r="A1658" t="s">
        <v>5294</v>
      </c>
      <c r="B1658" t="s">
        <v>5293</v>
      </c>
      <c r="C1658" t="s">
        <v>11</v>
      </c>
      <c r="D1658" t="s">
        <v>5573</v>
      </c>
      <c r="E1658">
        <v>1</v>
      </c>
      <c r="F1658">
        <v>0</v>
      </c>
      <c r="G1658">
        <v>0</v>
      </c>
      <c r="H1658" t="s">
        <v>63</v>
      </c>
    </row>
    <row r="1659" spans="1:8">
      <c r="A1659" t="s">
        <v>5314</v>
      </c>
      <c r="B1659" t="s">
        <v>5293</v>
      </c>
      <c r="C1659" t="s">
        <v>11</v>
      </c>
      <c r="D1659" t="s">
        <v>5573</v>
      </c>
      <c r="E1659">
        <v>1</v>
      </c>
      <c r="F1659">
        <v>0</v>
      </c>
      <c r="G1659">
        <v>0</v>
      </c>
      <c r="H1659" t="s">
        <v>63</v>
      </c>
    </row>
    <row r="1660" spans="1:8">
      <c r="A1660" t="s">
        <v>5307</v>
      </c>
      <c r="B1660" t="s">
        <v>5293</v>
      </c>
      <c r="C1660" t="s">
        <v>11</v>
      </c>
      <c r="D1660" t="s">
        <v>5573</v>
      </c>
      <c r="E1660">
        <v>1</v>
      </c>
      <c r="F1660">
        <v>0</v>
      </c>
      <c r="G1660">
        <v>0</v>
      </c>
      <c r="H1660" t="s">
        <v>63</v>
      </c>
    </row>
    <row r="1661" spans="1:8">
      <c r="A1661" t="s">
        <v>5304</v>
      </c>
      <c r="B1661" t="s">
        <v>5293</v>
      </c>
      <c r="C1661" t="s">
        <v>11</v>
      </c>
      <c r="D1661" t="s">
        <v>5573</v>
      </c>
      <c r="E1661">
        <v>1</v>
      </c>
      <c r="F1661">
        <v>0</v>
      </c>
      <c r="G1661">
        <v>0</v>
      </c>
      <c r="H1661" t="s">
        <v>63</v>
      </c>
    </row>
    <row r="1662" spans="1:8">
      <c r="A1662" t="s">
        <v>5292</v>
      </c>
      <c r="B1662" t="s">
        <v>5293</v>
      </c>
      <c r="C1662" t="s">
        <v>11</v>
      </c>
      <c r="D1662" t="s">
        <v>5573</v>
      </c>
      <c r="E1662">
        <v>1</v>
      </c>
      <c r="F1662">
        <v>0</v>
      </c>
      <c r="G1662">
        <v>0</v>
      </c>
      <c r="H1662" t="s">
        <v>63</v>
      </c>
    </row>
    <row r="1663" spans="1:8">
      <c r="A1663" t="s">
        <v>5295</v>
      </c>
      <c r="B1663" t="s">
        <v>5293</v>
      </c>
      <c r="C1663" t="s">
        <v>11</v>
      </c>
      <c r="D1663" t="s">
        <v>5573</v>
      </c>
      <c r="E1663">
        <v>1</v>
      </c>
      <c r="F1663">
        <v>0</v>
      </c>
      <c r="G1663">
        <v>0</v>
      </c>
      <c r="H1663" t="s">
        <v>63</v>
      </c>
    </row>
    <row r="1664" spans="1:8">
      <c r="A1664" t="s">
        <v>5317</v>
      </c>
      <c r="B1664" t="s">
        <v>5293</v>
      </c>
      <c r="C1664" t="s">
        <v>11</v>
      </c>
      <c r="D1664" t="s">
        <v>5573</v>
      </c>
      <c r="E1664">
        <v>1</v>
      </c>
      <c r="F1664">
        <v>0</v>
      </c>
      <c r="G1664">
        <v>0</v>
      </c>
      <c r="H1664" t="s">
        <v>63</v>
      </c>
    </row>
    <row r="1665" spans="1:8">
      <c r="A1665" t="s">
        <v>5301</v>
      </c>
      <c r="B1665" t="s">
        <v>5293</v>
      </c>
      <c r="C1665" t="s">
        <v>11</v>
      </c>
      <c r="D1665" t="s">
        <v>5573</v>
      </c>
      <c r="E1665">
        <v>1</v>
      </c>
      <c r="F1665">
        <v>0</v>
      </c>
      <c r="G1665">
        <v>0</v>
      </c>
      <c r="H1665" t="s">
        <v>63</v>
      </c>
    </row>
    <row r="1666" spans="1:8">
      <c r="A1666" t="s">
        <v>5298</v>
      </c>
      <c r="B1666" t="s">
        <v>5293</v>
      </c>
      <c r="C1666" t="s">
        <v>11</v>
      </c>
      <c r="D1666" t="s">
        <v>5573</v>
      </c>
      <c r="E1666">
        <v>1</v>
      </c>
      <c r="F1666">
        <v>0</v>
      </c>
      <c r="G1666">
        <v>0</v>
      </c>
      <c r="H1666" t="s">
        <v>63</v>
      </c>
    </row>
    <row r="1667" spans="1:8">
      <c r="A1667" t="s">
        <v>5306</v>
      </c>
      <c r="B1667" t="s">
        <v>5293</v>
      </c>
      <c r="C1667" t="s">
        <v>11</v>
      </c>
      <c r="D1667" t="s">
        <v>5573</v>
      </c>
      <c r="E1667">
        <v>1</v>
      </c>
      <c r="F1667">
        <v>0</v>
      </c>
      <c r="G1667">
        <v>0</v>
      </c>
      <c r="H1667" t="s">
        <v>63</v>
      </c>
    </row>
    <row r="1668" spans="1:8">
      <c r="A1668" t="s">
        <v>5299</v>
      </c>
      <c r="B1668" t="s">
        <v>5293</v>
      </c>
      <c r="C1668" t="s">
        <v>11</v>
      </c>
      <c r="D1668" t="s">
        <v>5573</v>
      </c>
      <c r="E1668">
        <v>1</v>
      </c>
      <c r="F1668">
        <v>0</v>
      </c>
      <c r="G1668">
        <v>0</v>
      </c>
      <c r="H1668" t="s">
        <v>63</v>
      </c>
    </row>
    <row r="1669" spans="1:8">
      <c r="A1669" t="s">
        <v>5313</v>
      </c>
      <c r="B1669" t="s">
        <v>5293</v>
      </c>
      <c r="C1669" t="s">
        <v>11</v>
      </c>
      <c r="D1669" t="s">
        <v>5573</v>
      </c>
      <c r="E1669">
        <v>1</v>
      </c>
      <c r="F1669">
        <v>0</v>
      </c>
      <c r="G1669">
        <v>0</v>
      </c>
      <c r="H1669" t="s">
        <v>63</v>
      </c>
    </row>
    <row r="1670" spans="1:8">
      <c r="A1670" t="s">
        <v>5300</v>
      </c>
      <c r="B1670" t="s">
        <v>5293</v>
      </c>
      <c r="C1670" t="s">
        <v>11</v>
      </c>
      <c r="D1670" t="s">
        <v>5573</v>
      </c>
      <c r="E1670">
        <v>1</v>
      </c>
      <c r="F1670">
        <v>0</v>
      </c>
      <c r="G1670">
        <v>0</v>
      </c>
      <c r="H1670" t="s">
        <v>63</v>
      </c>
    </row>
    <row r="1671" spans="1:8">
      <c r="A1671" t="s">
        <v>5302</v>
      </c>
      <c r="B1671" t="s">
        <v>5293</v>
      </c>
      <c r="C1671" t="s">
        <v>11</v>
      </c>
      <c r="D1671" t="s">
        <v>5573</v>
      </c>
      <c r="E1671">
        <v>1</v>
      </c>
      <c r="F1671">
        <v>0</v>
      </c>
      <c r="G1671">
        <v>0</v>
      </c>
      <c r="H1671" t="s">
        <v>63</v>
      </c>
    </row>
    <row r="1672" spans="1:8">
      <c r="A1672" t="s">
        <v>5309</v>
      </c>
      <c r="B1672" t="s">
        <v>5293</v>
      </c>
      <c r="C1672" t="s">
        <v>11</v>
      </c>
      <c r="D1672" t="s">
        <v>5573</v>
      </c>
      <c r="E1672">
        <v>1</v>
      </c>
      <c r="F1672">
        <v>0</v>
      </c>
      <c r="G1672">
        <v>0</v>
      </c>
      <c r="H1672" t="s">
        <v>63</v>
      </c>
    </row>
    <row r="1673" spans="1:8">
      <c r="A1673" t="s">
        <v>5311</v>
      </c>
      <c r="B1673" t="s">
        <v>5293</v>
      </c>
      <c r="C1673" t="s">
        <v>11</v>
      </c>
      <c r="D1673" t="s">
        <v>5573</v>
      </c>
      <c r="E1673">
        <v>1</v>
      </c>
      <c r="F1673">
        <v>0</v>
      </c>
      <c r="G1673">
        <v>0</v>
      </c>
      <c r="H1673" t="s">
        <v>63</v>
      </c>
    </row>
    <row r="1674" spans="1:8">
      <c r="A1674" t="s">
        <v>5315</v>
      </c>
      <c r="B1674" t="s">
        <v>5293</v>
      </c>
      <c r="C1674" t="s">
        <v>11</v>
      </c>
      <c r="D1674" t="s">
        <v>5573</v>
      </c>
      <c r="E1674">
        <v>1</v>
      </c>
      <c r="F1674">
        <v>0</v>
      </c>
      <c r="G1674">
        <v>0</v>
      </c>
      <c r="H1674" t="s">
        <v>63</v>
      </c>
    </row>
    <row r="1675" spans="1:8">
      <c r="A1675" t="s">
        <v>5297</v>
      </c>
      <c r="B1675" t="s">
        <v>5293</v>
      </c>
      <c r="C1675" t="s">
        <v>11</v>
      </c>
      <c r="D1675" t="s">
        <v>5573</v>
      </c>
      <c r="E1675">
        <v>1</v>
      </c>
      <c r="F1675">
        <v>0</v>
      </c>
      <c r="G1675">
        <v>0</v>
      </c>
      <c r="H1675" t="s">
        <v>63</v>
      </c>
    </row>
    <row r="1676" spans="1:8">
      <c r="A1676" t="s">
        <v>5308</v>
      </c>
      <c r="B1676" t="s">
        <v>5293</v>
      </c>
      <c r="C1676" t="s">
        <v>11</v>
      </c>
      <c r="D1676" t="s">
        <v>5573</v>
      </c>
      <c r="E1676">
        <v>1</v>
      </c>
      <c r="F1676">
        <v>0</v>
      </c>
      <c r="G1676">
        <v>0</v>
      </c>
      <c r="H1676" t="s">
        <v>63</v>
      </c>
    </row>
    <row r="1677" spans="1:8">
      <c r="A1677" t="s">
        <v>5312</v>
      </c>
      <c r="B1677" t="s">
        <v>5293</v>
      </c>
      <c r="C1677" t="s">
        <v>11</v>
      </c>
      <c r="D1677" t="s">
        <v>5573</v>
      </c>
      <c r="E1677">
        <v>1</v>
      </c>
      <c r="F1677">
        <v>0</v>
      </c>
      <c r="G1677">
        <v>0</v>
      </c>
      <c r="H1677" t="s">
        <v>63</v>
      </c>
    </row>
    <row r="1678" spans="1:8">
      <c r="A1678" t="s">
        <v>5310</v>
      </c>
      <c r="B1678" t="s">
        <v>5293</v>
      </c>
      <c r="C1678" t="s">
        <v>11</v>
      </c>
      <c r="D1678" t="s">
        <v>5573</v>
      </c>
      <c r="E1678">
        <v>1</v>
      </c>
      <c r="F1678">
        <v>0</v>
      </c>
      <c r="G1678">
        <v>0</v>
      </c>
      <c r="H1678" t="s">
        <v>63</v>
      </c>
    </row>
    <row r="1679" spans="1:8">
      <c r="A1679" t="s">
        <v>5316</v>
      </c>
      <c r="B1679" t="s">
        <v>5293</v>
      </c>
      <c r="C1679" t="s">
        <v>11</v>
      </c>
      <c r="D1679" t="s">
        <v>5573</v>
      </c>
      <c r="E1679">
        <v>1</v>
      </c>
      <c r="F1679">
        <v>0</v>
      </c>
      <c r="G1679">
        <v>0</v>
      </c>
      <c r="H1679" t="s">
        <v>63</v>
      </c>
    </row>
    <row r="1680" spans="1:8" hidden="1">
      <c r="A1680" t="s">
        <v>90</v>
      </c>
      <c r="B1680" t="s">
        <v>89</v>
      </c>
      <c r="C1680" t="s">
        <v>11</v>
      </c>
      <c r="D1680" t="s">
        <v>5573</v>
      </c>
      <c r="E1680">
        <v>20</v>
      </c>
      <c r="F1680">
        <v>1</v>
      </c>
      <c r="G1680">
        <v>0.05</v>
      </c>
      <c r="H1680" t="s">
        <v>5321</v>
      </c>
    </row>
    <row r="1681" spans="1:8" hidden="1">
      <c r="A1681" t="s">
        <v>121</v>
      </c>
      <c r="B1681" t="s">
        <v>120</v>
      </c>
      <c r="C1681" t="s">
        <v>11</v>
      </c>
      <c r="D1681" t="s">
        <v>5573</v>
      </c>
      <c r="E1681">
        <v>20</v>
      </c>
      <c r="F1681">
        <v>1</v>
      </c>
      <c r="G1681">
        <v>0.05</v>
      </c>
      <c r="H1681" t="s">
        <v>5321</v>
      </c>
    </row>
    <row r="1682" spans="1:8" hidden="1">
      <c r="A1682" t="s">
        <v>23</v>
      </c>
      <c r="B1682" t="s">
        <v>122</v>
      </c>
      <c r="C1682" t="s">
        <v>11</v>
      </c>
      <c r="D1682" t="s">
        <v>5573</v>
      </c>
      <c r="E1682">
        <v>20</v>
      </c>
      <c r="F1682">
        <v>1</v>
      </c>
      <c r="G1682">
        <v>0.05</v>
      </c>
      <c r="H1682" t="s">
        <v>5321</v>
      </c>
    </row>
    <row r="1683" spans="1:8" hidden="1">
      <c r="A1683" t="s">
        <v>5622</v>
      </c>
      <c r="B1683" t="s">
        <v>5623</v>
      </c>
      <c r="C1683" t="s">
        <v>11</v>
      </c>
      <c r="D1683" t="s">
        <v>5573</v>
      </c>
      <c r="E1683">
        <v>20</v>
      </c>
      <c r="F1683">
        <v>1</v>
      </c>
      <c r="G1683">
        <v>0.05</v>
      </c>
      <c r="H1683" t="s">
        <v>5321</v>
      </c>
    </row>
    <row r="1684" spans="1:8" hidden="1">
      <c r="A1684" t="s">
        <v>24</v>
      </c>
      <c r="B1684" t="s">
        <v>180</v>
      </c>
      <c r="C1684" t="s">
        <v>11</v>
      </c>
      <c r="D1684" t="s">
        <v>5573</v>
      </c>
      <c r="E1684">
        <v>20</v>
      </c>
      <c r="F1684">
        <v>1</v>
      </c>
      <c r="G1684">
        <v>0.05</v>
      </c>
      <c r="H1684" t="s">
        <v>5321</v>
      </c>
    </row>
    <row r="1685" spans="1:8" hidden="1">
      <c r="A1685" t="s">
        <v>182</v>
      </c>
      <c r="B1685" t="s">
        <v>181</v>
      </c>
      <c r="C1685" t="s">
        <v>11</v>
      </c>
      <c r="D1685" t="s">
        <v>5573</v>
      </c>
      <c r="E1685">
        <v>20</v>
      </c>
      <c r="F1685">
        <v>1</v>
      </c>
      <c r="G1685">
        <v>0.05</v>
      </c>
      <c r="H1685" t="s">
        <v>5321</v>
      </c>
    </row>
    <row r="1686" spans="1:8" hidden="1">
      <c r="A1686" t="s">
        <v>184</v>
      </c>
      <c r="B1686" t="s">
        <v>183</v>
      </c>
      <c r="C1686" t="s">
        <v>11</v>
      </c>
      <c r="D1686" t="s">
        <v>5573</v>
      </c>
      <c r="E1686">
        <v>20</v>
      </c>
      <c r="F1686">
        <v>1</v>
      </c>
      <c r="G1686">
        <v>0.05</v>
      </c>
      <c r="H1686" t="s">
        <v>5321</v>
      </c>
    </row>
    <row r="1687" spans="1:8" hidden="1">
      <c r="A1687" t="s">
        <v>22</v>
      </c>
      <c r="B1687" t="s">
        <v>185</v>
      </c>
      <c r="C1687" t="s">
        <v>11</v>
      </c>
      <c r="D1687" t="s">
        <v>5573</v>
      </c>
      <c r="E1687">
        <v>20</v>
      </c>
      <c r="F1687">
        <v>1</v>
      </c>
      <c r="G1687">
        <v>0.05</v>
      </c>
      <c r="H1687" t="s">
        <v>5321</v>
      </c>
    </row>
    <row r="1688" spans="1:8" hidden="1">
      <c r="A1688" t="s">
        <v>187</v>
      </c>
      <c r="B1688" t="s">
        <v>186</v>
      </c>
      <c r="C1688" t="s">
        <v>11</v>
      </c>
      <c r="D1688" t="s">
        <v>5573</v>
      </c>
      <c r="E1688">
        <v>20</v>
      </c>
      <c r="F1688">
        <v>1</v>
      </c>
      <c r="G1688">
        <v>0.05</v>
      </c>
      <c r="H1688" t="s">
        <v>5321</v>
      </c>
    </row>
    <row r="1689" spans="1:8" hidden="1">
      <c r="A1689" t="s">
        <v>189</v>
      </c>
      <c r="B1689" t="s">
        <v>188</v>
      </c>
      <c r="C1689" t="s">
        <v>11</v>
      </c>
      <c r="D1689" t="s">
        <v>5573</v>
      </c>
      <c r="E1689">
        <v>20</v>
      </c>
      <c r="F1689">
        <v>1</v>
      </c>
      <c r="G1689">
        <v>0.05</v>
      </c>
      <c r="H1689" t="s">
        <v>5321</v>
      </c>
    </row>
    <row r="1690" spans="1:8">
      <c r="A1690" t="s">
        <v>79</v>
      </c>
      <c r="B1690" t="s">
        <v>78</v>
      </c>
      <c r="C1690" t="s">
        <v>26</v>
      </c>
      <c r="D1690" t="s">
        <v>10</v>
      </c>
      <c r="E1690">
        <v>152</v>
      </c>
      <c r="F1690">
        <v>7</v>
      </c>
      <c r="G1690">
        <v>4.6052631578947401E-2</v>
      </c>
      <c r="H1690" t="s">
        <v>63</v>
      </c>
    </row>
    <row r="1691" spans="1:8">
      <c r="A1691" t="s">
        <v>11060</v>
      </c>
      <c r="B1691" t="s">
        <v>11061</v>
      </c>
      <c r="C1691" t="s">
        <v>26</v>
      </c>
      <c r="D1691" t="s">
        <v>10</v>
      </c>
      <c r="E1691">
        <v>3</v>
      </c>
      <c r="F1691">
        <v>0</v>
      </c>
      <c r="G1691">
        <v>0</v>
      </c>
      <c r="H1691" t="s">
        <v>63</v>
      </c>
    </row>
    <row r="1692" spans="1:8">
      <c r="A1692" t="s">
        <v>81</v>
      </c>
      <c r="B1692" t="s">
        <v>80</v>
      </c>
      <c r="C1692" t="s">
        <v>26</v>
      </c>
      <c r="D1692" t="s">
        <v>10</v>
      </c>
      <c r="E1692">
        <v>155</v>
      </c>
      <c r="F1692">
        <v>7</v>
      </c>
      <c r="G1692">
        <v>4.5161290322580601E-2</v>
      </c>
      <c r="H1692" t="s">
        <v>63</v>
      </c>
    </row>
    <row r="1693" spans="1:8" hidden="1">
      <c r="A1693" t="s">
        <v>5382</v>
      </c>
      <c r="B1693" t="s">
        <v>5373</v>
      </c>
      <c r="C1693" t="s">
        <v>26</v>
      </c>
      <c r="D1693" t="s">
        <v>10</v>
      </c>
      <c r="E1693">
        <v>12</v>
      </c>
      <c r="F1693">
        <v>1</v>
      </c>
      <c r="G1693">
        <v>8.3333333333333301E-2</v>
      </c>
      <c r="H1693" t="s">
        <v>5321</v>
      </c>
    </row>
    <row r="1694" spans="1:8" hidden="1">
      <c r="A1694" t="s">
        <v>5380</v>
      </c>
      <c r="B1694" t="s">
        <v>5373</v>
      </c>
      <c r="C1694" t="s">
        <v>26</v>
      </c>
      <c r="D1694" t="s">
        <v>10</v>
      </c>
      <c r="E1694">
        <v>12</v>
      </c>
      <c r="F1694">
        <v>1</v>
      </c>
      <c r="G1694">
        <v>8.3333333333333301E-2</v>
      </c>
      <c r="H1694" t="s">
        <v>5321</v>
      </c>
    </row>
    <row r="1695" spans="1:8" hidden="1">
      <c r="A1695" t="s">
        <v>5375</v>
      </c>
      <c r="B1695" t="s">
        <v>5373</v>
      </c>
      <c r="C1695" t="s">
        <v>26</v>
      </c>
      <c r="D1695" t="s">
        <v>10</v>
      </c>
      <c r="E1695">
        <v>12</v>
      </c>
      <c r="F1695">
        <v>1</v>
      </c>
      <c r="G1695">
        <v>8.3333333333333301E-2</v>
      </c>
      <c r="H1695" t="s">
        <v>5321</v>
      </c>
    </row>
    <row r="1696" spans="1:8" hidden="1">
      <c r="A1696" t="s">
        <v>5376</v>
      </c>
      <c r="B1696" t="s">
        <v>5373</v>
      </c>
      <c r="C1696" t="s">
        <v>26</v>
      </c>
      <c r="D1696" t="s">
        <v>10</v>
      </c>
      <c r="E1696">
        <v>12</v>
      </c>
      <c r="F1696">
        <v>1</v>
      </c>
      <c r="G1696">
        <v>8.3333333333333301E-2</v>
      </c>
      <c r="H1696" t="s">
        <v>5321</v>
      </c>
    </row>
    <row r="1697" spans="1:8" hidden="1">
      <c r="A1697" t="s">
        <v>5372</v>
      </c>
      <c r="B1697" t="s">
        <v>5373</v>
      </c>
      <c r="C1697" t="s">
        <v>26</v>
      </c>
      <c r="D1697" t="s">
        <v>10</v>
      </c>
      <c r="E1697">
        <v>12</v>
      </c>
      <c r="F1697">
        <v>1</v>
      </c>
      <c r="G1697">
        <v>8.3333333333333301E-2</v>
      </c>
      <c r="H1697" t="s">
        <v>5321</v>
      </c>
    </row>
    <row r="1698" spans="1:8" hidden="1">
      <c r="A1698" t="s">
        <v>5381</v>
      </c>
      <c r="B1698" t="s">
        <v>5373</v>
      </c>
      <c r="C1698" t="s">
        <v>26</v>
      </c>
      <c r="D1698" t="s">
        <v>10</v>
      </c>
      <c r="E1698">
        <v>12</v>
      </c>
      <c r="F1698">
        <v>1</v>
      </c>
      <c r="G1698">
        <v>8.3333333333333301E-2</v>
      </c>
      <c r="H1698" t="s">
        <v>5321</v>
      </c>
    </row>
    <row r="1699" spans="1:8" hidden="1">
      <c r="A1699" t="s">
        <v>5378</v>
      </c>
      <c r="B1699" t="s">
        <v>5373</v>
      </c>
      <c r="C1699" t="s">
        <v>26</v>
      </c>
      <c r="D1699" t="s">
        <v>10</v>
      </c>
      <c r="E1699">
        <v>12</v>
      </c>
      <c r="F1699">
        <v>1</v>
      </c>
      <c r="G1699">
        <v>8.3333333333333301E-2</v>
      </c>
      <c r="H1699" t="s">
        <v>5321</v>
      </c>
    </row>
    <row r="1700" spans="1:8" hidden="1">
      <c r="A1700" t="s">
        <v>5374</v>
      </c>
      <c r="B1700" t="s">
        <v>5373</v>
      </c>
      <c r="C1700" t="s">
        <v>26</v>
      </c>
      <c r="D1700" t="s">
        <v>10</v>
      </c>
      <c r="E1700">
        <v>12</v>
      </c>
      <c r="F1700">
        <v>1</v>
      </c>
      <c r="G1700">
        <v>8.3333333333333301E-2</v>
      </c>
      <c r="H1700" t="s">
        <v>5321</v>
      </c>
    </row>
    <row r="1701" spans="1:8" hidden="1">
      <c r="A1701" t="s">
        <v>5379</v>
      </c>
      <c r="B1701" t="s">
        <v>5373</v>
      </c>
      <c r="C1701" t="s">
        <v>26</v>
      </c>
      <c r="D1701" t="s">
        <v>10</v>
      </c>
      <c r="E1701">
        <v>12</v>
      </c>
      <c r="F1701">
        <v>1</v>
      </c>
      <c r="G1701">
        <v>8.3333333333333301E-2</v>
      </c>
      <c r="H1701" t="s">
        <v>5321</v>
      </c>
    </row>
    <row r="1702" spans="1:8" hidden="1">
      <c r="A1702" t="s">
        <v>5377</v>
      </c>
      <c r="B1702" t="s">
        <v>5373</v>
      </c>
      <c r="C1702" t="s">
        <v>26</v>
      </c>
      <c r="D1702" t="s">
        <v>10</v>
      </c>
      <c r="E1702">
        <v>12</v>
      </c>
      <c r="F1702">
        <v>1</v>
      </c>
      <c r="G1702">
        <v>8.3333333333333301E-2</v>
      </c>
      <c r="H1702" t="s">
        <v>5321</v>
      </c>
    </row>
    <row r="1703" spans="1:8">
      <c r="A1703" t="s">
        <v>83</v>
      </c>
      <c r="B1703" t="s">
        <v>82</v>
      </c>
      <c r="C1703" t="s">
        <v>26</v>
      </c>
      <c r="D1703" t="s">
        <v>10</v>
      </c>
      <c r="E1703">
        <v>155</v>
      </c>
      <c r="F1703">
        <v>7</v>
      </c>
      <c r="G1703">
        <v>4.5161290322580601E-2</v>
      </c>
      <c r="H1703" t="s">
        <v>63</v>
      </c>
    </row>
    <row r="1704" spans="1:8">
      <c r="A1704" t="s">
        <v>85</v>
      </c>
      <c r="B1704" t="s">
        <v>84</v>
      </c>
      <c r="C1704" t="s">
        <v>26</v>
      </c>
      <c r="D1704" t="s">
        <v>10</v>
      </c>
      <c r="E1704">
        <v>155</v>
      </c>
      <c r="F1704">
        <v>7</v>
      </c>
      <c r="G1704">
        <v>4.5161290322580601E-2</v>
      </c>
      <c r="H1704" t="s">
        <v>63</v>
      </c>
    </row>
    <row r="1705" spans="1:8" hidden="1">
      <c r="A1705" t="s">
        <v>88</v>
      </c>
      <c r="B1705" t="s">
        <v>86</v>
      </c>
      <c r="C1705" t="s">
        <v>26</v>
      </c>
      <c r="D1705" t="s">
        <v>10</v>
      </c>
      <c r="E1705">
        <v>14</v>
      </c>
      <c r="F1705">
        <v>1</v>
      </c>
      <c r="G1705">
        <v>7.1428571428571397E-2</v>
      </c>
      <c r="H1705" t="s">
        <v>5321</v>
      </c>
    </row>
    <row r="1706" spans="1:8" hidden="1">
      <c r="A1706" t="s">
        <v>87</v>
      </c>
      <c r="B1706" t="s">
        <v>86</v>
      </c>
      <c r="C1706" t="s">
        <v>26</v>
      </c>
      <c r="D1706" t="s">
        <v>10</v>
      </c>
      <c r="E1706">
        <v>14</v>
      </c>
      <c r="F1706">
        <v>1</v>
      </c>
      <c r="G1706">
        <v>7.1428571428571397E-2</v>
      </c>
      <c r="H1706" t="s">
        <v>5321</v>
      </c>
    </row>
    <row r="1707" spans="1:8">
      <c r="A1707" t="s">
        <v>5287</v>
      </c>
      <c r="B1707" t="s">
        <v>5286</v>
      </c>
      <c r="C1707" t="s">
        <v>26</v>
      </c>
      <c r="D1707" t="s">
        <v>10</v>
      </c>
      <c r="E1707">
        <v>50</v>
      </c>
      <c r="F1707">
        <v>2</v>
      </c>
      <c r="G1707">
        <v>0.04</v>
      </c>
      <c r="H1707" t="s">
        <v>63</v>
      </c>
    </row>
    <row r="1708" spans="1:8">
      <c r="A1708" t="s">
        <v>5288</v>
      </c>
      <c r="B1708" t="s">
        <v>5286</v>
      </c>
      <c r="C1708" t="s">
        <v>26</v>
      </c>
      <c r="D1708" t="s">
        <v>10</v>
      </c>
      <c r="E1708">
        <v>50</v>
      </c>
      <c r="F1708">
        <v>2</v>
      </c>
      <c r="G1708">
        <v>0.04</v>
      </c>
      <c r="H1708" t="s">
        <v>63</v>
      </c>
    </row>
    <row r="1709" spans="1:8">
      <c r="A1709" t="s">
        <v>5291</v>
      </c>
      <c r="B1709" t="s">
        <v>5286</v>
      </c>
      <c r="C1709" t="s">
        <v>26</v>
      </c>
      <c r="D1709" t="s">
        <v>10</v>
      </c>
      <c r="E1709">
        <v>50</v>
      </c>
      <c r="F1709">
        <v>2</v>
      </c>
      <c r="G1709">
        <v>0.04</v>
      </c>
      <c r="H1709" t="s">
        <v>63</v>
      </c>
    </row>
    <row r="1710" spans="1:8">
      <c r="A1710" t="s">
        <v>5289</v>
      </c>
      <c r="B1710" t="s">
        <v>5286</v>
      </c>
      <c r="C1710" t="s">
        <v>26</v>
      </c>
      <c r="D1710" t="s">
        <v>10</v>
      </c>
      <c r="E1710">
        <v>50</v>
      </c>
      <c r="F1710">
        <v>2</v>
      </c>
      <c r="G1710">
        <v>0.04</v>
      </c>
      <c r="H1710" t="s">
        <v>63</v>
      </c>
    </row>
    <row r="1711" spans="1:8">
      <c r="A1711" t="s">
        <v>5290</v>
      </c>
      <c r="B1711" t="s">
        <v>5286</v>
      </c>
      <c r="C1711" t="s">
        <v>26</v>
      </c>
      <c r="D1711" t="s">
        <v>10</v>
      </c>
      <c r="E1711">
        <v>50</v>
      </c>
      <c r="F1711">
        <v>2</v>
      </c>
      <c r="G1711">
        <v>0.04</v>
      </c>
      <c r="H1711" t="s">
        <v>63</v>
      </c>
    </row>
    <row r="1712" spans="1:8">
      <c r="A1712" t="s">
        <v>5285</v>
      </c>
      <c r="B1712" t="s">
        <v>5286</v>
      </c>
      <c r="C1712" t="s">
        <v>26</v>
      </c>
      <c r="D1712" t="s">
        <v>10</v>
      </c>
      <c r="E1712">
        <v>50</v>
      </c>
      <c r="F1712">
        <v>2</v>
      </c>
      <c r="G1712">
        <v>0.04</v>
      </c>
      <c r="H1712" t="s">
        <v>63</v>
      </c>
    </row>
    <row r="1713" spans="1:8">
      <c r="A1713" t="s">
        <v>5295</v>
      </c>
      <c r="B1713" t="s">
        <v>5293</v>
      </c>
      <c r="C1713" t="s">
        <v>26</v>
      </c>
      <c r="D1713" t="s">
        <v>10</v>
      </c>
      <c r="E1713">
        <v>50</v>
      </c>
      <c r="F1713">
        <v>2</v>
      </c>
      <c r="G1713">
        <v>0.04</v>
      </c>
      <c r="H1713" t="s">
        <v>63</v>
      </c>
    </row>
    <row r="1714" spans="1:8">
      <c r="A1714" t="s">
        <v>5312</v>
      </c>
      <c r="B1714" t="s">
        <v>5293</v>
      </c>
      <c r="C1714" t="s">
        <v>26</v>
      </c>
      <c r="D1714" t="s">
        <v>10</v>
      </c>
      <c r="E1714">
        <v>50</v>
      </c>
      <c r="F1714">
        <v>2</v>
      </c>
      <c r="G1714">
        <v>0.04</v>
      </c>
      <c r="H1714" t="s">
        <v>63</v>
      </c>
    </row>
    <row r="1715" spans="1:8">
      <c r="A1715" t="s">
        <v>5307</v>
      </c>
      <c r="B1715" t="s">
        <v>5293</v>
      </c>
      <c r="C1715" t="s">
        <v>26</v>
      </c>
      <c r="D1715" t="s">
        <v>10</v>
      </c>
      <c r="E1715">
        <v>50</v>
      </c>
      <c r="F1715">
        <v>2</v>
      </c>
      <c r="G1715">
        <v>0.04</v>
      </c>
      <c r="H1715" t="s">
        <v>63</v>
      </c>
    </row>
    <row r="1716" spans="1:8">
      <c r="A1716" t="s">
        <v>5310</v>
      </c>
      <c r="B1716" t="s">
        <v>5293</v>
      </c>
      <c r="C1716" t="s">
        <v>26</v>
      </c>
      <c r="D1716" t="s">
        <v>10</v>
      </c>
      <c r="E1716">
        <v>50</v>
      </c>
      <c r="F1716">
        <v>2</v>
      </c>
      <c r="G1716">
        <v>0.04</v>
      </c>
      <c r="H1716" t="s">
        <v>63</v>
      </c>
    </row>
    <row r="1717" spans="1:8">
      <c r="A1717" t="s">
        <v>5308</v>
      </c>
      <c r="B1717" t="s">
        <v>5293</v>
      </c>
      <c r="C1717" t="s">
        <v>26</v>
      </c>
      <c r="D1717" t="s">
        <v>10</v>
      </c>
      <c r="E1717">
        <v>50</v>
      </c>
      <c r="F1717">
        <v>2</v>
      </c>
      <c r="G1717">
        <v>0.04</v>
      </c>
      <c r="H1717" t="s">
        <v>63</v>
      </c>
    </row>
    <row r="1718" spans="1:8">
      <c r="A1718" t="s">
        <v>5315</v>
      </c>
      <c r="B1718" t="s">
        <v>5293</v>
      </c>
      <c r="C1718" t="s">
        <v>26</v>
      </c>
      <c r="D1718" t="s">
        <v>10</v>
      </c>
      <c r="E1718">
        <v>50</v>
      </c>
      <c r="F1718">
        <v>2</v>
      </c>
      <c r="G1718">
        <v>0.04</v>
      </c>
      <c r="H1718" t="s">
        <v>63</v>
      </c>
    </row>
    <row r="1719" spans="1:8">
      <c r="A1719" t="s">
        <v>5299</v>
      </c>
      <c r="B1719" t="s">
        <v>5293</v>
      </c>
      <c r="C1719" t="s">
        <v>26</v>
      </c>
      <c r="D1719" t="s">
        <v>10</v>
      </c>
      <c r="E1719">
        <v>50</v>
      </c>
      <c r="F1719">
        <v>2</v>
      </c>
      <c r="G1719">
        <v>0.04</v>
      </c>
      <c r="H1719" t="s">
        <v>63</v>
      </c>
    </row>
    <row r="1720" spans="1:8">
      <c r="A1720" t="s">
        <v>5318</v>
      </c>
      <c r="B1720" t="s">
        <v>5293</v>
      </c>
      <c r="C1720" t="s">
        <v>26</v>
      </c>
      <c r="D1720" t="s">
        <v>10</v>
      </c>
      <c r="E1720">
        <v>50</v>
      </c>
      <c r="F1720">
        <v>2</v>
      </c>
      <c r="G1720">
        <v>0.04</v>
      </c>
      <c r="H1720" t="s">
        <v>63</v>
      </c>
    </row>
    <row r="1721" spans="1:8">
      <c r="A1721" t="s">
        <v>5319</v>
      </c>
      <c r="B1721" t="s">
        <v>5293</v>
      </c>
      <c r="C1721" t="s">
        <v>26</v>
      </c>
      <c r="D1721" t="s">
        <v>10</v>
      </c>
      <c r="E1721">
        <v>50</v>
      </c>
      <c r="F1721">
        <v>2</v>
      </c>
      <c r="G1721">
        <v>0.04</v>
      </c>
      <c r="H1721" t="s">
        <v>63</v>
      </c>
    </row>
    <row r="1722" spans="1:8">
      <c r="A1722" t="s">
        <v>5317</v>
      </c>
      <c r="B1722" t="s">
        <v>5293</v>
      </c>
      <c r="C1722" t="s">
        <v>26</v>
      </c>
      <c r="D1722" t="s">
        <v>10</v>
      </c>
      <c r="E1722">
        <v>50</v>
      </c>
      <c r="F1722">
        <v>2</v>
      </c>
      <c r="G1722">
        <v>0.04</v>
      </c>
      <c r="H1722" t="s">
        <v>63</v>
      </c>
    </row>
    <row r="1723" spans="1:8">
      <c r="A1723" t="s">
        <v>5292</v>
      </c>
      <c r="B1723" t="s">
        <v>5293</v>
      </c>
      <c r="C1723" t="s">
        <v>26</v>
      </c>
      <c r="D1723" t="s">
        <v>10</v>
      </c>
      <c r="E1723">
        <v>50</v>
      </c>
      <c r="F1723">
        <v>2</v>
      </c>
      <c r="G1723">
        <v>0.04</v>
      </c>
      <c r="H1723" t="s">
        <v>63</v>
      </c>
    </row>
    <row r="1724" spans="1:8">
      <c r="A1724" t="s">
        <v>5296</v>
      </c>
      <c r="B1724" t="s">
        <v>5293</v>
      </c>
      <c r="C1724" t="s">
        <v>26</v>
      </c>
      <c r="D1724" t="s">
        <v>10</v>
      </c>
      <c r="E1724">
        <v>50</v>
      </c>
      <c r="F1724">
        <v>2</v>
      </c>
      <c r="G1724">
        <v>0.04</v>
      </c>
      <c r="H1724" t="s">
        <v>63</v>
      </c>
    </row>
    <row r="1725" spans="1:8">
      <c r="A1725" t="s">
        <v>5314</v>
      </c>
      <c r="B1725" t="s">
        <v>5293</v>
      </c>
      <c r="C1725" t="s">
        <v>26</v>
      </c>
      <c r="D1725" t="s">
        <v>10</v>
      </c>
      <c r="E1725">
        <v>50</v>
      </c>
      <c r="F1725">
        <v>2</v>
      </c>
      <c r="G1725">
        <v>0.04</v>
      </c>
      <c r="H1725" t="s">
        <v>63</v>
      </c>
    </row>
    <row r="1726" spans="1:8">
      <c r="A1726" t="s">
        <v>5313</v>
      </c>
      <c r="B1726" t="s">
        <v>5293</v>
      </c>
      <c r="C1726" t="s">
        <v>26</v>
      </c>
      <c r="D1726" t="s">
        <v>10</v>
      </c>
      <c r="E1726">
        <v>50</v>
      </c>
      <c r="F1726">
        <v>2</v>
      </c>
      <c r="G1726">
        <v>0.04</v>
      </c>
      <c r="H1726" t="s">
        <v>63</v>
      </c>
    </row>
    <row r="1727" spans="1:8">
      <c r="A1727" t="s">
        <v>5297</v>
      </c>
      <c r="B1727" t="s">
        <v>5293</v>
      </c>
      <c r="C1727" t="s">
        <v>26</v>
      </c>
      <c r="D1727" t="s">
        <v>10</v>
      </c>
      <c r="E1727">
        <v>50</v>
      </c>
      <c r="F1727">
        <v>2</v>
      </c>
      <c r="G1727">
        <v>0.04</v>
      </c>
      <c r="H1727" t="s">
        <v>63</v>
      </c>
    </row>
    <row r="1728" spans="1:8">
      <c r="A1728" t="s">
        <v>5316</v>
      </c>
      <c r="B1728" t="s">
        <v>5293</v>
      </c>
      <c r="C1728" t="s">
        <v>26</v>
      </c>
      <c r="D1728" t="s">
        <v>10</v>
      </c>
      <c r="E1728">
        <v>50</v>
      </c>
      <c r="F1728">
        <v>2</v>
      </c>
      <c r="G1728">
        <v>0.04</v>
      </c>
      <c r="H1728" t="s">
        <v>63</v>
      </c>
    </row>
    <row r="1729" spans="1:8">
      <c r="A1729" t="s">
        <v>5311</v>
      </c>
      <c r="B1729" t="s">
        <v>5293</v>
      </c>
      <c r="C1729" t="s">
        <v>26</v>
      </c>
      <c r="D1729" t="s">
        <v>10</v>
      </c>
      <c r="E1729">
        <v>50</v>
      </c>
      <c r="F1729">
        <v>2</v>
      </c>
      <c r="G1729">
        <v>0.04</v>
      </c>
      <c r="H1729" t="s">
        <v>63</v>
      </c>
    </row>
    <row r="1730" spans="1:8">
      <c r="A1730" t="s">
        <v>5309</v>
      </c>
      <c r="B1730" t="s">
        <v>5293</v>
      </c>
      <c r="C1730" t="s">
        <v>26</v>
      </c>
      <c r="D1730" t="s">
        <v>10</v>
      </c>
      <c r="E1730">
        <v>50</v>
      </c>
      <c r="F1730">
        <v>2</v>
      </c>
      <c r="G1730">
        <v>0.04</v>
      </c>
      <c r="H1730" t="s">
        <v>63</v>
      </c>
    </row>
    <row r="1731" spans="1:8">
      <c r="A1731" t="s">
        <v>5301</v>
      </c>
      <c r="B1731" t="s">
        <v>5293</v>
      </c>
      <c r="C1731" t="s">
        <v>26</v>
      </c>
      <c r="D1731" t="s">
        <v>10</v>
      </c>
      <c r="E1731">
        <v>50</v>
      </c>
      <c r="F1731">
        <v>2</v>
      </c>
      <c r="G1731">
        <v>0.04</v>
      </c>
      <c r="H1731" t="s">
        <v>63</v>
      </c>
    </row>
    <row r="1732" spans="1:8">
      <c r="A1732" t="s">
        <v>5294</v>
      </c>
      <c r="B1732" t="s">
        <v>5293</v>
      </c>
      <c r="C1732" t="s">
        <v>26</v>
      </c>
      <c r="D1732" t="s">
        <v>10</v>
      </c>
      <c r="E1732">
        <v>50</v>
      </c>
      <c r="F1732">
        <v>2</v>
      </c>
      <c r="G1732">
        <v>0.04</v>
      </c>
      <c r="H1732" t="s">
        <v>63</v>
      </c>
    </row>
    <row r="1733" spans="1:8">
      <c r="A1733" t="s">
        <v>5305</v>
      </c>
      <c r="B1733" t="s">
        <v>5293</v>
      </c>
      <c r="C1733" t="s">
        <v>26</v>
      </c>
      <c r="D1733" t="s">
        <v>10</v>
      </c>
      <c r="E1733">
        <v>50</v>
      </c>
      <c r="F1733">
        <v>2</v>
      </c>
      <c r="G1733">
        <v>0.04</v>
      </c>
      <c r="H1733" t="s">
        <v>63</v>
      </c>
    </row>
    <row r="1734" spans="1:8">
      <c r="A1734" t="s">
        <v>5303</v>
      </c>
      <c r="B1734" t="s">
        <v>5293</v>
      </c>
      <c r="C1734" t="s">
        <v>26</v>
      </c>
      <c r="D1734" t="s">
        <v>10</v>
      </c>
      <c r="E1734">
        <v>50</v>
      </c>
      <c r="F1734">
        <v>2</v>
      </c>
      <c r="G1734">
        <v>0.04</v>
      </c>
      <c r="H1734" t="s">
        <v>63</v>
      </c>
    </row>
    <row r="1735" spans="1:8">
      <c r="A1735" t="s">
        <v>5302</v>
      </c>
      <c r="B1735" t="s">
        <v>5293</v>
      </c>
      <c r="C1735" t="s">
        <v>26</v>
      </c>
      <c r="D1735" t="s">
        <v>10</v>
      </c>
      <c r="E1735">
        <v>50</v>
      </c>
      <c r="F1735">
        <v>2</v>
      </c>
      <c r="G1735">
        <v>0.04</v>
      </c>
      <c r="H1735" t="s">
        <v>63</v>
      </c>
    </row>
    <row r="1736" spans="1:8">
      <c r="A1736" t="s">
        <v>5306</v>
      </c>
      <c r="B1736" t="s">
        <v>5293</v>
      </c>
      <c r="C1736" t="s">
        <v>26</v>
      </c>
      <c r="D1736" t="s">
        <v>10</v>
      </c>
      <c r="E1736">
        <v>50</v>
      </c>
      <c r="F1736">
        <v>2</v>
      </c>
      <c r="G1736">
        <v>0.04</v>
      </c>
      <c r="H1736" t="s">
        <v>63</v>
      </c>
    </row>
    <row r="1737" spans="1:8">
      <c r="A1737" t="s">
        <v>5304</v>
      </c>
      <c r="B1737" t="s">
        <v>5293</v>
      </c>
      <c r="C1737" t="s">
        <v>26</v>
      </c>
      <c r="D1737" t="s">
        <v>10</v>
      </c>
      <c r="E1737">
        <v>50</v>
      </c>
      <c r="F1737">
        <v>2</v>
      </c>
      <c r="G1737">
        <v>0.04</v>
      </c>
      <c r="H1737" t="s">
        <v>63</v>
      </c>
    </row>
    <row r="1738" spans="1:8">
      <c r="A1738" t="s">
        <v>5300</v>
      </c>
      <c r="B1738" t="s">
        <v>5293</v>
      </c>
      <c r="C1738" t="s">
        <v>26</v>
      </c>
      <c r="D1738" t="s">
        <v>10</v>
      </c>
      <c r="E1738">
        <v>50</v>
      </c>
      <c r="F1738">
        <v>2</v>
      </c>
      <c r="G1738">
        <v>0.04</v>
      </c>
      <c r="H1738" t="s">
        <v>63</v>
      </c>
    </row>
    <row r="1739" spans="1:8">
      <c r="A1739" t="s">
        <v>5298</v>
      </c>
      <c r="B1739" t="s">
        <v>5293</v>
      </c>
      <c r="C1739" t="s">
        <v>26</v>
      </c>
      <c r="D1739" t="s">
        <v>10</v>
      </c>
      <c r="E1739">
        <v>50</v>
      </c>
      <c r="F1739">
        <v>2</v>
      </c>
      <c r="G1739">
        <v>0.04</v>
      </c>
      <c r="H1739" t="s">
        <v>63</v>
      </c>
    </row>
    <row r="1740" spans="1:8">
      <c r="A1740" t="s">
        <v>90</v>
      </c>
      <c r="B1740" t="s">
        <v>89</v>
      </c>
      <c r="C1740" t="s">
        <v>26</v>
      </c>
      <c r="D1740" t="s">
        <v>10</v>
      </c>
      <c r="E1740">
        <v>155</v>
      </c>
      <c r="F1740">
        <v>7</v>
      </c>
      <c r="G1740">
        <v>4.5161290322580601E-2</v>
      </c>
      <c r="H1740" t="s">
        <v>63</v>
      </c>
    </row>
    <row r="1741" spans="1:8">
      <c r="A1741" t="s">
        <v>99</v>
      </c>
      <c r="B1741" t="s">
        <v>91</v>
      </c>
      <c r="C1741" t="s">
        <v>26</v>
      </c>
      <c r="D1741" t="s">
        <v>10</v>
      </c>
      <c r="E1741">
        <v>37</v>
      </c>
      <c r="F1741">
        <v>1</v>
      </c>
      <c r="G1741">
        <v>2.7027027027027001E-2</v>
      </c>
      <c r="H1741" t="s">
        <v>63</v>
      </c>
    </row>
    <row r="1742" spans="1:8">
      <c r="A1742" t="s">
        <v>92</v>
      </c>
      <c r="B1742" t="s">
        <v>91</v>
      </c>
      <c r="C1742" t="s">
        <v>26</v>
      </c>
      <c r="D1742" t="s">
        <v>10</v>
      </c>
      <c r="E1742">
        <v>37</v>
      </c>
      <c r="F1742">
        <v>1</v>
      </c>
      <c r="G1742">
        <v>2.7027027027027001E-2</v>
      </c>
      <c r="H1742" t="s">
        <v>63</v>
      </c>
    </row>
    <row r="1743" spans="1:8">
      <c r="A1743" t="s">
        <v>96</v>
      </c>
      <c r="B1743" t="s">
        <v>91</v>
      </c>
      <c r="C1743" t="s">
        <v>26</v>
      </c>
      <c r="D1743" t="s">
        <v>10</v>
      </c>
      <c r="E1743">
        <v>37</v>
      </c>
      <c r="F1743">
        <v>1</v>
      </c>
      <c r="G1743">
        <v>2.7027027027027001E-2</v>
      </c>
      <c r="H1743" t="s">
        <v>63</v>
      </c>
    </row>
    <row r="1744" spans="1:8">
      <c r="A1744" t="s">
        <v>98</v>
      </c>
      <c r="B1744" t="s">
        <v>91</v>
      </c>
      <c r="C1744" t="s">
        <v>26</v>
      </c>
      <c r="D1744" t="s">
        <v>10</v>
      </c>
      <c r="E1744">
        <v>37</v>
      </c>
      <c r="F1744">
        <v>1</v>
      </c>
      <c r="G1744">
        <v>2.7027027027027001E-2</v>
      </c>
      <c r="H1744" t="s">
        <v>63</v>
      </c>
    </row>
    <row r="1745" spans="1:8">
      <c r="A1745" t="s">
        <v>104</v>
      </c>
      <c r="B1745" t="s">
        <v>91</v>
      </c>
      <c r="C1745" t="s">
        <v>26</v>
      </c>
      <c r="D1745" t="s">
        <v>10</v>
      </c>
      <c r="E1745">
        <v>37</v>
      </c>
      <c r="F1745">
        <v>1</v>
      </c>
      <c r="G1745">
        <v>2.7027027027027001E-2</v>
      </c>
      <c r="H1745" t="s">
        <v>63</v>
      </c>
    </row>
    <row r="1746" spans="1:8">
      <c r="A1746" t="s">
        <v>97</v>
      </c>
      <c r="B1746" t="s">
        <v>91</v>
      </c>
      <c r="C1746" t="s">
        <v>26</v>
      </c>
      <c r="D1746" t="s">
        <v>10</v>
      </c>
      <c r="E1746">
        <v>37</v>
      </c>
      <c r="F1746">
        <v>1</v>
      </c>
      <c r="G1746">
        <v>2.7027027027027001E-2</v>
      </c>
      <c r="H1746" t="s">
        <v>63</v>
      </c>
    </row>
    <row r="1747" spans="1:8">
      <c r="A1747" t="s">
        <v>93</v>
      </c>
      <c r="B1747" t="s">
        <v>91</v>
      </c>
      <c r="C1747" t="s">
        <v>26</v>
      </c>
      <c r="D1747" t="s">
        <v>10</v>
      </c>
      <c r="E1747">
        <v>37</v>
      </c>
      <c r="F1747">
        <v>1</v>
      </c>
      <c r="G1747">
        <v>2.7027027027027001E-2</v>
      </c>
      <c r="H1747" t="s">
        <v>63</v>
      </c>
    </row>
    <row r="1748" spans="1:8">
      <c r="A1748" t="s">
        <v>95</v>
      </c>
      <c r="B1748" t="s">
        <v>91</v>
      </c>
      <c r="C1748" t="s">
        <v>26</v>
      </c>
      <c r="D1748" t="s">
        <v>10</v>
      </c>
      <c r="E1748">
        <v>37</v>
      </c>
      <c r="F1748">
        <v>1</v>
      </c>
      <c r="G1748">
        <v>2.7027027027027001E-2</v>
      </c>
      <c r="H1748" t="s">
        <v>63</v>
      </c>
    </row>
    <row r="1749" spans="1:8">
      <c r="A1749" t="s">
        <v>94</v>
      </c>
      <c r="B1749" t="s">
        <v>91</v>
      </c>
      <c r="C1749" t="s">
        <v>26</v>
      </c>
      <c r="D1749" t="s">
        <v>10</v>
      </c>
      <c r="E1749">
        <v>37</v>
      </c>
      <c r="F1749">
        <v>1</v>
      </c>
      <c r="G1749">
        <v>2.7027027027027001E-2</v>
      </c>
      <c r="H1749" t="s">
        <v>63</v>
      </c>
    </row>
    <row r="1750" spans="1:8">
      <c r="A1750" t="s">
        <v>112</v>
      </c>
      <c r="B1750" t="s">
        <v>100</v>
      </c>
      <c r="C1750" t="s">
        <v>26</v>
      </c>
      <c r="D1750" t="s">
        <v>10</v>
      </c>
      <c r="E1750">
        <v>37</v>
      </c>
      <c r="F1750">
        <v>1</v>
      </c>
      <c r="G1750">
        <v>2.7027027027027001E-2</v>
      </c>
      <c r="H1750" t="s">
        <v>63</v>
      </c>
    </row>
    <row r="1751" spans="1:8">
      <c r="A1751" t="s">
        <v>101</v>
      </c>
      <c r="B1751" t="s">
        <v>100</v>
      </c>
      <c r="C1751" t="s">
        <v>26</v>
      </c>
      <c r="D1751" t="s">
        <v>10</v>
      </c>
      <c r="E1751">
        <v>37</v>
      </c>
      <c r="F1751">
        <v>1</v>
      </c>
      <c r="G1751">
        <v>2.7027027027027001E-2</v>
      </c>
      <c r="H1751" t="s">
        <v>63</v>
      </c>
    </row>
    <row r="1752" spans="1:8">
      <c r="A1752" t="s">
        <v>114</v>
      </c>
      <c r="B1752" t="s">
        <v>100</v>
      </c>
      <c r="C1752" t="s">
        <v>26</v>
      </c>
      <c r="D1752" t="s">
        <v>10</v>
      </c>
      <c r="E1752">
        <v>37</v>
      </c>
      <c r="F1752">
        <v>1</v>
      </c>
      <c r="G1752">
        <v>2.7027027027027001E-2</v>
      </c>
      <c r="H1752" t="s">
        <v>63</v>
      </c>
    </row>
    <row r="1753" spans="1:8">
      <c r="A1753" t="s">
        <v>105</v>
      </c>
      <c r="B1753" t="s">
        <v>100</v>
      </c>
      <c r="C1753" t="s">
        <v>26</v>
      </c>
      <c r="D1753" t="s">
        <v>10</v>
      </c>
      <c r="E1753">
        <v>37</v>
      </c>
      <c r="F1753">
        <v>1</v>
      </c>
      <c r="G1753">
        <v>2.7027027027027001E-2</v>
      </c>
      <c r="H1753" t="s">
        <v>63</v>
      </c>
    </row>
    <row r="1754" spans="1:8">
      <c r="A1754" t="s">
        <v>110</v>
      </c>
      <c r="B1754" t="s">
        <v>100</v>
      </c>
      <c r="C1754" t="s">
        <v>26</v>
      </c>
      <c r="D1754" t="s">
        <v>10</v>
      </c>
      <c r="E1754">
        <v>37</v>
      </c>
      <c r="F1754">
        <v>1</v>
      </c>
      <c r="G1754">
        <v>2.7027027027027001E-2</v>
      </c>
      <c r="H1754" t="s">
        <v>63</v>
      </c>
    </row>
    <row r="1755" spans="1:8">
      <c r="A1755" t="s">
        <v>102</v>
      </c>
      <c r="B1755" t="s">
        <v>100</v>
      </c>
      <c r="C1755" t="s">
        <v>26</v>
      </c>
      <c r="D1755" t="s">
        <v>10</v>
      </c>
      <c r="E1755">
        <v>37</v>
      </c>
      <c r="F1755">
        <v>1</v>
      </c>
      <c r="G1755">
        <v>2.7027027027027001E-2</v>
      </c>
      <c r="H1755" t="s">
        <v>63</v>
      </c>
    </row>
    <row r="1756" spans="1:8">
      <c r="A1756" t="s">
        <v>106</v>
      </c>
      <c r="B1756" t="s">
        <v>100</v>
      </c>
      <c r="C1756" t="s">
        <v>26</v>
      </c>
      <c r="D1756" t="s">
        <v>10</v>
      </c>
      <c r="E1756">
        <v>37</v>
      </c>
      <c r="F1756">
        <v>1</v>
      </c>
      <c r="G1756">
        <v>2.7027027027027001E-2</v>
      </c>
      <c r="H1756" t="s">
        <v>63</v>
      </c>
    </row>
    <row r="1757" spans="1:8">
      <c r="A1757" t="s">
        <v>107</v>
      </c>
      <c r="B1757" t="s">
        <v>100</v>
      </c>
      <c r="C1757" t="s">
        <v>26</v>
      </c>
      <c r="D1757" t="s">
        <v>10</v>
      </c>
      <c r="E1757">
        <v>37</v>
      </c>
      <c r="F1757">
        <v>1</v>
      </c>
      <c r="G1757">
        <v>2.7027027027027001E-2</v>
      </c>
      <c r="H1757" t="s">
        <v>63</v>
      </c>
    </row>
    <row r="1758" spans="1:8">
      <c r="A1758" t="s">
        <v>103</v>
      </c>
      <c r="B1758" t="s">
        <v>100</v>
      </c>
      <c r="C1758" t="s">
        <v>26</v>
      </c>
      <c r="D1758" t="s">
        <v>10</v>
      </c>
      <c r="E1758">
        <v>37</v>
      </c>
      <c r="F1758">
        <v>1</v>
      </c>
      <c r="G1758">
        <v>2.7027027027027001E-2</v>
      </c>
      <c r="H1758" t="s">
        <v>63</v>
      </c>
    </row>
    <row r="1759" spans="1:8">
      <c r="A1759" t="s">
        <v>111</v>
      </c>
      <c r="B1759" t="s">
        <v>100</v>
      </c>
      <c r="C1759" t="s">
        <v>26</v>
      </c>
      <c r="D1759" t="s">
        <v>10</v>
      </c>
      <c r="E1759">
        <v>37</v>
      </c>
      <c r="F1759">
        <v>1</v>
      </c>
      <c r="G1759">
        <v>2.7027027027027001E-2</v>
      </c>
      <c r="H1759" t="s">
        <v>63</v>
      </c>
    </row>
    <row r="1760" spans="1:8">
      <c r="A1760" t="s">
        <v>108</v>
      </c>
      <c r="B1760" t="s">
        <v>100</v>
      </c>
      <c r="C1760" t="s">
        <v>26</v>
      </c>
      <c r="D1760" t="s">
        <v>10</v>
      </c>
      <c r="E1760">
        <v>37</v>
      </c>
      <c r="F1760">
        <v>1</v>
      </c>
      <c r="G1760">
        <v>2.7027027027027001E-2</v>
      </c>
      <c r="H1760" t="s">
        <v>63</v>
      </c>
    </row>
    <row r="1761" spans="1:8">
      <c r="A1761" t="s">
        <v>109</v>
      </c>
      <c r="B1761" t="s">
        <v>100</v>
      </c>
      <c r="C1761" t="s">
        <v>26</v>
      </c>
      <c r="D1761" t="s">
        <v>10</v>
      </c>
      <c r="E1761">
        <v>37</v>
      </c>
      <c r="F1761">
        <v>1</v>
      </c>
      <c r="G1761">
        <v>2.7027027027027001E-2</v>
      </c>
      <c r="H1761" t="s">
        <v>63</v>
      </c>
    </row>
    <row r="1762" spans="1:8">
      <c r="A1762" t="s">
        <v>116</v>
      </c>
      <c r="B1762" t="s">
        <v>100</v>
      </c>
      <c r="C1762" t="s">
        <v>26</v>
      </c>
      <c r="D1762" t="s">
        <v>10</v>
      </c>
      <c r="E1762">
        <v>37</v>
      </c>
      <c r="F1762">
        <v>1</v>
      </c>
      <c r="G1762">
        <v>2.7027027027027001E-2</v>
      </c>
      <c r="H1762" t="s">
        <v>63</v>
      </c>
    </row>
    <row r="1763" spans="1:8">
      <c r="A1763" t="s">
        <v>113</v>
      </c>
      <c r="B1763" t="s">
        <v>100</v>
      </c>
      <c r="C1763" t="s">
        <v>26</v>
      </c>
      <c r="D1763" t="s">
        <v>10</v>
      </c>
      <c r="E1763">
        <v>37</v>
      </c>
      <c r="F1763">
        <v>1</v>
      </c>
      <c r="G1763">
        <v>2.7027027027027001E-2</v>
      </c>
      <c r="H1763" t="s">
        <v>63</v>
      </c>
    </row>
    <row r="1764" spans="1:8">
      <c r="A1764" t="s">
        <v>119</v>
      </c>
      <c r="B1764" t="s">
        <v>100</v>
      </c>
      <c r="C1764" t="s">
        <v>26</v>
      </c>
      <c r="D1764" t="s">
        <v>10</v>
      </c>
      <c r="E1764">
        <v>37</v>
      </c>
      <c r="F1764">
        <v>1</v>
      </c>
      <c r="G1764">
        <v>2.7027027027027001E-2</v>
      </c>
      <c r="H1764" t="s">
        <v>63</v>
      </c>
    </row>
    <row r="1765" spans="1:8">
      <c r="A1765" t="s">
        <v>115</v>
      </c>
      <c r="B1765" t="s">
        <v>100</v>
      </c>
      <c r="C1765" t="s">
        <v>26</v>
      </c>
      <c r="D1765" t="s">
        <v>10</v>
      </c>
      <c r="E1765">
        <v>37</v>
      </c>
      <c r="F1765">
        <v>1</v>
      </c>
      <c r="G1765">
        <v>2.7027027027027001E-2</v>
      </c>
      <c r="H1765" t="s">
        <v>63</v>
      </c>
    </row>
    <row r="1766" spans="1:8">
      <c r="A1766" t="s">
        <v>117</v>
      </c>
      <c r="B1766" t="s">
        <v>100</v>
      </c>
      <c r="C1766" t="s">
        <v>26</v>
      </c>
      <c r="D1766" t="s">
        <v>10</v>
      </c>
      <c r="E1766">
        <v>37</v>
      </c>
      <c r="F1766">
        <v>1</v>
      </c>
      <c r="G1766">
        <v>2.7027027027027001E-2</v>
      </c>
      <c r="H1766" t="s">
        <v>63</v>
      </c>
    </row>
    <row r="1767" spans="1:8">
      <c r="A1767" t="s">
        <v>118</v>
      </c>
      <c r="B1767" t="s">
        <v>100</v>
      </c>
      <c r="C1767" t="s">
        <v>26</v>
      </c>
      <c r="D1767" t="s">
        <v>10</v>
      </c>
      <c r="E1767">
        <v>37</v>
      </c>
      <c r="F1767">
        <v>1</v>
      </c>
      <c r="G1767">
        <v>2.7027027027027001E-2</v>
      </c>
      <c r="H1767" t="s">
        <v>63</v>
      </c>
    </row>
    <row r="1768" spans="1:8">
      <c r="A1768" t="s">
        <v>121</v>
      </c>
      <c r="B1768" t="s">
        <v>120</v>
      </c>
      <c r="C1768" t="s">
        <v>26</v>
      </c>
      <c r="D1768" t="s">
        <v>10</v>
      </c>
      <c r="E1768">
        <v>155</v>
      </c>
      <c r="F1768">
        <v>7</v>
      </c>
      <c r="G1768">
        <v>4.5161290322580601E-2</v>
      </c>
      <c r="H1768" t="s">
        <v>63</v>
      </c>
    </row>
    <row r="1769" spans="1:8">
      <c r="A1769" t="s">
        <v>23</v>
      </c>
      <c r="B1769" t="s">
        <v>122</v>
      </c>
      <c r="C1769" t="s">
        <v>26</v>
      </c>
      <c r="D1769" t="s">
        <v>10</v>
      </c>
      <c r="E1769">
        <v>155</v>
      </c>
      <c r="F1769">
        <v>7</v>
      </c>
      <c r="G1769">
        <v>4.5161290322580601E-2</v>
      </c>
      <c r="H1769" t="s">
        <v>63</v>
      </c>
    </row>
    <row r="1770" spans="1:8" hidden="1">
      <c r="A1770" t="s">
        <v>124</v>
      </c>
      <c r="B1770" t="s">
        <v>123</v>
      </c>
      <c r="C1770" t="s">
        <v>26</v>
      </c>
      <c r="D1770" t="s">
        <v>10</v>
      </c>
      <c r="E1770">
        <v>14</v>
      </c>
      <c r="F1770">
        <v>1</v>
      </c>
      <c r="G1770">
        <v>7.1428571428571397E-2</v>
      </c>
      <c r="H1770" t="s">
        <v>5321</v>
      </c>
    </row>
    <row r="1771" spans="1:8" hidden="1">
      <c r="A1771" t="s">
        <v>128</v>
      </c>
      <c r="B1771" t="s">
        <v>123</v>
      </c>
      <c r="C1771" t="s">
        <v>26</v>
      </c>
      <c r="D1771" t="s">
        <v>10</v>
      </c>
      <c r="E1771">
        <v>14</v>
      </c>
      <c r="F1771">
        <v>1</v>
      </c>
      <c r="G1771">
        <v>7.1428571428571397E-2</v>
      </c>
      <c r="H1771" t="s">
        <v>5321</v>
      </c>
    </row>
    <row r="1772" spans="1:8" hidden="1">
      <c r="A1772" t="s">
        <v>129</v>
      </c>
      <c r="B1772" t="s">
        <v>123</v>
      </c>
      <c r="C1772" t="s">
        <v>26</v>
      </c>
      <c r="D1772" t="s">
        <v>10</v>
      </c>
      <c r="E1772">
        <v>14</v>
      </c>
      <c r="F1772">
        <v>1</v>
      </c>
      <c r="G1772">
        <v>7.1428571428571397E-2</v>
      </c>
      <c r="H1772" t="s">
        <v>5321</v>
      </c>
    </row>
    <row r="1773" spans="1:8" hidden="1">
      <c r="A1773" t="s">
        <v>130</v>
      </c>
      <c r="B1773" t="s">
        <v>123</v>
      </c>
      <c r="C1773" t="s">
        <v>26</v>
      </c>
      <c r="D1773" t="s">
        <v>10</v>
      </c>
      <c r="E1773">
        <v>14</v>
      </c>
      <c r="F1773">
        <v>1</v>
      </c>
      <c r="G1773">
        <v>7.1428571428571397E-2</v>
      </c>
      <c r="H1773" t="s">
        <v>5321</v>
      </c>
    </row>
    <row r="1774" spans="1:8" hidden="1">
      <c r="A1774" t="s">
        <v>125</v>
      </c>
      <c r="B1774" t="s">
        <v>123</v>
      </c>
      <c r="C1774" t="s">
        <v>26</v>
      </c>
      <c r="D1774" t="s">
        <v>10</v>
      </c>
      <c r="E1774">
        <v>14</v>
      </c>
      <c r="F1774">
        <v>1</v>
      </c>
      <c r="G1774">
        <v>7.1428571428571397E-2</v>
      </c>
      <c r="H1774" t="s">
        <v>5321</v>
      </c>
    </row>
    <row r="1775" spans="1:8" hidden="1">
      <c r="A1775" t="s">
        <v>127</v>
      </c>
      <c r="B1775" t="s">
        <v>123</v>
      </c>
      <c r="C1775" t="s">
        <v>26</v>
      </c>
      <c r="D1775" t="s">
        <v>10</v>
      </c>
      <c r="E1775">
        <v>14</v>
      </c>
      <c r="F1775">
        <v>1</v>
      </c>
      <c r="G1775">
        <v>7.1428571428571397E-2</v>
      </c>
      <c r="H1775" t="s">
        <v>5321</v>
      </c>
    </row>
    <row r="1776" spans="1:8" hidden="1">
      <c r="A1776" t="s">
        <v>126</v>
      </c>
      <c r="B1776" t="s">
        <v>123</v>
      </c>
      <c r="C1776" t="s">
        <v>26</v>
      </c>
      <c r="D1776" t="s">
        <v>10</v>
      </c>
      <c r="E1776">
        <v>14</v>
      </c>
      <c r="F1776">
        <v>1</v>
      </c>
      <c r="G1776">
        <v>7.1428571428571397E-2</v>
      </c>
      <c r="H1776" t="s">
        <v>5321</v>
      </c>
    </row>
    <row r="1777" spans="1:8" hidden="1">
      <c r="A1777" t="s">
        <v>141</v>
      </c>
      <c r="B1777" t="s">
        <v>131</v>
      </c>
      <c r="C1777" t="s">
        <v>26</v>
      </c>
      <c r="D1777" t="s">
        <v>10</v>
      </c>
      <c r="E1777">
        <v>14</v>
      </c>
      <c r="F1777">
        <v>1</v>
      </c>
      <c r="G1777">
        <v>7.1428571428571397E-2</v>
      </c>
      <c r="H1777" t="s">
        <v>5321</v>
      </c>
    </row>
    <row r="1778" spans="1:8" hidden="1">
      <c r="A1778" t="s">
        <v>143</v>
      </c>
      <c r="B1778" t="s">
        <v>131</v>
      </c>
      <c r="C1778" t="s">
        <v>26</v>
      </c>
      <c r="D1778" t="s">
        <v>10</v>
      </c>
      <c r="E1778">
        <v>14</v>
      </c>
      <c r="F1778">
        <v>1</v>
      </c>
      <c r="G1778">
        <v>7.1428571428571397E-2</v>
      </c>
      <c r="H1778" t="s">
        <v>5321</v>
      </c>
    </row>
    <row r="1779" spans="1:8" hidden="1">
      <c r="A1779" t="s">
        <v>145</v>
      </c>
      <c r="B1779" t="s">
        <v>131</v>
      </c>
      <c r="C1779" t="s">
        <v>26</v>
      </c>
      <c r="D1779" t="s">
        <v>10</v>
      </c>
      <c r="E1779">
        <v>14</v>
      </c>
      <c r="F1779">
        <v>1</v>
      </c>
      <c r="G1779">
        <v>7.1428571428571397E-2</v>
      </c>
      <c r="H1779" t="s">
        <v>5321</v>
      </c>
    </row>
    <row r="1780" spans="1:8" hidden="1">
      <c r="A1780" t="s">
        <v>133</v>
      </c>
      <c r="B1780" t="s">
        <v>131</v>
      </c>
      <c r="C1780" t="s">
        <v>26</v>
      </c>
      <c r="D1780" t="s">
        <v>10</v>
      </c>
      <c r="E1780">
        <v>14</v>
      </c>
      <c r="F1780">
        <v>1</v>
      </c>
      <c r="G1780">
        <v>7.1428571428571397E-2</v>
      </c>
      <c r="H1780" t="s">
        <v>5321</v>
      </c>
    </row>
    <row r="1781" spans="1:8" hidden="1">
      <c r="A1781" t="s">
        <v>146</v>
      </c>
      <c r="B1781" t="s">
        <v>131</v>
      </c>
      <c r="C1781" t="s">
        <v>26</v>
      </c>
      <c r="D1781" t="s">
        <v>10</v>
      </c>
      <c r="E1781">
        <v>14</v>
      </c>
      <c r="F1781">
        <v>1</v>
      </c>
      <c r="G1781">
        <v>7.1428571428571397E-2</v>
      </c>
      <c r="H1781" t="s">
        <v>5321</v>
      </c>
    </row>
    <row r="1782" spans="1:8" hidden="1">
      <c r="A1782" t="s">
        <v>135</v>
      </c>
      <c r="B1782" t="s">
        <v>131</v>
      </c>
      <c r="C1782" t="s">
        <v>26</v>
      </c>
      <c r="D1782" t="s">
        <v>10</v>
      </c>
      <c r="E1782">
        <v>14</v>
      </c>
      <c r="F1782">
        <v>1</v>
      </c>
      <c r="G1782">
        <v>7.1428571428571397E-2</v>
      </c>
      <c r="H1782" t="s">
        <v>5321</v>
      </c>
    </row>
    <row r="1783" spans="1:8" hidden="1">
      <c r="A1783" t="s">
        <v>134</v>
      </c>
      <c r="B1783" t="s">
        <v>131</v>
      </c>
      <c r="C1783" t="s">
        <v>26</v>
      </c>
      <c r="D1783" t="s">
        <v>10</v>
      </c>
      <c r="E1783">
        <v>14</v>
      </c>
      <c r="F1783">
        <v>1</v>
      </c>
      <c r="G1783">
        <v>7.1428571428571397E-2</v>
      </c>
      <c r="H1783" t="s">
        <v>5321</v>
      </c>
    </row>
    <row r="1784" spans="1:8" hidden="1">
      <c r="A1784" t="s">
        <v>144</v>
      </c>
      <c r="B1784" t="s">
        <v>131</v>
      </c>
      <c r="C1784" t="s">
        <v>26</v>
      </c>
      <c r="D1784" t="s">
        <v>10</v>
      </c>
      <c r="E1784">
        <v>14</v>
      </c>
      <c r="F1784">
        <v>1</v>
      </c>
      <c r="G1784">
        <v>7.1428571428571397E-2</v>
      </c>
      <c r="H1784" t="s">
        <v>5321</v>
      </c>
    </row>
    <row r="1785" spans="1:8" hidden="1">
      <c r="A1785" t="s">
        <v>137</v>
      </c>
      <c r="B1785" t="s">
        <v>131</v>
      </c>
      <c r="C1785" t="s">
        <v>26</v>
      </c>
      <c r="D1785" t="s">
        <v>10</v>
      </c>
      <c r="E1785">
        <v>14</v>
      </c>
      <c r="F1785">
        <v>1</v>
      </c>
      <c r="G1785">
        <v>7.1428571428571397E-2</v>
      </c>
      <c r="H1785" t="s">
        <v>5321</v>
      </c>
    </row>
    <row r="1786" spans="1:8" hidden="1">
      <c r="A1786" t="s">
        <v>142</v>
      </c>
      <c r="B1786" t="s">
        <v>131</v>
      </c>
      <c r="C1786" t="s">
        <v>26</v>
      </c>
      <c r="D1786" t="s">
        <v>10</v>
      </c>
      <c r="E1786">
        <v>14</v>
      </c>
      <c r="F1786">
        <v>1</v>
      </c>
      <c r="G1786">
        <v>7.1428571428571397E-2</v>
      </c>
      <c r="H1786" t="s">
        <v>5321</v>
      </c>
    </row>
    <row r="1787" spans="1:8" hidden="1">
      <c r="A1787" t="s">
        <v>178</v>
      </c>
      <c r="B1787" t="s">
        <v>131</v>
      </c>
      <c r="C1787" t="s">
        <v>26</v>
      </c>
      <c r="D1787" t="s">
        <v>10</v>
      </c>
      <c r="E1787">
        <v>14</v>
      </c>
      <c r="F1787">
        <v>1</v>
      </c>
      <c r="G1787">
        <v>7.1428571428571397E-2</v>
      </c>
      <c r="H1787" t="s">
        <v>5321</v>
      </c>
    </row>
    <row r="1788" spans="1:8" hidden="1">
      <c r="A1788" t="s">
        <v>175</v>
      </c>
      <c r="B1788" t="s">
        <v>131</v>
      </c>
      <c r="C1788" t="s">
        <v>26</v>
      </c>
      <c r="D1788" t="s">
        <v>10</v>
      </c>
      <c r="E1788">
        <v>14</v>
      </c>
      <c r="F1788">
        <v>1</v>
      </c>
      <c r="G1788">
        <v>7.1428571428571397E-2</v>
      </c>
      <c r="H1788" t="s">
        <v>5321</v>
      </c>
    </row>
    <row r="1789" spans="1:8" hidden="1">
      <c r="A1789" t="s">
        <v>176</v>
      </c>
      <c r="B1789" t="s">
        <v>131</v>
      </c>
      <c r="C1789" t="s">
        <v>26</v>
      </c>
      <c r="D1789" t="s">
        <v>10</v>
      </c>
      <c r="E1789">
        <v>14</v>
      </c>
      <c r="F1789">
        <v>1</v>
      </c>
      <c r="G1789">
        <v>7.1428571428571397E-2</v>
      </c>
      <c r="H1789" t="s">
        <v>5321</v>
      </c>
    </row>
    <row r="1790" spans="1:8" hidden="1">
      <c r="A1790" t="s">
        <v>177</v>
      </c>
      <c r="B1790" t="s">
        <v>131</v>
      </c>
      <c r="C1790" t="s">
        <v>26</v>
      </c>
      <c r="D1790" t="s">
        <v>10</v>
      </c>
      <c r="E1790">
        <v>14</v>
      </c>
      <c r="F1790">
        <v>1</v>
      </c>
      <c r="G1790">
        <v>7.1428571428571397E-2</v>
      </c>
      <c r="H1790" t="s">
        <v>5321</v>
      </c>
    </row>
    <row r="1791" spans="1:8" hidden="1">
      <c r="A1791" t="s">
        <v>174</v>
      </c>
      <c r="B1791" t="s">
        <v>131</v>
      </c>
      <c r="C1791" t="s">
        <v>26</v>
      </c>
      <c r="D1791" t="s">
        <v>10</v>
      </c>
      <c r="E1791">
        <v>14</v>
      </c>
      <c r="F1791">
        <v>1</v>
      </c>
      <c r="G1791">
        <v>7.1428571428571397E-2</v>
      </c>
      <c r="H1791" t="s">
        <v>5321</v>
      </c>
    </row>
    <row r="1792" spans="1:8" hidden="1">
      <c r="A1792" t="s">
        <v>136</v>
      </c>
      <c r="B1792" t="s">
        <v>131</v>
      </c>
      <c r="C1792" t="s">
        <v>26</v>
      </c>
      <c r="D1792" t="s">
        <v>10</v>
      </c>
      <c r="E1792">
        <v>14</v>
      </c>
      <c r="F1792">
        <v>1</v>
      </c>
      <c r="G1792">
        <v>7.1428571428571397E-2</v>
      </c>
      <c r="H1792" t="s">
        <v>5321</v>
      </c>
    </row>
    <row r="1793" spans="1:8" hidden="1">
      <c r="A1793" t="s">
        <v>139</v>
      </c>
      <c r="B1793" t="s">
        <v>131</v>
      </c>
      <c r="C1793" t="s">
        <v>26</v>
      </c>
      <c r="D1793" t="s">
        <v>10</v>
      </c>
      <c r="E1793">
        <v>14</v>
      </c>
      <c r="F1793">
        <v>1</v>
      </c>
      <c r="G1793">
        <v>7.1428571428571397E-2</v>
      </c>
      <c r="H1793" t="s">
        <v>5321</v>
      </c>
    </row>
    <row r="1794" spans="1:8" hidden="1">
      <c r="A1794" t="s">
        <v>140</v>
      </c>
      <c r="B1794" t="s">
        <v>131</v>
      </c>
      <c r="C1794" t="s">
        <v>26</v>
      </c>
      <c r="D1794" t="s">
        <v>10</v>
      </c>
      <c r="E1794">
        <v>14</v>
      </c>
      <c r="F1794">
        <v>1</v>
      </c>
      <c r="G1794">
        <v>7.1428571428571397E-2</v>
      </c>
      <c r="H1794" t="s">
        <v>5321</v>
      </c>
    </row>
    <row r="1795" spans="1:8" hidden="1">
      <c r="A1795" t="s">
        <v>179</v>
      </c>
      <c r="B1795" t="s">
        <v>131</v>
      </c>
      <c r="C1795" t="s">
        <v>26</v>
      </c>
      <c r="D1795" t="s">
        <v>10</v>
      </c>
      <c r="E1795">
        <v>14</v>
      </c>
      <c r="F1795">
        <v>1</v>
      </c>
      <c r="G1795">
        <v>7.1428571428571397E-2</v>
      </c>
      <c r="H1795" t="s">
        <v>5321</v>
      </c>
    </row>
    <row r="1796" spans="1:8" hidden="1">
      <c r="A1796" t="s">
        <v>132</v>
      </c>
      <c r="B1796" t="s">
        <v>131</v>
      </c>
      <c r="C1796" t="s">
        <v>26</v>
      </c>
      <c r="D1796" t="s">
        <v>10</v>
      </c>
      <c r="E1796">
        <v>14</v>
      </c>
      <c r="F1796">
        <v>1</v>
      </c>
      <c r="G1796">
        <v>7.1428571428571397E-2</v>
      </c>
      <c r="H1796" t="s">
        <v>5321</v>
      </c>
    </row>
    <row r="1797" spans="1:8" hidden="1">
      <c r="A1797" t="s">
        <v>164</v>
      </c>
      <c r="B1797" t="s">
        <v>131</v>
      </c>
      <c r="C1797" t="s">
        <v>26</v>
      </c>
      <c r="D1797" t="s">
        <v>10</v>
      </c>
      <c r="E1797">
        <v>14</v>
      </c>
      <c r="F1797">
        <v>1</v>
      </c>
      <c r="G1797">
        <v>7.1428571428571397E-2</v>
      </c>
      <c r="H1797" t="s">
        <v>5321</v>
      </c>
    </row>
    <row r="1798" spans="1:8" hidden="1">
      <c r="A1798" t="s">
        <v>153</v>
      </c>
      <c r="B1798" t="s">
        <v>131</v>
      </c>
      <c r="C1798" t="s">
        <v>26</v>
      </c>
      <c r="D1798" t="s">
        <v>10</v>
      </c>
      <c r="E1798">
        <v>14</v>
      </c>
      <c r="F1798">
        <v>1</v>
      </c>
      <c r="G1798">
        <v>7.1428571428571397E-2</v>
      </c>
      <c r="H1798" t="s">
        <v>5321</v>
      </c>
    </row>
    <row r="1799" spans="1:8" hidden="1">
      <c r="A1799" t="s">
        <v>157</v>
      </c>
      <c r="B1799" t="s">
        <v>131</v>
      </c>
      <c r="C1799" t="s">
        <v>26</v>
      </c>
      <c r="D1799" t="s">
        <v>10</v>
      </c>
      <c r="E1799">
        <v>14</v>
      </c>
      <c r="F1799">
        <v>1</v>
      </c>
      <c r="G1799">
        <v>7.1428571428571397E-2</v>
      </c>
      <c r="H1799" t="s">
        <v>5321</v>
      </c>
    </row>
    <row r="1800" spans="1:8" hidden="1">
      <c r="A1800" t="s">
        <v>158</v>
      </c>
      <c r="B1800" t="s">
        <v>131</v>
      </c>
      <c r="C1800" t="s">
        <v>26</v>
      </c>
      <c r="D1800" t="s">
        <v>10</v>
      </c>
      <c r="E1800">
        <v>14</v>
      </c>
      <c r="F1800">
        <v>1</v>
      </c>
      <c r="G1800">
        <v>7.1428571428571397E-2</v>
      </c>
      <c r="H1800" t="s">
        <v>5321</v>
      </c>
    </row>
    <row r="1801" spans="1:8" hidden="1">
      <c r="A1801" t="s">
        <v>149</v>
      </c>
      <c r="B1801" t="s">
        <v>131</v>
      </c>
      <c r="C1801" t="s">
        <v>26</v>
      </c>
      <c r="D1801" t="s">
        <v>10</v>
      </c>
      <c r="E1801">
        <v>14</v>
      </c>
      <c r="F1801">
        <v>1</v>
      </c>
      <c r="G1801">
        <v>7.1428571428571397E-2</v>
      </c>
      <c r="H1801" t="s">
        <v>5321</v>
      </c>
    </row>
    <row r="1802" spans="1:8" hidden="1">
      <c r="A1802" t="s">
        <v>152</v>
      </c>
      <c r="B1802" t="s">
        <v>131</v>
      </c>
      <c r="C1802" t="s">
        <v>26</v>
      </c>
      <c r="D1802" t="s">
        <v>10</v>
      </c>
      <c r="E1802">
        <v>14</v>
      </c>
      <c r="F1802">
        <v>1</v>
      </c>
      <c r="G1802">
        <v>7.1428571428571397E-2</v>
      </c>
      <c r="H1802" t="s">
        <v>5321</v>
      </c>
    </row>
    <row r="1803" spans="1:8" hidden="1">
      <c r="A1803" t="s">
        <v>147</v>
      </c>
      <c r="B1803" t="s">
        <v>131</v>
      </c>
      <c r="C1803" t="s">
        <v>26</v>
      </c>
      <c r="D1803" t="s">
        <v>10</v>
      </c>
      <c r="E1803">
        <v>14</v>
      </c>
      <c r="F1803">
        <v>1</v>
      </c>
      <c r="G1803">
        <v>7.1428571428571397E-2</v>
      </c>
      <c r="H1803" t="s">
        <v>5321</v>
      </c>
    </row>
    <row r="1804" spans="1:8" hidden="1">
      <c r="A1804" t="s">
        <v>148</v>
      </c>
      <c r="B1804" t="s">
        <v>131</v>
      </c>
      <c r="C1804" t="s">
        <v>26</v>
      </c>
      <c r="D1804" t="s">
        <v>10</v>
      </c>
      <c r="E1804">
        <v>14</v>
      </c>
      <c r="F1804">
        <v>1</v>
      </c>
      <c r="G1804">
        <v>7.1428571428571397E-2</v>
      </c>
      <c r="H1804" t="s">
        <v>5321</v>
      </c>
    </row>
    <row r="1805" spans="1:8" hidden="1">
      <c r="A1805" t="s">
        <v>138</v>
      </c>
      <c r="B1805" t="s">
        <v>131</v>
      </c>
      <c r="C1805" t="s">
        <v>26</v>
      </c>
      <c r="D1805" t="s">
        <v>10</v>
      </c>
      <c r="E1805">
        <v>14</v>
      </c>
      <c r="F1805">
        <v>1</v>
      </c>
      <c r="G1805">
        <v>7.1428571428571397E-2</v>
      </c>
      <c r="H1805" t="s">
        <v>5321</v>
      </c>
    </row>
    <row r="1806" spans="1:8" hidden="1">
      <c r="A1806" t="s">
        <v>167</v>
      </c>
      <c r="B1806" t="s">
        <v>131</v>
      </c>
      <c r="C1806" t="s">
        <v>26</v>
      </c>
      <c r="D1806" t="s">
        <v>10</v>
      </c>
      <c r="E1806">
        <v>14</v>
      </c>
      <c r="F1806">
        <v>1</v>
      </c>
      <c r="G1806">
        <v>7.1428571428571397E-2</v>
      </c>
      <c r="H1806" t="s">
        <v>5321</v>
      </c>
    </row>
    <row r="1807" spans="1:8" hidden="1">
      <c r="A1807" t="s">
        <v>166</v>
      </c>
      <c r="B1807" t="s">
        <v>131</v>
      </c>
      <c r="C1807" t="s">
        <v>26</v>
      </c>
      <c r="D1807" t="s">
        <v>10</v>
      </c>
      <c r="E1807">
        <v>14</v>
      </c>
      <c r="F1807">
        <v>1</v>
      </c>
      <c r="G1807">
        <v>7.1428571428571397E-2</v>
      </c>
      <c r="H1807" t="s">
        <v>5321</v>
      </c>
    </row>
    <row r="1808" spans="1:8" hidden="1">
      <c r="A1808" t="s">
        <v>156</v>
      </c>
      <c r="B1808" t="s">
        <v>131</v>
      </c>
      <c r="C1808" t="s">
        <v>26</v>
      </c>
      <c r="D1808" t="s">
        <v>10</v>
      </c>
      <c r="E1808">
        <v>14</v>
      </c>
      <c r="F1808">
        <v>1</v>
      </c>
      <c r="G1808">
        <v>7.1428571428571397E-2</v>
      </c>
      <c r="H1808" t="s">
        <v>5321</v>
      </c>
    </row>
    <row r="1809" spans="1:8" hidden="1">
      <c r="A1809" t="s">
        <v>159</v>
      </c>
      <c r="B1809" t="s">
        <v>131</v>
      </c>
      <c r="C1809" t="s">
        <v>26</v>
      </c>
      <c r="D1809" t="s">
        <v>10</v>
      </c>
      <c r="E1809">
        <v>14</v>
      </c>
      <c r="F1809">
        <v>1</v>
      </c>
      <c r="G1809">
        <v>7.1428571428571397E-2</v>
      </c>
      <c r="H1809" t="s">
        <v>5321</v>
      </c>
    </row>
    <row r="1810" spans="1:8" hidden="1">
      <c r="A1810" t="s">
        <v>154</v>
      </c>
      <c r="B1810" t="s">
        <v>131</v>
      </c>
      <c r="C1810" t="s">
        <v>26</v>
      </c>
      <c r="D1810" t="s">
        <v>10</v>
      </c>
      <c r="E1810">
        <v>14</v>
      </c>
      <c r="F1810">
        <v>1</v>
      </c>
      <c r="G1810">
        <v>7.1428571428571397E-2</v>
      </c>
      <c r="H1810" t="s">
        <v>5321</v>
      </c>
    </row>
    <row r="1811" spans="1:8" hidden="1">
      <c r="A1811" t="s">
        <v>155</v>
      </c>
      <c r="B1811" t="s">
        <v>131</v>
      </c>
      <c r="C1811" t="s">
        <v>26</v>
      </c>
      <c r="D1811" t="s">
        <v>10</v>
      </c>
      <c r="E1811">
        <v>14</v>
      </c>
      <c r="F1811">
        <v>1</v>
      </c>
      <c r="G1811">
        <v>7.1428571428571397E-2</v>
      </c>
      <c r="H1811" t="s">
        <v>5321</v>
      </c>
    </row>
    <row r="1812" spans="1:8" hidden="1">
      <c r="A1812" t="s">
        <v>171</v>
      </c>
      <c r="B1812" t="s">
        <v>131</v>
      </c>
      <c r="C1812" t="s">
        <v>26</v>
      </c>
      <c r="D1812" t="s">
        <v>10</v>
      </c>
      <c r="E1812">
        <v>14</v>
      </c>
      <c r="F1812">
        <v>1</v>
      </c>
      <c r="G1812">
        <v>7.1428571428571397E-2</v>
      </c>
      <c r="H1812" t="s">
        <v>5321</v>
      </c>
    </row>
    <row r="1813" spans="1:8" hidden="1">
      <c r="A1813" t="s">
        <v>172</v>
      </c>
      <c r="B1813" t="s">
        <v>131</v>
      </c>
      <c r="C1813" t="s">
        <v>26</v>
      </c>
      <c r="D1813" t="s">
        <v>10</v>
      </c>
      <c r="E1813">
        <v>14</v>
      </c>
      <c r="F1813">
        <v>1</v>
      </c>
      <c r="G1813">
        <v>7.1428571428571397E-2</v>
      </c>
      <c r="H1813" t="s">
        <v>5321</v>
      </c>
    </row>
    <row r="1814" spans="1:8" hidden="1">
      <c r="A1814" t="s">
        <v>173</v>
      </c>
      <c r="B1814" t="s">
        <v>131</v>
      </c>
      <c r="C1814" t="s">
        <v>26</v>
      </c>
      <c r="D1814" t="s">
        <v>10</v>
      </c>
      <c r="E1814">
        <v>14</v>
      </c>
      <c r="F1814">
        <v>1</v>
      </c>
      <c r="G1814">
        <v>7.1428571428571397E-2</v>
      </c>
      <c r="H1814" t="s">
        <v>5321</v>
      </c>
    </row>
    <row r="1815" spans="1:8" hidden="1">
      <c r="A1815" t="s">
        <v>163</v>
      </c>
      <c r="B1815" t="s">
        <v>131</v>
      </c>
      <c r="C1815" t="s">
        <v>26</v>
      </c>
      <c r="D1815" t="s">
        <v>10</v>
      </c>
      <c r="E1815">
        <v>14</v>
      </c>
      <c r="F1815">
        <v>1</v>
      </c>
      <c r="G1815">
        <v>7.1428571428571397E-2</v>
      </c>
      <c r="H1815" t="s">
        <v>5321</v>
      </c>
    </row>
    <row r="1816" spans="1:8" hidden="1">
      <c r="A1816" t="s">
        <v>165</v>
      </c>
      <c r="B1816" t="s">
        <v>131</v>
      </c>
      <c r="C1816" t="s">
        <v>26</v>
      </c>
      <c r="D1816" t="s">
        <v>10</v>
      </c>
      <c r="E1816">
        <v>14</v>
      </c>
      <c r="F1816">
        <v>1</v>
      </c>
      <c r="G1816">
        <v>7.1428571428571397E-2</v>
      </c>
      <c r="H1816" t="s">
        <v>5321</v>
      </c>
    </row>
    <row r="1817" spans="1:8" hidden="1">
      <c r="A1817" t="s">
        <v>161</v>
      </c>
      <c r="B1817" t="s">
        <v>131</v>
      </c>
      <c r="C1817" t="s">
        <v>26</v>
      </c>
      <c r="D1817" t="s">
        <v>10</v>
      </c>
      <c r="E1817">
        <v>14</v>
      </c>
      <c r="F1817">
        <v>1</v>
      </c>
      <c r="G1817">
        <v>7.1428571428571397E-2</v>
      </c>
      <c r="H1817" t="s">
        <v>5321</v>
      </c>
    </row>
    <row r="1818" spans="1:8" hidden="1">
      <c r="A1818" t="s">
        <v>162</v>
      </c>
      <c r="B1818" t="s">
        <v>131</v>
      </c>
      <c r="C1818" t="s">
        <v>26</v>
      </c>
      <c r="D1818" t="s">
        <v>10</v>
      </c>
      <c r="E1818">
        <v>14</v>
      </c>
      <c r="F1818">
        <v>1</v>
      </c>
      <c r="G1818">
        <v>7.1428571428571397E-2</v>
      </c>
      <c r="H1818" t="s">
        <v>5321</v>
      </c>
    </row>
    <row r="1819" spans="1:8" hidden="1">
      <c r="A1819" t="s">
        <v>160</v>
      </c>
      <c r="B1819" t="s">
        <v>131</v>
      </c>
      <c r="C1819" t="s">
        <v>26</v>
      </c>
      <c r="D1819" t="s">
        <v>10</v>
      </c>
      <c r="E1819">
        <v>14</v>
      </c>
      <c r="F1819">
        <v>1</v>
      </c>
      <c r="G1819">
        <v>7.1428571428571397E-2</v>
      </c>
      <c r="H1819" t="s">
        <v>5321</v>
      </c>
    </row>
    <row r="1820" spans="1:8" hidden="1">
      <c r="A1820" t="s">
        <v>150</v>
      </c>
      <c r="B1820" t="s">
        <v>131</v>
      </c>
      <c r="C1820" t="s">
        <v>26</v>
      </c>
      <c r="D1820" t="s">
        <v>10</v>
      </c>
      <c r="E1820">
        <v>14</v>
      </c>
      <c r="F1820">
        <v>1</v>
      </c>
      <c r="G1820">
        <v>7.1428571428571397E-2</v>
      </c>
      <c r="H1820" t="s">
        <v>5321</v>
      </c>
    </row>
    <row r="1821" spans="1:8" hidden="1">
      <c r="A1821" t="s">
        <v>151</v>
      </c>
      <c r="B1821" t="s">
        <v>131</v>
      </c>
      <c r="C1821" t="s">
        <v>26</v>
      </c>
      <c r="D1821" t="s">
        <v>10</v>
      </c>
      <c r="E1821">
        <v>14</v>
      </c>
      <c r="F1821">
        <v>1</v>
      </c>
      <c r="G1821">
        <v>7.1428571428571397E-2</v>
      </c>
      <c r="H1821" t="s">
        <v>5321</v>
      </c>
    </row>
    <row r="1822" spans="1:8" hidden="1">
      <c r="A1822" t="s">
        <v>170</v>
      </c>
      <c r="B1822" t="s">
        <v>131</v>
      </c>
      <c r="C1822" t="s">
        <v>26</v>
      </c>
      <c r="D1822" t="s">
        <v>10</v>
      </c>
      <c r="E1822">
        <v>14</v>
      </c>
      <c r="F1822">
        <v>1</v>
      </c>
      <c r="G1822">
        <v>7.1428571428571397E-2</v>
      </c>
      <c r="H1822" t="s">
        <v>5321</v>
      </c>
    </row>
    <row r="1823" spans="1:8" hidden="1">
      <c r="A1823" t="s">
        <v>169</v>
      </c>
      <c r="B1823" t="s">
        <v>131</v>
      </c>
      <c r="C1823" t="s">
        <v>26</v>
      </c>
      <c r="D1823" t="s">
        <v>10</v>
      </c>
      <c r="E1823">
        <v>14</v>
      </c>
      <c r="F1823">
        <v>1</v>
      </c>
      <c r="G1823">
        <v>7.1428571428571397E-2</v>
      </c>
      <c r="H1823" t="s">
        <v>5321</v>
      </c>
    </row>
    <row r="1824" spans="1:8" hidden="1">
      <c r="A1824" t="s">
        <v>168</v>
      </c>
      <c r="B1824" t="s">
        <v>131</v>
      </c>
      <c r="C1824" t="s">
        <v>26</v>
      </c>
      <c r="D1824" t="s">
        <v>10</v>
      </c>
      <c r="E1824">
        <v>14</v>
      </c>
      <c r="F1824">
        <v>1</v>
      </c>
      <c r="G1824">
        <v>7.1428571428571397E-2</v>
      </c>
      <c r="H1824" t="s">
        <v>5321</v>
      </c>
    </row>
    <row r="1825" spans="1:8">
      <c r="A1825" t="s">
        <v>5622</v>
      </c>
      <c r="B1825" t="s">
        <v>5623</v>
      </c>
      <c r="C1825" t="s">
        <v>26</v>
      </c>
      <c r="D1825" t="s">
        <v>10</v>
      </c>
      <c r="E1825">
        <v>26</v>
      </c>
      <c r="F1825">
        <v>0</v>
      </c>
      <c r="G1825">
        <v>0</v>
      </c>
      <c r="H1825" t="s">
        <v>63</v>
      </c>
    </row>
    <row r="1826" spans="1:8">
      <c r="A1826" t="s">
        <v>5389</v>
      </c>
      <c r="B1826" t="s">
        <v>5384</v>
      </c>
      <c r="C1826" t="s">
        <v>26</v>
      </c>
      <c r="D1826" t="s">
        <v>10</v>
      </c>
      <c r="E1826">
        <v>36</v>
      </c>
      <c r="F1826">
        <v>1</v>
      </c>
      <c r="G1826">
        <v>2.7777777777777801E-2</v>
      </c>
      <c r="H1826" t="s">
        <v>63</v>
      </c>
    </row>
    <row r="1827" spans="1:8">
      <c r="A1827" t="s">
        <v>5398</v>
      </c>
      <c r="B1827" t="s">
        <v>5384</v>
      </c>
      <c r="C1827" t="s">
        <v>26</v>
      </c>
      <c r="D1827" t="s">
        <v>10</v>
      </c>
      <c r="E1827">
        <v>36</v>
      </c>
      <c r="F1827">
        <v>1</v>
      </c>
      <c r="G1827">
        <v>2.7777777777777801E-2</v>
      </c>
      <c r="H1827" t="s">
        <v>63</v>
      </c>
    </row>
    <row r="1828" spans="1:8">
      <c r="A1828" t="s">
        <v>5387</v>
      </c>
      <c r="B1828" t="s">
        <v>5384</v>
      </c>
      <c r="C1828" t="s">
        <v>26</v>
      </c>
      <c r="D1828" t="s">
        <v>10</v>
      </c>
      <c r="E1828">
        <v>36</v>
      </c>
      <c r="F1828">
        <v>1</v>
      </c>
      <c r="G1828">
        <v>2.7777777777777801E-2</v>
      </c>
      <c r="H1828" t="s">
        <v>63</v>
      </c>
    </row>
    <row r="1829" spans="1:8">
      <c r="A1829" t="s">
        <v>5420</v>
      </c>
      <c r="B1829" t="s">
        <v>5384</v>
      </c>
      <c r="C1829" t="s">
        <v>26</v>
      </c>
      <c r="D1829" t="s">
        <v>10</v>
      </c>
      <c r="E1829">
        <v>36</v>
      </c>
      <c r="F1829">
        <v>1</v>
      </c>
      <c r="G1829">
        <v>2.7777777777777801E-2</v>
      </c>
      <c r="H1829" t="s">
        <v>63</v>
      </c>
    </row>
    <row r="1830" spans="1:8">
      <c r="A1830" t="s">
        <v>5383</v>
      </c>
      <c r="B1830" t="s">
        <v>5384</v>
      </c>
      <c r="C1830" t="s">
        <v>26</v>
      </c>
      <c r="D1830" t="s">
        <v>10</v>
      </c>
      <c r="E1830">
        <v>36</v>
      </c>
      <c r="F1830">
        <v>1</v>
      </c>
      <c r="G1830">
        <v>2.7777777777777801E-2</v>
      </c>
      <c r="H1830" t="s">
        <v>63</v>
      </c>
    </row>
    <row r="1831" spans="1:8">
      <c r="A1831" t="s">
        <v>5392</v>
      </c>
      <c r="B1831" t="s">
        <v>5384</v>
      </c>
      <c r="C1831" t="s">
        <v>26</v>
      </c>
      <c r="D1831" t="s">
        <v>10</v>
      </c>
      <c r="E1831">
        <v>36</v>
      </c>
      <c r="F1831">
        <v>1</v>
      </c>
      <c r="G1831">
        <v>2.7777777777777801E-2</v>
      </c>
      <c r="H1831" t="s">
        <v>63</v>
      </c>
    </row>
    <row r="1832" spans="1:8">
      <c r="A1832" t="s">
        <v>5393</v>
      </c>
      <c r="B1832" t="s">
        <v>5384</v>
      </c>
      <c r="C1832" t="s">
        <v>26</v>
      </c>
      <c r="D1832" t="s">
        <v>10</v>
      </c>
      <c r="E1832">
        <v>36</v>
      </c>
      <c r="F1832">
        <v>1</v>
      </c>
      <c r="G1832">
        <v>2.7777777777777801E-2</v>
      </c>
      <c r="H1832" t="s">
        <v>63</v>
      </c>
    </row>
    <row r="1833" spans="1:8">
      <c r="A1833" t="s">
        <v>5440</v>
      </c>
      <c r="B1833" t="s">
        <v>5384</v>
      </c>
      <c r="C1833" t="s">
        <v>26</v>
      </c>
      <c r="D1833" t="s">
        <v>10</v>
      </c>
      <c r="E1833">
        <v>36</v>
      </c>
      <c r="F1833">
        <v>1</v>
      </c>
      <c r="G1833">
        <v>2.7777777777777801E-2</v>
      </c>
      <c r="H1833" t="s">
        <v>63</v>
      </c>
    </row>
    <row r="1834" spans="1:8">
      <c r="A1834" t="s">
        <v>5390</v>
      </c>
      <c r="B1834" t="s">
        <v>5384</v>
      </c>
      <c r="C1834" t="s">
        <v>26</v>
      </c>
      <c r="D1834" t="s">
        <v>10</v>
      </c>
      <c r="E1834">
        <v>36</v>
      </c>
      <c r="F1834">
        <v>1</v>
      </c>
      <c r="G1834">
        <v>2.7777777777777801E-2</v>
      </c>
      <c r="H1834" t="s">
        <v>63</v>
      </c>
    </row>
    <row r="1835" spans="1:8">
      <c r="A1835" t="s">
        <v>5397</v>
      </c>
      <c r="B1835" t="s">
        <v>5384</v>
      </c>
      <c r="C1835" t="s">
        <v>26</v>
      </c>
      <c r="D1835" t="s">
        <v>10</v>
      </c>
      <c r="E1835">
        <v>36</v>
      </c>
      <c r="F1835">
        <v>1</v>
      </c>
      <c r="G1835">
        <v>2.7777777777777801E-2</v>
      </c>
      <c r="H1835" t="s">
        <v>63</v>
      </c>
    </row>
    <row r="1836" spans="1:8">
      <c r="A1836" t="s">
        <v>5409</v>
      </c>
      <c r="B1836" t="s">
        <v>5384</v>
      </c>
      <c r="C1836" t="s">
        <v>26</v>
      </c>
      <c r="D1836" t="s">
        <v>10</v>
      </c>
      <c r="E1836">
        <v>36</v>
      </c>
      <c r="F1836">
        <v>1</v>
      </c>
      <c r="G1836">
        <v>2.7777777777777801E-2</v>
      </c>
      <c r="H1836" t="s">
        <v>63</v>
      </c>
    </row>
    <row r="1837" spans="1:8">
      <c r="A1837" t="s">
        <v>5399</v>
      </c>
      <c r="B1837" t="s">
        <v>5384</v>
      </c>
      <c r="C1837" t="s">
        <v>26</v>
      </c>
      <c r="D1837" t="s">
        <v>10</v>
      </c>
      <c r="E1837">
        <v>36</v>
      </c>
      <c r="F1837">
        <v>1</v>
      </c>
      <c r="G1837">
        <v>2.7777777777777801E-2</v>
      </c>
      <c r="H1837" t="s">
        <v>63</v>
      </c>
    </row>
    <row r="1838" spans="1:8">
      <c r="A1838" t="s">
        <v>5419</v>
      </c>
      <c r="B1838" t="s">
        <v>5384</v>
      </c>
      <c r="C1838" t="s">
        <v>26</v>
      </c>
      <c r="D1838" t="s">
        <v>10</v>
      </c>
      <c r="E1838">
        <v>36</v>
      </c>
      <c r="F1838">
        <v>1</v>
      </c>
      <c r="G1838">
        <v>2.7777777777777801E-2</v>
      </c>
      <c r="H1838" t="s">
        <v>63</v>
      </c>
    </row>
    <row r="1839" spans="1:8">
      <c r="A1839" t="s">
        <v>5449</v>
      </c>
      <c r="B1839" t="s">
        <v>5384</v>
      </c>
      <c r="C1839" t="s">
        <v>26</v>
      </c>
      <c r="D1839" t="s">
        <v>10</v>
      </c>
      <c r="E1839">
        <v>36</v>
      </c>
      <c r="F1839">
        <v>1</v>
      </c>
      <c r="G1839">
        <v>2.7777777777777801E-2</v>
      </c>
      <c r="H1839" t="s">
        <v>63</v>
      </c>
    </row>
    <row r="1840" spans="1:8">
      <c r="A1840" t="s">
        <v>5421</v>
      </c>
      <c r="B1840" t="s">
        <v>5384</v>
      </c>
      <c r="C1840" t="s">
        <v>26</v>
      </c>
      <c r="D1840" t="s">
        <v>10</v>
      </c>
      <c r="E1840">
        <v>36</v>
      </c>
      <c r="F1840">
        <v>1</v>
      </c>
      <c r="G1840">
        <v>2.7777777777777801E-2</v>
      </c>
      <c r="H1840" t="s">
        <v>63</v>
      </c>
    </row>
    <row r="1841" spans="1:8">
      <c r="A1841" t="s">
        <v>5422</v>
      </c>
      <c r="B1841" t="s">
        <v>5384</v>
      </c>
      <c r="C1841" t="s">
        <v>26</v>
      </c>
      <c r="D1841" t="s">
        <v>10</v>
      </c>
      <c r="E1841">
        <v>36</v>
      </c>
      <c r="F1841">
        <v>1</v>
      </c>
      <c r="G1841">
        <v>2.7777777777777801E-2</v>
      </c>
      <c r="H1841" t="s">
        <v>63</v>
      </c>
    </row>
    <row r="1842" spans="1:8">
      <c r="A1842" t="s">
        <v>5385</v>
      </c>
      <c r="B1842" t="s">
        <v>5384</v>
      </c>
      <c r="C1842" t="s">
        <v>26</v>
      </c>
      <c r="D1842" t="s">
        <v>10</v>
      </c>
      <c r="E1842">
        <v>36</v>
      </c>
      <c r="F1842">
        <v>1</v>
      </c>
      <c r="G1842">
        <v>2.7777777777777801E-2</v>
      </c>
      <c r="H1842" t="s">
        <v>63</v>
      </c>
    </row>
    <row r="1843" spans="1:8">
      <c r="A1843" t="s">
        <v>5391</v>
      </c>
      <c r="B1843" t="s">
        <v>5384</v>
      </c>
      <c r="C1843" t="s">
        <v>26</v>
      </c>
      <c r="D1843" t="s">
        <v>10</v>
      </c>
      <c r="E1843">
        <v>36</v>
      </c>
      <c r="F1843">
        <v>1</v>
      </c>
      <c r="G1843">
        <v>2.7777777777777801E-2</v>
      </c>
      <c r="H1843" t="s">
        <v>63</v>
      </c>
    </row>
    <row r="1844" spans="1:8">
      <c r="A1844" t="s">
        <v>5432</v>
      </c>
      <c r="B1844" t="s">
        <v>5384</v>
      </c>
      <c r="C1844" t="s">
        <v>26</v>
      </c>
      <c r="D1844" t="s">
        <v>10</v>
      </c>
      <c r="E1844">
        <v>36</v>
      </c>
      <c r="F1844">
        <v>1</v>
      </c>
      <c r="G1844">
        <v>2.7777777777777801E-2</v>
      </c>
      <c r="H1844" t="s">
        <v>63</v>
      </c>
    </row>
    <row r="1845" spans="1:8">
      <c r="A1845" t="s">
        <v>5396</v>
      </c>
      <c r="B1845" t="s">
        <v>5384</v>
      </c>
      <c r="C1845" t="s">
        <v>26</v>
      </c>
      <c r="D1845" t="s">
        <v>10</v>
      </c>
      <c r="E1845">
        <v>36</v>
      </c>
      <c r="F1845">
        <v>1</v>
      </c>
      <c r="G1845">
        <v>2.7777777777777801E-2</v>
      </c>
      <c r="H1845" t="s">
        <v>63</v>
      </c>
    </row>
    <row r="1846" spans="1:8">
      <c r="A1846" t="s">
        <v>5395</v>
      </c>
      <c r="B1846" t="s">
        <v>5384</v>
      </c>
      <c r="C1846" t="s">
        <v>26</v>
      </c>
      <c r="D1846" t="s">
        <v>10</v>
      </c>
      <c r="E1846">
        <v>36</v>
      </c>
      <c r="F1846">
        <v>1</v>
      </c>
      <c r="G1846">
        <v>2.7777777777777801E-2</v>
      </c>
      <c r="H1846" t="s">
        <v>63</v>
      </c>
    </row>
    <row r="1847" spans="1:8">
      <c r="A1847" t="s">
        <v>5415</v>
      </c>
      <c r="B1847" t="s">
        <v>5384</v>
      </c>
      <c r="C1847" t="s">
        <v>26</v>
      </c>
      <c r="D1847" t="s">
        <v>10</v>
      </c>
      <c r="E1847">
        <v>36</v>
      </c>
      <c r="F1847">
        <v>1</v>
      </c>
      <c r="G1847">
        <v>2.7777777777777801E-2</v>
      </c>
      <c r="H1847" t="s">
        <v>63</v>
      </c>
    </row>
    <row r="1848" spans="1:8">
      <c r="A1848" t="s">
        <v>5435</v>
      </c>
      <c r="B1848" t="s">
        <v>5384</v>
      </c>
      <c r="C1848" t="s">
        <v>26</v>
      </c>
      <c r="D1848" t="s">
        <v>10</v>
      </c>
      <c r="E1848">
        <v>36</v>
      </c>
      <c r="F1848">
        <v>1</v>
      </c>
      <c r="G1848">
        <v>2.7777777777777801E-2</v>
      </c>
      <c r="H1848" t="s">
        <v>63</v>
      </c>
    </row>
    <row r="1849" spans="1:8">
      <c r="A1849" t="s">
        <v>5431</v>
      </c>
      <c r="B1849" t="s">
        <v>5384</v>
      </c>
      <c r="C1849" t="s">
        <v>26</v>
      </c>
      <c r="D1849" t="s">
        <v>10</v>
      </c>
      <c r="E1849">
        <v>36</v>
      </c>
      <c r="F1849">
        <v>1</v>
      </c>
      <c r="G1849">
        <v>2.7777777777777801E-2</v>
      </c>
      <c r="H1849" t="s">
        <v>63</v>
      </c>
    </row>
    <row r="1850" spans="1:8">
      <c r="A1850" t="s">
        <v>5425</v>
      </c>
      <c r="B1850" t="s">
        <v>5384</v>
      </c>
      <c r="C1850" t="s">
        <v>26</v>
      </c>
      <c r="D1850" t="s">
        <v>10</v>
      </c>
      <c r="E1850">
        <v>36</v>
      </c>
      <c r="F1850">
        <v>1</v>
      </c>
      <c r="G1850">
        <v>2.7777777777777801E-2</v>
      </c>
      <c r="H1850" t="s">
        <v>63</v>
      </c>
    </row>
    <row r="1851" spans="1:8">
      <c r="A1851" t="s">
        <v>5430</v>
      </c>
      <c r="B1851" t="s">
        <v>5384</v>
      </c>
      <c r="C1851" t="s">
        <v>26</v>
      </c>
      <c r="D1851" t="s">
        <v>10</v>
      </c>
      <c r="E1851">
        <v>36</v>
      </c>
      <c r="F1851">
        <v>1</v>
      </c>
      <c r="G1851">
        <v>2.7777777777777801E-2</v>
      </c>
      <c r="H1851" t="s">
        <v>63</v>
      </c>
    </row>
    <row r="1852" spans="1:8">
      <c r="A1852" t="s">
        <v>5429</v>
      </c>
      <c r="B1852" t="s">
        <v>5384</v>
      </c>
      <c r="C1852" t="s">
        <v>26</v>
      </c>
      <c r="D1852" t="s">
        <v>10</v>
      </c>
      <c r="E1852">
        <v>36</v>
      </c>
      <c r="F1852">
        <v>1</v>
      </c>
      <c r="G1852">
        <v>2.7777777777777801E-2</v>
      </c>
      <c r="H1852" t="s">
        <v>63</v>
      </c>
    </row>
    <row r="1853" spans="1:8">
      <c r="A1853" t="s">
        <v>5416</v>
      </c>
      <c r="B1853" t="s">
        <v>5384</v>
      </c>
      <c r="C1853" t="s">
        <v>26</v>
      </c>
      <c r="D1853" t="s">
        <v>10</v>
      </c>
      <c r="E1853">
        <v>36</v>
      </c>
      <c r="F1853">
        <v>1</v>
      </c>
      <c r="G1853">
        <v>2.7777777777777801E-2</v>
      </c>
      <c r="H1853" t="s">
        <v>63</v>
      </c>
    </row>
    <row r="1854" spans="1:8">
      <c r="A1854" t="s">
        <v>5433</v>
      </c>
      <c r="B1854" t="s">
        <v>5384</v>
      </c>
      <c r="C1854" t="s">
        <v>26</v>
      </c>
      <c r="D1854" t="s">
        <v>10</v>
      </c>
      <c r="E1854">
        <v>36</v>
      </c>
      <c r="F1854">
        <v>1</v>
      </c>
      <c r="G1854">
        <v>2.7777777777777801E-2</v>
      </c>
      <c r="H1854" t="s">
        <v>63</v>
      </c>
    </row>
    <row r="1855" spans="1:8">
      <c r="A1855" t="s">
        <v>5417</v>
      </c>
      <c r="B1855" t="s">
        <v>5384</v>
      </c>
      <c r="C1855" t="s">
        <v>26</v>
      </c>
      <c r="D1855" t="s">
        <v>10</v>
      </c>
      <c r="E1855">
        <v>36</v>
      </c>
      <c r="F1855">
        <v>1</v>
      </c>
      <c r="G1855">
        <v>2.7777777777777801E-2</v>
      </c>
      <c r="H1855" t="s">
        <v>63</v>
      </c>
    </row>
    <row r="1856" spans="1:8">
      <c r="A1856" t="s">
        <v>5418</v>
      </c>
      <c r="B1856" t="s">
        <v>5384</v>
      </c>
      <c r="C1856" t="s">
        <v>26</v>
      </c>
      <c r="D1856" t="s">
        <v>10</v>
      </c>
      <c r="E1856">
        <v>36</v>
      </c>
      <c r="F1856">
        <v>1</v>
      </c>
      <c r="G1856">
        <v>2.7777777777777801E-2</v>
      </c>
      <c r="H1856" t="s">
        <v>63</v>
      </c>
    </row>
    <row r="1857" spans="1:8">
      <c r="A1857" t="s">
        <v>5453</v>
      </c>
      <c r="B1857" t="s">
        <v>5384</v>
      </c>
      <c r="C1857" t="s">
        <v>26</v>
      </c>
      <c r="D1857" t="s">
        <v>10</v>
      </c>
      <c r="E1857">
        <v>36</v>
      </c>
      <c r="F1857">
        <v>1</v>
      </c>
      <c r="G1857">
        <v>2.7777777777777801E-2</v>
      </c>
      <c r="H1857" t="s">
        <v>63</v>
      </c>
    </row>
    <row r="1858" spans="1:8">
      <c r="A1858" t="s">
        <v>5438</v>
      </c>
      <c r="B1858" t="s">
        <v>5384</v>
      </c>
      <c r="C1858" t="s">
        <v>26</v>
      </c>
      <c r="D1858" t="s">
        <v>10</v>
      </c>
      <c r="E1858">
        <v>36</v>
      </c>
      <c r="F1858">
        <v>1</v>
      </c>
      <c r="G1858">
        <v>2.7777777777777801E-2</v>
      </c>
      <c r="H1858" t="s">
        <v>63</v>
      </c>
    </row>
    <row r="1859" spans="1:8">
      <c r="A1859" t="s">
        <v>5441</v>
      </c>
      <c r="B1859" t="s">
        <v>5384</v>
      </c>
      <c r="C1859" t="s">
        <v>26</v>
      </c>
      <c r="D1859" t="s">
        <v>10</v>
      </c>
      <c r="E1859">
        <v>36</v>
      </c>
      <c r="F1859">
        <v>1</v>
      </c>
      <c r="G1859">
        <v>2.7777777777777801E-2</v>
      </c>
      <c r="H1859" t="s">
        <v>63</v>
      </c>
    </row>
    <row r="1860" spans="1:8">
      <c r="A1860" t="s">
        <v>5460</v>
      </c>
      <c r="B1860" t="s">
        <v>5384</v>
      </c>
      <c r="C1860" t="s">
        <v>26</v>
      </c>
      <c r="D1860" t="s">
        <v>10</v>
      </c>
      <c r="E1860">
        <v>36</v>
      </c>
      <c r="F1860">
        <v>1</v>
      </c>
      <c r="G1860">
        <v>2.7777777777777801E-2</v>
      </c>
      <c r="H1860" t="s">
        <v>63</v>
      </c>
    </row>
    <row r="1861" spans="1:8">
      <c r="A1861" t="s">
        <v>5439</v>
      </c>
      <c r="B1861" t="s">
        <v>5384</v>
      </c>
      <c r="C1861" t="s">
        <v>26</v>
      </c>
      <c r="D1861" t="s">
        <v>10</v>
      </c>
      <c r="E1861">
        <v>36</v>
      </c>
      <c r="F1861">
        <v>1</v>
      </c>
      <c r="G1861">
        <v>2.7777777777777801E-2</v>
      </c>
      <c r="H1861" t="s">
        <v>63</v>
      </c>
    </row>
    <row r="1862" spans="1:8">
      <c r="A1862" t="s">
        <v>5461</v>
      </c>
      <c r="B1862" t="s">
        <v>5384</v>
      </c>
      <c r="C1862" t="s">
        <v>26</v>
      </c>
      <c r="D1862" t="s">
        <v>10</v>
      </c>
      <c r="E1862">
        <v>36</v>
      </c>
      <c r="F1862">
        <v>1</v>
      </c>
      <c r="G1862">
        <v>2.7777777777777801E-2</v>
      </c>
      <c r="H1862" t="s">
        <v>63</v>
      </c>
    </row>
    <row r="1863" spans="1:8">
      <c r="A1863" t="s">
        <v>5443</v>
      </c>
      <c r="B1863" t="s">
        <v>5384</v>
      </c>
      <c r="C1863" t="s">
        <v>26</v>
      </c>
      <c r="D1863" t="s">
        <v>10</v>
      </c>
      <c r="E1863">
        <v>36</v>
      </c>
      <c r="F1863">
        <v>1</v>
      </c>
      <c r="G1863">
        <v>2.7777777777777801E-2</v>
      </c>
      <c r="H1863" t="s">
        <v>63</v>
      </c>
    </row>
    <row r="1864" spans="1:8">
      <c r="A1864" t="s">
        <v>5446</v>
      </c>
      <c r="B1864" t="s">
        <v>5384</v>
      </c>
      <c r="C1864" t="s">
        <v>26</v>
      </c>
      <c r="D1864" t="s">
        <v>10</v>
      </c>
      <c r="E1864">
        <v>36</v>
      </c>
      <c r="F1864">
        <v>1</v>
      </c>
      <c r="G1864">
        <v>2.7777777777777801E-2</v>
      </c>
      <c r="H1864" t="s">
        <v>63</v>
      </c>
    </row>
    <row r="1865" spans="1:8">
      <c r="A1865" t="s">
        <v>5437</v>
      </c>
      <c r="B1865" t="s">
        <v>5384</v>
      </c>
      <c r="C1865" t="s">
        <v>26</v>
      </c>
      <c r="D1865" t="s">
        <v>10</v>
      </c>
      <c r="E1865">
        <v>36</v>
      </c>
      <c r="F1865">
        <v>1</v>
      </c>
      <c r="G1865">
        <v>2.7777777777777801E-2</v>
      </c>
      <c r="H1865" t="s">
        <v>63</v>
      </c>
    </row>
    <row r="1866" spans="1:8">
      <c r="A1866" t="s">
        <v>5436</v>
      </c>
      <c r="B1866" t="s">
        <v>5384</v>
      </c>
      <c r="C1866" t="s">
        <v>26</v>
      </c>
      <c r="D1866" t="s">
        <v>10</v>
      </c>
      <c r="E1866">
        <v>36</v>
      </c>
      <c r="F1866">
        <v>1</v>
      </c>
      <c r="G1866">
        <v>2.7777777777777801E-2</v>
      </c>
      <c r="H1866" t="s">
        <v>63</v>
      </c>
    </row>
    <row r="1867" spans="1:8">
      <c r="A1867" t="s">
        <v>5459</v>
      </c>
      <c r="B1867" t="s">
        <v>5384</v>
      </c>
      <c r="C1867" t="s">
        <v>26</v>
      </c>
      <c r="D1867" t="s">
        <v>10</v>
      </c>
      <c r="E1867">
        <v>36</v>
      </c>
      <c r="F1867">
        <v>1</v>
      </c>
      <c r="G1867">
        <v>2.7777777777777801E-2</v>
      </c>
      <c r="H1867" t="s">
        <v>63</v>
      </c>
    </row>
    <row r="1868" spans="1:8">
      <c r="A1868" t="s">
        <v>5457</v>
      </c>
      <c r="B1868" t="s">
        <v>5384</v>
      </c>
      <c r="C1868" t="s">
        <v>26</v>
      </c>
      <c r="D1868" t="s">
        <v>10</v>
      </c>
      <c r="E1868">
        <v>36</v>
      </c>
      <c r="F1868">
        <v>1</v>
      </c>
      <c r="G1868">
        <v>2.7777777777777801E-2</v>
      </c>
      <c r="H1868" t="s">
        <v>63</v>
      </c>
    </row>
    <row r="1869" spans="1:8">
      <c r="A1869" t="s">
        <v>5434</v>
      </c>
      <c r="B1869" t="s">
        <v>5384</v>
      </c>
      <c r="C1869" t="s">
        <v>26</v>
      </c>
      <c r="D1869" t="s">
        <v>10</v>
      </c>
      <c r="E1869">
        <v>36</v>
      </c>
      <c r="F1869">
        <v>1</v>
      </c>
      <c r="G1869">
        <v>2.7777777777777801E-2</v>
      </c>
      <c r="H1869" t="s">
        <v>63</v>
      </c>
    </row>
    <row r="1870" spans="1:8">
      <c r="A1870" t="s">
        <v>5448</v>
      </c>
      <c r="B1870" t="s">
        <v>5384</v>
      </c>
      <c r="C1870" t="s">
        <v>26</v>
      </c>
      <c r="D1870" t="s">
        <v>10</v>
      </c>
      <c r="E1870">
        <v>36</v>
      </c>
      <c r="F1870">
        <v>1</v>
      </c>
      <c r="G1870">
        <v>2.7777777777777801E-2</v>
      </c>
      <c r="H1870" t="s">
        <v>63</v>
      </c>
    </row>
    <row r="1871" spans="1:8">
      <c r="A1871" t="s">
        <v>5456</v>
      </c>
      <c r="B1871" t="s">
        <v>5384</v>
      </c>
      <c r="C1871" t="s">
        <v>26</v>
      </c>
      <c r="D1871" t="s">
        <v>10</v>
      </c>
      <c r="E1871">
        <v>36</v>
      </c>
      <c r="F1871">
        <v>1</v>
      </c>
      <c r="G1871">
        <v>2.7777777777777801E-2</v>
      </c>
      <c r="H1871" t="s">
        <v>63</v>
      </c>
    </row>
    <row r="1872" spans="1:8">
      <c r="A1872" t="s">
        <v>5462</v>
      </c>
      <c r="B1872" t="s">
        <v>5384</v>
      </c>
      <c r="C1872" t="s">
        <v>26</v>
      </c>
      <c r="D1872" t="s">
        <v>10</v>
      </c>
      <c r="E1872">
        <v>36</v>
      </c>
      <c r="F1872">
        <v>1</v>
      </c>
      <c r="G1872">
        <v>2.7777777777777801E-2</v>
      </c>
      <c r="H1872" t="s">
        <v>63</v>
      </c>
    </row>
    <row r="1873" spans="1:8">
      <c r="A1873" t="s">
        <v>5452</v>
      </c>
      <c r="B1873" t="s">
        <v>5384</v>
      </c>
      <c r="C1873" t="s">
        <v>26</v>
      </c>
      <c r="D1873" t="s">
        <v>10</v>
      </c>
      <c r="E1873">
        <v>36</v>
      </c>
      <c r="F1873">
        <v>1</v>
      </c>
      <c r="G1873">
        <v>2.7777777777777801E-2</v>
      </c>
      <c r="H1873" t="s">
        <v>63</v>
      </c>
    </row>
    <row r="1874" spans="1:8">
      <c r="A1874" t="s">
        <v>5454</v>
      </c>
      <c r="B1874" t="s">
        <v>5384</v>
      </c>
      <c r="C1874" t="s">
        <v>26</v>
      </c>
      <c r="D1874" t="s">
        <v>10</v>
      </c>
      <c r="E1874">
        <v>36</v>
      </c>
      <c r="F1874">
        <v>1</v>
      </c>
      <c r="G1874">
        <v>2.7777777777777801E-2</v>
      </c>
      <c r="H1874" t="s">
        <v>63</v>
      </c>
    </row>
    <row r="1875" spans="1:8">
      <c r="A1875" t="s">
        <v>5458</v>
      </c>
      <c r="B1875" t="s">
        <v>5384</v>
      </c>
      <c r="C1875" t="s">
        <v>26</v>
      </c>
      <c r="D1875" t="s">
        <v>10</v>
      </c>
      <c r="E1875">
        <v>36</v>
      </c>
      <c r="F1875">
        <v>1</v>
      </c>
      <c r="G1875">
        <v>2.7777777777777801E-2</v>
      </c>
      <c r="H1875" t="s">
        <v>63</v>
      </c>
    </row>
    <row r="1876" spans="1:8">
      <c r="A1876" t="s">
        <v>5455</v>
      </c>
      <c r="B1876" t="s">
        <v>5384</v>
      </c>
      <c r="C1876" t="s">
        <v>26</v>
      </c>
      <c r="D1876" t="s">
        <v>10</v>
      </c>
      <c r="E1876">
        <v>36</v>
      </c>
      <c r="F1876">
        <v>1</v>
      </c>
      <c r="G1876">
        <v>2.7777777777777801E-2</v>
      </c>
      <c r="H1876" t="s">
        <v>63</v>
      </c>
    </row>
    <row r="1877" spans="1:8">
      <c r="A1877" t="s">
        <v>5411</v>
      </c>
      <c r="B1877" t="s">
        <v>5384</v>
      </c>
      <c r="C1877" t="s">
        <v>26</v>
      </c>
      <c r="D1877" t="s">
        <v>10</v>
      </c>
      <c r="E1877">
        <v>36</v>
      </c>
      <c r="F1877">
        <v>1</v>
      </c>
      <c r="G1877">
        <v>2.7777777777777801E-2</v>
      </c>
      <c r="H1877" t="s">
        <v>63</v>
      </c>
    </row>
    <row r="1878" spans="1:8">
      <c r="A1878" t="s">
        <v>5413</v>
      </c>
      <c r="B1878" t="s">
        <v>5384</v>
      </c>
      <c r="C1878" t="s">
        <v>26</v>
      </c>
      <c r="D1878" t="s">
        <v>10</v>
      </c>
      <c r="E1878">
        <v>36</v>
      </c>
      <c r="F1878">
        <v>1</v>
      </c>
      <c r="G1878">
        <v>2.7777777777777801E-2</v>
      </c>
      <c r="H1878" t="s">
        <v>63</v>
      </c>
    </row>
    <row r="1879" spans="1:8">
      <c r="A1879" t="s">
        <v>5408</v>
      </c>
      <c r="B1879" t="s">
        <v>5384</v>
      </c>
      <c r="C1879" t="s">
        <v>26</v>
      </c>
      <c r="D1879" t="s">
        <v>10</v>
      </c>
      <c r="E1879">
        <v>36</v>
      </c>
      <c r="F1879">
        <v>1</v>
      </c>
      <c r="G1879">
        <v>2.7777777777777801E-2</v>
      </c>
      <c r="H1879" t="s">
        <v>63</v>
      </c>
    </row>
    <row r="1880" spans="1:8">
      <c r="A1880" t="s">
        <v>5410</v>
      </c>
      <c r="B1880" t="s">
        <v>5384</v>
      </c>
      <c r="C1880" t="s">
        <v>26</v>
      </c>
      <c r="D1880" t="s">
        <v>10</v>
      </c>
      <c r="E1880">
        <v>36</v>
      </c>
      <c r="F1880">
        <v>1</v>
      </c>
      <c r="G1880">
        <v>2.7777777777777801E-2</v>
      </c>
      <c r="H1880" t="s">
        <v>63</v>
      </c>
    </row>
    <row r="1881" spans="1:8">
      <c r="A1881" t="s">
        <v>5386</v>
      </c>
      <c r="B1881" t="s">
        <v>5384</v>
      </c>
      <c r="C1881" t="s">
        <v>26</v>
      </c>
      <c r="D1881" t="s">
        <v>10</v>
      </c>
      <c r="E1881">
        <v>36</v>
      </c>
      <c r="F1881">
        <v>1</v>
      </c>
      <c r="G1881">
        <v>2.7777777777777801E-2</v>
      </c>
      <c r="H1881" t="s">
        <v>63</v>
      </c>
    </row>
    <row r="1882" spans="1:8">
      <c r="A1882" t="s">
        <v>5426</v>
      </c>
      <c r="B1882" t="s">
        <v>5384</v>
      </c>
      <c r="C1882" t="s">
        <v>26</v>
      </c>
      <c r="D1882" t="s">
        <v>10</v>
      </c>
      <c r="E1882">
        <v>36</v>
      </c>
      <c r="F1882">
        <v>1</v>
      </c>
      <c r="G1882">
        <v>2.7777777777777801E-2</v>
      </c>
      <c r="H1882" t="s">
        <v>63</v>
      </c>
    </row>
    <row r="1883" spans="1:8">
      <c r="A1883" t="s">
        <v>5402</v>
      </c>
      <c r="B1883" t="s">
        <v>5384</v>
      </c>
      <c r="C1883" t="s">
        <v>26</v>
      </c>
      <c r="D1883" t="s">
        <v>10</v>
      </c>
      <c r="E1883">
        <v>36</v>
      </c>
      <c r="F1883">
        <v>1</v>
      </c>
      <c r="G1883">
        <v>2.7777777777777801E-2</v>
      </c>
      <c r="H1883" t="s">
        <v>63</v>
      </c>
    </row>
    <row r="1884" spans="1:8">
      <c r="A1884" t="s">
        <v>5414</v>
      </c>
      <c r="B1884" t="s">
        <v>5384</v>
      </c>
      <c r="C1884" t="s">
        <v>26</v>
      </c>
      <c r="D1884" t="s">
        <v>10</v>
      </c>
      <c r="E1884">
        <v>36</v>
      </c>
      <c r="F1884">
        <v>1</v>
      </c>
      <c r="G1884">
        <v>2.7777777777777801E-2</v>
      </c>
      <c r="H1884" t="s">
        <v>63</v>
      </c>
    </row>
    <row r="1885" spans="1:8">
      <c r="A1885" t="s">
        <v>5404</v>
      </c>
      <c r="B1885" t="s">
        <v>5384</v>
      </c>
      <c r="C1885" t="s">
        <v>26</v>
      </c>
      <c r="D1885" t="s">
        <v>10</v>
      </c>
      <c r="E1885">
        <v>36</v>
      </c>
      <c r="F1885">
        <v>1</v>
      </c>
      <c r="G1885">
        <v>2.7777777777777801E-2</v>
      </c>
      <c r="H1885" t="s">
        <v>63</v>
      </c>
    </row>
    <row r="1886" spans="1:8">
      <c r="A1886" t="s">
        <v>5407</v>
      </c>
      <c r="B1886" t="s">
        <v>5384</v>
      </c>
      <c r="C1886" t="s">
        <v>26</v>
      </c>
      <c r="D1886" t="s">
        <v>10</v>
      </c>
      <c r="E1886">
        <v>36</v>
      </c>
      <c r="F1886">
        <v>1</v>
      </c>
      <c r="G1886">
        <v>2.7777777777777801E-2</v>
      </c>
      <c r="H1886" t="s">
        <v>63</v>
      </c>
    </row>
    <row r="1887" spans="1:8">
      <c r="A1887" t="s">
        <v>5394</v>
      </c>
      <c r="B1887" t="s">
        <v>5384</v>
      </c>
      <c r="C1887" t="s">
        <v>26</v>
      </c>
      <c r="D1887" t="s">
        <v>10</v>
      </c>
      <c r="E1887">
        <v>36</v>
      </c>
      <c r="F1887">
        <v>1</v>
      </c>
      <c r="G1887">
        <v>2.7777777777777801E-2</v>
      </c>
      <c r="H1887" t="s">
        <v>63</v>
      </c>
    </row>
    <row r="1888" spans="1:8">
      <c r="A1888" t="s">
        <v>5423</v>
      </c>
      <c r="B1888" t="s">
        <v>5384</v>
      </c>
      <c r="C1888" t="s">
        <v>26</v>
      </c>
      <c r="D1888" t="s">
        <v>10</v>
      </c>
      <c r="E1888">
        <v>36</v>
      </c>
      <c r="F1888">
        <v>1</v>
      </c>
      <c r="G1888">
        <v>2.7777777777777801E-2</v>
      </c>
      <c r="H1888" t="s">
        <v>63</v>
      </c>
    </row>
    <row r="1889" spans="1:8">
      <c r="A1889" t="s">
        <v>5428</v>
      </c>
      <c r="B1889" t="s">
        <v>5384</v>
      </c>
      <c r="C1889" t="s">
        <v>26</v>
      </c>
      <c r="D1889" t="s">
        <v>10</v>
      </c>
      <c r="E1889">
        <v>36</v>
      </c>
      <c r="F1889">
        <v>1</v>
      </c>
      <c r="G1889">
        <v>2.7777777777777801E-2</v>
      </c>
      <c r="H1889" t="s">
        <v>63</v>
      </c>
    </row>
    <row r="1890" spans="1:8">
      <c r="A1890" t="s">
        <v>5400</v>
      </c>
      <c r="B1890" t="s">
        <v>5384</v>
      </c>
      <c r="C1890" t="s">
        <v>26</v>
      </c>
      <c r="D1890" t="s">
        <v>10</v>
      </c>
      <c r="E1890">
        <v>36</v>
      </c>
      <c r="F1890">
        <v>1</v>
      </c>
      <c r="G1890">
        <v>2.7777777777777801E-2</v>
      </c>
      <c r="H1890" t="s">
        <v>63</v>
      </c>
    </row>
    <row r="1891" spans="1:8">
      <c r="A1891" t="s">
        <v>5445</v>
      </c>
      <c r="B1891" t="s">
        <v>5384</v>
      </c>
      <c r="C1891" t="s">
        <v>26</v>
      </c>
      <c r="D1891" t="s">
        <v>10</v>
      </c>
      <c r="E1891">
        <v>36</v>
      </c>
      <c r="F1891">
        <v>1</v>
      </c>
      <c r="G1891">
        <v>2.7777777777777801E-2</v>
      </c>
      <c r="H1891" t="s">
        <v>63</v>
      </c>
    </row>
    <row r="1892" spans="1:8">
      <c r="A1892" t="s">
        <v>5388</v>
      </c>
      <c r="B1892" t="s">
        <v>5384</v>
      </c>
      <c r="C1892" t="s">
        <v>26</v>
      </c>
      <c r="D1892" t="s">
        <v>10</v>
      </c>
      <c r="E1892">
        <v>36</v>
      </c>
      <c r="F1892">
        <v>1</v>
      </c>
      <c r="G1892">
        <v>2.7777777777777801E-2</v>
      </c>
      <c r="H1892" t="s">
        <v>63</v>
      </c>
    </row>
    <row r="1893" spans="1:8">
      <c r="A1893" t="s">
        <v>5427</v>
      </c>
      <c r="B1893" t="s">
        <v>5384</v>
      </c>
      <c r="C1893" t="s">
        <v>26</v>
      </c>
      <c r="D1893" t="s">
        <v>10</v>
      </c>
      <c r="E1893">
        <v>36</v>
      </c>
      <c r="F1893">
        <v>1</v>
      </c>
      <c r="G1893">
        <v>2.7777777777777801E-2</v>
      </c>
      <c r="H1893" t="s">
        <v>63</v>
      </c>
    </row>
    <row r="1894" spans="1:8">
      <c r="A1894" t="s">
        <v>5424</v>
      </c>
      <c r="B1894" t="s">
        <v>5384</v>
      </c>
      <c r="C1894" t="s">
        <v>26</v>
      </c>
      <c r="D1894" t="s">
        <v>10</v>
      </c>
      <c r="E1894">
        <v>36</v>
      </c>
      <c r="F1894">
        <v>1</v>
      </c>
      <c r="G1894">
        <v>2.7777777777777801E-2</v>
      </c>
      <c r="H1894" t="s">
        <v>63</v>
      </c>
    </row>
    <row r="1895" spans="1:8">
      <c r="A1895" t="s">
        <v>5403</v>
      </c>
      <c r="B1895" t="s">
        <v>5384</v>
      </c>
      <c r="C1895" t="s">
        <v>26</v>
      </c>
      <c r="D1895" t="s">
        <v>10</v>
      </c>
      <c r="E1895">
        <v>36</v>
      </c>
      <c r="F1895">
        <v>1</v>
      </c>
      <c r="G1895">
        <v>2.7777777777777801E-2</v>
      </c>
      <c r="H1895" t="s">
        <v>63</v>
      </c>
    </row>
    <row r="1896" spans="1:8">
      <c r="A1896" t="s">
        <v>5444</v>
      </c>
      <c r="B1896" t="s">
        <v>5384</v>
      </c>
      <c r="C1896" t="s">
        <v>26</v>
      </c>
      <c r="D1896" t="s">
        <v>10</v>
      </c>
      <c r="E1896">
        <v>36</v>
      </c>
      <c r="F1896">
        <v>1</v>
      </c>
      <c r="G1896">
        <v>2.7777777777777801E-2</v>
      </c>
      <c r="H1896" t="s">
        <v>63</v>
      </c>
    </row>
    <row r="1897" spans="1:8">
      <c r="A1897" t="s">
        <v>5447</v>
      </c>
      <c r="B1897" t="s">
        <v>5384</v>
      </c>
      <c r="C1897" t="s">
        <v>26</v>
      </c>
      <c r="D1897" t="s">
        <v>10</v>
      </c>
      <c r="E1897">
        <v>36</v>
      </c>
      <c r="F1897">
        <v>1</v>
      </c>
      <c r="G1897">
        <v>2.7777777777777801E-2</v>
      </c>
      <c r="H1897" t="s">
        <v>63</v>
      </c>
    </row>
    <row r="1898" spans="1:8">
      <c r="A1898" t="s">
        <v>5451</v>
      </c>
      <c r="B1898" t="s">
        <v>5384</v>
      </c>
      <c r="C1898" t="s">
        <v>26</v>
      </c>
      <c r="D1898" t="s">
        <v>10</v>
      </c>
      <c r="E1898">
        <v>36</v>
      </c>
      <c r="F1898">
        <v>1</v>
      </c>
      <c r="G1898">
        <v>2.7777777777777801E-2</v>
      </c>
      <c r="H1898" t="s">
        <v>63</v>
      </c>
    </row>
    <row r="1899" spans="1:8">
      <c r="A1899" t="s">
        <v>5406</v>
      </c>
      <c r="B1899" t="s">
        <v>5384</v>
      </c>
      <c r="C1899" t="s">
        <v>26</v>
      </c>
      <c r="D1899" t="s">
        <v>10</v>
      </c>
      <c r="E1899">
        <v>36</v>
      </c>
      <c r="F1899">
        <v>1</v>
      </c>
      <c r="G1899">
        <v>2.7777777777777801E-2</v>
      </c>
      <c r="H1899" t="s">
        <v>63</v>
      </c>
    </row>
    <row r="1900" spans="1:8">
      <c r="A1900" t="s">
        <v>5412</v>
      </c>
      <c r="B1900" t="s">
        <v>5384</v>
      </c>
      <c r="C1900" t="s">
        <v>26</v>
      </c>
      <c r="D1900" t="s">
        <v>10</v>
      </c>
      <c r="E1900">
        <v>36</v>
      </c>
      <c r="F1900">
        <v>1</v>
      </c>
      <c r="G1900">
        <v>2.7777777777777801E-2</v>
      </c>
      <c r="H1900" t="s">
        <v>63</v>
      </c>
    </row>
    <row r="1901" spans="1:8">
      <c r="A1901" t="s">
        <v>5401</v>
      </c>
      <c r="B1901" t="s">
        <v>5384</v>
      </c>
      <c r="C1901" t="s">
        <v>26</v>
      </c>
      <c r="D1901" t="s">
        <v>10</v>
      </c>
      <c r="E1901">
        <v>36</v>
      </c>
      <c r="F1901">
        <v>1</v>
      </c>
      <c r="G1901">
        <v>2.7777777777777801E-2</v>
      </c>
      <c r="H1901" t="s">
        <v>63</v>
      </c>
    </row>
    <row r="1902" spans="1:8">
      <c r="A1902" t="s">
        <v>5442</v>
      </c>
      <c r="B1902" t="s">
        <v>5384</v>
      </c>
      <c r="C1902" t="s">
        <v>26</v>
      </c>
      <c r="D1902" t="s">
        <v>10</v>
      </c>
      <c r="E1902">
        <v>36</v>
      </c>
      <c r="F1902">
        <v>1</v>
      </c>
      <c r="G1902">
        <v>2.7777777777777801E-2</v>
      </c>
      <c r="H1902" t="s">
        <v>63</v>
      </c>
    </row>
    <row r="1903" spans="1:8">
      <c r="A1903" t="s">
        <v>5405</v>
      </c>
      <c r="B1903" t="s">
        <v>5384</v>
      </c>
      <c r="C1903" t="s">
        <v>26</v>
      </c>
      <c r="D1903" t="s">
        <v>10</v>
      </c>
      <c r="E1903">
        <v>36</v>
      </c>
      <c r="F1903">
        <v>1</v>
      </c>
      <c r="G1903">
        <v>2.7777777777777801E-2</v>
      </c>
      <c r="H1903" t="s">
        <v>63</v>
      </c>
    </row>
    <row r="1904" spans="1:8">
      <c r="A1904" t="s">
        <v>5450</v>
      </c>
      <c r="B1904" t="s">
        <v>5384</v>
      </c>
      <c r="C1904" t="s">
        <v>26</v>
      </c>
      <c r="D1904" t="s">
        <v>10</v>
      </c>
      <c r="E1904">
        <v>36</v>
      </c>
      <c r="F1904">
        <v>1</v>
      </c>
      <c r="G1904">
        <v>2.7777777777777801E-2</v>
      </c>
      <c r="H1904" t="s">
        <v>63</v>
      </c>
    </row>
    <row r="1905" spans="1:8">
      <c r="A1905" t="s">
        <v>24</v>
      </c>
      <c r="B1905" t="s">
        <v>180</v>
      </c>
      <c r="C1905" t="s">
        <v>26</v>
      </c>
      <c r="D1905" t="s">
        <v>10</v>
      </c>
      <c r="E1905">
        <v>155</v>
      </c>
      <c r="F1905">
        <v>7</v>
      </c>
      <c r="G1905">
        <v>4.5161290322580601E-2</v>
      </c>
      <c r="H1905" t="s">
        <v>63</v>
      </c>
    </row>
    <row r="1906" spans="1:8">
      <c r="A1906" t="s">
        <v>182</v>
      </c>
      <c r="B1906" t="s">
        <v>181</v>
      </c>
      <c r="C1906" t="s">
        <v>26</v>
      </c>
      <c r="D1906" t="s">
        <v>10</v>
      </c>
      <c r="E1906">
        <v>152</v>
      </c>
      <c r="F1906">
        <v>7</v>
      </c>
      <c r="G1906">
        <v>4.6052631578947401E-2</v>
      </c>
      <c r="H1906" t="s">
        <v>63</v>
      </c>
    </row>
    <row r="1907" spans="1:8">
      <c r="A1907" t="s">
        <v>184</v>
      </c>
      <c r="B1907" t="s">
        <v>183</v>
      </c>
      <c r="C1907" t="s">
        <v>26</v>
      </c>
      <c r="D1907" t="s">
        <v>10</v>
      </c>
      <c r="E1907">
        <v>152</v>
      </c>
      <c r="F1907">
        <v>7</v>
      </c>
      <c r="G1907">
        <v>4.6052631578947401E-2</v>
      </c>
      <c r="H1907" t="s">
        <v>63</v>
      </c>
    </row>
    <row r="1908" spans="1:8">
      <c r="A1908" t="s">
        <v>22</v>
      </c>
      <c r="B1908" t="s">
        <v>185</v>
      </c>
      <c r="C1908" t="s">
        <v>26</v>
      </c>
      <c r="D1908" t="s">
        <v>10</v>
      </c>
      <c r="E1908">
        <v>155</v>
      </c>
      <c r="F1908">
        <v>7</v>
      </c>
      <c r="G1908">
        <v>4.5161290322580601E-2</v>
      </c>
      <c r="H1908" t="s">
        <v>63</v>
      </c>
    </row>
    <row r="1909" spans="1:8">
      <c r="A1909" t="s">
        <v>187</v>
      </c>
      <c r="B1909" t="s">
        <v>186</v>
      </c>
      <c r="C1909" t="s">
        <v>26</v>
      </c>
      <c r="D1909" t="s">
        <v>10</v>
      </c>
      <c r="E1909">
        <v>155</v>
      </c>
      <c r="F1909">
        <v>7</v>
      </c>
      <c r="G1909">
        <v>4.5161290322580601E-2</v>
      </c>
      <c r="H1909" t="s">
        <v>63</v>
      </c>
    </row>
    <row r="1910" spans="1:8">
      <c r="A1910" t="s">
        <v>5463</v>
      </c>
      <c r="B1910" t="s">
        <v>5464</v>
      </c>
      <c r="C1910" t="s">
        <v>26</v>
      </c>
      <c r="D1910" t="s">
        <v>10</v>
      </c>
      <c r="E1910">
        <v>36</v>
      </c>
      <c r="F1910">
        <v>1</v>
      </c>
      <c r="G1910">
        <v>2.7777777777777801E-2</v>
      </c>
      <c r="H1910" t="s">
        <v>63</v>
      </c>
    </row>
    <row r="1911" spans="1:8">
      <c r="A1911" t="s">
        <v>5476</v>
      </c>
      <c r="B1911" t="s">
        <v>5464</v>
      </c>
      <c r="C1911" t="s">
        <v>26</v>
      </c>
      <c r="D1911" t="s">
        <v>10</v>
      </c>
      <c r="E1911">
        <v>36</v>
      </c>
      <c r="F1911">
        <v>1</v>
      </c>
      <c r="G1911">
        <v>2.7777777777777801E-2</v>
      </c>
      <c r="H1911" t="s">
        <v>63</v>
      </c>
    </row>
    <row r="1912" spans="1:8">
      <c r="A1912" t="s">
        <v>5467</v>
      </c>
      <c r="B1912" t="s">
        <v>5464</v>
      </c>
      <c r="C1912" t="s">
        <v>26</v>
      </c>
      <c r="D1912" t="s">
        <v>10</v>
      </c>
      <c r="E1912">
        <v>36</v>
      </c>
      <c r="F1912">
        <v>1</v>
      </c>
      <c r="G1912">
        <v>2.7777777777777801E-2</v>
      </c>
      <c r="H1912" t="s">
        <v>63</v>
      </c>
    </row>
    <row r="1913" spans="1:8">
      <c r="A1913" t="s">
        <v>5470</v>
      </c>
      <c r="B1913" t="s">
        <v>5464</v>
      </c>
      <c r="C1913" t="s">
        <v>26</v>
      </c>
      <c r="D1913" t="s">
        <v>10</v>
      </c>
      <c r="E1913">
        <v>36</v>
      </c>
      <c r="F1913">
        <v>1</v>
      </c>
      <c r="G1913">
        <v>2.7777777777777801E-2</v>
      </c>
      <c r="H1913" t="s">
        <v>63</v>
      </c>
    </row>
    <row r="1914" spans="1:8">
      <c r="A1914" t="s">
        <v>5468</v>
      </c>
      <c r="B1914" t="s">
        <v>5464</v>
      </c>
      <c r="C1914" t="s">
        <v>26</v>
      </c>
      <c r="D1914" t="s">
        <v>10</v>
      </c>
      <c r="E1914">
        <v>36</v>
      </c>
      <c r="F1914">
        <v>1</v>
      </c>
      <c r="G1914">
        <v>2.7777777777777801E-2</v>
      </c>
      <c r="H1914" t="s">
        <v>63</v>
      </c>
    </row>
    <row r="1915" spans="1:8">
      <c r="A1915" t="s">
        <v>5477</v>
      </c>
      <c r="B1915" t="s">
        <v>5464</v>
      </c>
      <c r="C1915" t="s">
        <v>26</v>
      </c>
      <c r="D1915" t="s">
        <v>10</v>
      </c>
      <c r="E1915">
        <v>36</v>
      </c>
      <c r="F1915">
        <v>1</v>
      </c>
      <c r="G1915">
        <v>2.7777777777777801E-2</v>
      </c>
      <c r="H1915" t="s">
        <v>63</v>
      </c>
    </row>
    <row r="1916" spans="1:8">
      <c r="A1916" t="s">
        <v>5480</v>
      </c>
      <c r="B1916" t="s">
        <v>5464</v>
      </c>
      <c r="C1916" t="s">
        <v>26</v>
      </c>
      <c r="D1916" t="s">
        <v>10</v>
      </c>
      <c r="E1916">
        <v>36</v>
      </c>
      <c r="F1916">
        <v>1</v>
      </c>
      <c r="G1916">
        <v>2.7777777777777801E-2</v>
      </c>
      <c r="H1916" t="s">
        <v>63</v>
      </c>
    </row>
    <row r="1917" spans="1:8">
      <c r="A1917" t="s">
        <v>5471</v>
      </c>
      <c r="B1917" t="s">
        <v>5464</v>
      </c>
      <c r="C1917" t="s">
        <v>26</v>
      </c>
      <c r="D1917" t="s">
        <v>10</v>
      </c>
      <c r="E1917">
        <v>36</v>
      </c>
      <c r="F1917">
        <v>1</v>
      </c>
      <c r="G1917">
        <v>2.7777777777777801E-2</v>
      </c>
      <c r="H1917" t="s">
        <v>63</v>
      </c>
    </row>
    <row r="1918" spans="1:8">
      <c r="A1918" t="s">
        <v>5465</v>
      </c>
      <c r="B1918" t="s">
        <v>5464</v>
      </c>
      <c r="C1918" t="s">
        <v>26</v>
      </c>
      <c r="D1918" t="s">
        <v>10</v>
      </c>
      <c r="E1918">
        <v>36</v>
      </c>
      <c r="F1918">
        <v>1</v>
      </c>
      <c r="G1918">
        <v>2.7777777777777801E-2</v>
      </c>
      <c r="H1918" t="s">
        <v>63</v>
      </c>
    </row>
    <row r="1919" spans="1:8">
      <c r="A1919" t="s">
        <v>5479</v>
      </c>
      <c r="B1919" t="s">
        <v>5464</v>
      </c>
      <c r="C1919" t="s">
        <v>26</v>
      </c>
      <c r="D1919" t="s">
        <v>10</v>
      </c>
      <c r="E1919">
        <v>36</v>
      </c>
      <c r="F1919">
        <v>1</v>
      </c>
      <c r="G1919">
        <v>2.7777777777777801E-2</v>
      </c>
      <c r="H1919" t="s">
        <v>63</v>
      </c>
    </row>
    <row r="1920" spans="1:8">
      <c r="A1920" t="s">
        <v>5481</v>
      </c>
      <c r="B1920" t="s">
        <v>5464</v>
      </c>
      <c r="C1920" t="s">
        <v>26</v>
      </c>
      <c r="D1920" t="s">
        <v>10</v>
      </c>
      <c r="E1920">
        <v>36</v>
      </c>
      <c r="F1920">
        <v>1</v>
      </c>
      <c r="G1920">
        <v>2.7777777777777801E-2</v>
      </c>
      <c r="H1920" t="s">
        <v>63</v>
      </c>
    </row>
    <row r="1921" spans="1:8">
      <c r="A1921" t="s">
        <v>5466</v>
      </c>
      <c r="B1921" t="s">
        <v>5464</v>
      </c>
      <c r="C1921" t="s">
        <v>26</v>
      </c>
      <c r="D1921" t="s">
        <v>10</v>
      </c>
      <c r="E1921">
        <v>36</v>
      </c>
      <c r="F1921">
        <v>1</v>
      </c>
      <c r="G1921">
        <v>2.7777777777777801E-2</v>
      </c>
      <c r="H1921" t="s">
        <v>63</v>
      </c>
    </row>
    <row r="1922" spans="1:8">
      <c r="A1922" t="s">
        <v>5478</v>
      </c>
      <c r="B1922" t="s">
        <v>5464</v>
      </c>
      <c r="C1922" t="s">
        <v>26</v>
      </c>
      <c r="D1922" t="s">
        <v>10</v>
      </c>
      <c r="E1922">
        <v>36</v>
      </c>
      <c r="F1922">
        <v>1</v>
      </c>
      <c r="G1922">
        <v>2.7777777777777801E-2</v>
      </c>
      <c r="H1922" t="s">
        <v>63</v>
      </c>
    </row>
    <row r="1923" spans="1:8">
      <c r="A1923" t="s">
        <v>5469</v>
      </c>
      <c r="B1923" t="s">
        <v>5464</v>
      </c>
      <c r="C1923" t="s">
        <v>26</v>
      </c>
      <c r="D1923" t="s">
        <v>10</v>
      </c>
      <c r="E1923">
        <v>36</v>
      </c>
      <c r="F1923">
        <v>1</v>
      </c>
      <c r="G1923">
        <v>2.7777777777777801E-2</v>
      </c>
      <c r="H1923" t="s">
        <v>63</v>
      </c>
    </row>
    <row r="1924" spans="1:8">
      <c r="A1924" t="s">
        <v>5475</v>
      </c>
      <c r="B1924" t="s">
        <v>5464</v>
      </c>
      <c r="C1924" t="s">
        <v>26</v>
      </c>
      <c r="D1924" t="s">
        <v>10</v>
      </c>
      <c r="E1924">
        <v>36</v>
      </c>
      <c r="F1924">
        <v>1</v>
      </c>
      <c r="G1924">
        <v>2.7777777777777801E-2</v>
      </c>
      <c r="H1924" t="s">
        <v>63</v>
      </c>
    </row>
    <row r="1925" spans="1:8">
      <c r="A1925" t="s">
        <v>5473</v>
      </c>
      <c r="B1925" t="s">
        <v>5464</v>
      </c>
      <c r="C1925" t="s">
        <v>26</v>
      </c>
      <c r="D1925" t="s">
        <v>10</v>
      </c>
      <c r="E1925">
        <v>36</v>
      </c>
      <c r="F1925">
        <v>1</v>
      </c>
      <c r="G1925">
        <v>2.7777777777777801E-2</v>
      </c>
      <c r="H1925" t="s">
        <v>63</v>
      </c>
    </row>
    <row r="1926" spans="1:8">
      <c r="A1926" t="s">
        <v>5474</v>
      </c>
      <c r="B1926" t="s">
        <v>5464</v>
      </c>
      <c r="C1926" t="s">
        <v>26</v>
      </c>
      <c r="D1926" t="s">
        <v>10</v>
      </c>
      <c r="E1926">
        <v>36</v>
      </c>
      <c r="F1926">
        <v>1</v>
      </c>
      <c r="G1926">
        <v>2.7777777777777801E-2</v>
      </c>
      <c r="H1926" t="s">
        <v>63</v>
      </c>
    </row>
    <row r="1927" spans="1:8">
      <c r="A1927" t="s">
        <v>5472</v>
      </c>
      <c r="B1927" t="s">
        <v>5464</v>
      </c>
      <c r="C1927" t="s">
        <v>26</v>
      </c>
      <c r="D1927" t="s">
        <v>10</v>
      </c>
      <c r="E1927">
        <v>34</v>
      </c>
      <c r="F1927">
        <v>0</v>
      </c>
      <c r="G1927">
        <v>0</v>
      </c>
      <c r="H1927" t="s">
        <v>63</v>
      </c>
    </row>
    <row r="1928" spans="1:8">
      <c r="A1928" t="s">
        <v>189</v>
      </c>
      <c r="B1928" t="s">
        <v>188</v>
      </c>
      <c r="C1928" t="s">
        <v>26</v>
      </c>
      <c r="D1928" t="s">
        <v>10</v>
      </c>
      <c r="E1928">
        <v>155</v>
      </c>
      <c r="F1928">
        <v>7</v>
      </c>
      <c r="G1928">
        <v>4.5161290322580601E-2</v>
      </c>
      <c r="H1928" t="s">
        <v>63</v>
      </c>
    </row>
    <row r="1929" spans="1:8" hidden="1">
      <c r="A1929" t="s">
        <v>79</v>
      </c>
      <c r="B1929" t="s">
        <v>78</v>
      </c>
      <c r="C1929" t="s">
        <v>19</v>
      </c>
      <c r="D1929" t="s">
        <v>6250</v>
      </c>
      <c r="E1929">
        <v>11</v>
      </c>
      <c r="F1929">
        <v>2</v>
      </c>
      <c r="G1929">
        <v>0.18181818181818199</v>
      </c>
      <c r="H1929" t="s">
        <v>5321</v>
      </c>
    </row>
    <row r="1930" spans="1:8" hidden="1">
      <c r="A1930" t="s">
        <v>81</v>
      </c>
      <c r="B1930" t="s">
        <v>80</v>
      </c>
      <c r="C1930" t="s">
        <v>19</v>
      </c>
      <c r="D1930" t="s">
        <v>6250</v>
      </c>
      <c r="E1930">
        <v>11</v>
      </c>
      <c r="F1930">
        <v>2</v>
      </c>
      <c r="G1930">
        <v>0.18181818181818199</v>
      </c>
      <c r="H1930" t="s">
        <v>5321</v>
      </c>
    </row>
    <row r="1931" spans="1:8" hidden="1">
      <c r="A1931" t="s">
        <v>83</v>
      </c>
      <c r="B1931" t="s">
        <v>82</v>
      </c>
      <c r="C1931" t="s">
        <v>19</v>
      </c>
      <c r="D1931" t="s">
        <v>6250</v>
      </c>
      <c r="E1931">
        <v>11</v>
      </c>
      <c r="F1931">
        <v>2</v>
      </c>
      <c r="G1931">
        <v>0.18181818181818199</v>
      </c>
      <c r="H1931" t="s">
        <v>5321</v>
      </c>
    </row>
    <row r="1932" spans="1:8" hidden="1">
      <c r="A1932" t="s">
        <v>85</v>
      </c>
      <c r="B1932" t="s">
        <v>84</v>
      </c>
      <c r="C1932" t="s">
        <v>19</v>
      </c>
      <c r="D1932" t="s">
        <v>6250</v>
      </c>
      <c r="E1932">
        <v>11</v>
      </c>
      <c r="F1932">
        <v>2</v>
      </c>
      <c r="G1932">
        <v>0.18181818181818199</v>
      </c>
      <c r="H1932" t="s">
        <v>5321</v>
      </c>
    </row>
    <row r="1933" spans="1:8" hidden="1">
      <c r="A1933" t="s">
        <v>90</v>
      </c>
      <c r="B1933" t="s">
        <v>89</v>
      </c>
      <c r="C1933" t="s">
        <v>19</v>
      </c>
      <c r="D1933" t="s">
        <v>6250</v>
      </c>
      <c r="E1933">
        <v>11</v>
      </c>
      <c r="F1933">
        <v>2</v>
      </c>
      <c r="G1933">
        <v>0.18181818181818199</v>
      </c>
      <c r="H1933" t="s">
        <v>5321</v>
      </c>
    </row>
    <row r="1934" spans="1:8" hidden="1">
      <c r="A1934" t="s">
        <v>99</v>
      </c>
      <c r="B1934" t="s">
        <v>91</v>
      </c>
      <c r="C1934" t="s">
        <v>19</v>
      </c>
      <c r="D1934" t="s">
        <v>6250</v>
      </c>
      <c r="E1934">
        <v>11</v>
      </c>
      <c r="F1934">
        <v>2</v>
      </c>
      <c r="G1934">
        <v>0.18181818181818199</v>
      </c>
      <c r="H1934" t="s">
        <v>5321</v>
      </c>
    </row>
    <row r="1935" spans="1:8" hidden="1">
      <c r="A1935" t="s">
        <v>92</v>
      </c>
      <c r="B1935" t="s">
        <v>91</v>
      </c>
      <c r="C1935" t="s">
        <v>19</v>
      </c>
      <c r="D1935" t="s">
        <v>6250</v>
      </c>
      <c r="E1935">
        <v>11</v>
      </c>
      <c r="F1935">
        <v>2</v>
      </c>
      <c r="G1935">
        <v>0.18181818181818199</v>
      </c>
      <c r="H1935" t="s">
        <v>5321</v>
      </c>
    </row>
    <row r="1936" spans="1:8" hidden="1">
      <c r="A1936" t="s">
        <v>93</v>
      </c>
      <c r="B1936" t="s">
        <v>91</v>
      </c>
      <c r="C1936" t="s">
        <v>19</v>
      </c>
      <c r="D1936" t="s">
        <v>6250</v>
      </c>
      <c r="E1936">
        <v>11</v>
      </c>
      <c r="F1936">
        <v>2</v>
      </c>
      <c r="G1936">
        <v>0.18181818181818199</v>
      </c>
      <c r="H1936" t="s">
        <v>5321</v>
      </c>
    </row>
    <row r="1937" spans="1:8" hidden="1">
      <c r="A1937" t="s">
        <v>94</v>
      </c>
      <c r="B1937" t="s">
        <v>91</v>
      </c>
      <c r="C1937" t="s">
        <v>19</v>
      </c>
      <c r="D1937" t="s">
        <v>6250</v>
      </c>
      <c r="E1937">
        <v>11</v>
      </c>
      <c r="F1937">
        <v>2</v>
      </c>
      <c r="G1937">
        <v>0.18181818181818199</v>
      </c>
      <c r="H1937" t="s">
        <v>5321</v>
      </c>
    </row>
    <row r="1938" spans="1:8" hidden="1">
      <c r="A1938" t="s">
        <v>101</v>
      </c>
      <c r="B1938" t="s">
        <v>100</v>
      </c>
      <c r="C1938" t="s">
        <v>19</v>
      </c>
      <c r="D1938" t="s">
        <v>6250</v>
      </c>
      <c r="E1938">
        <v>11</v>
      </c>
      <c r="F1938">
        <v>2</v>
      </c>
      <c r="G1938">
        <v>0.18181818181818199</v>
      </c>
      <c r="H1938" t="s">
        <v>5321</v>
      </c>
    </row>
    <row r="1939" spans="1:8" hidden="1">
      <c r="A1939" t="s">
        <v>121</v>
      </c>
      <c r="B1939" t="s">
        <v>120</v>
      </c>
      <c r="C1939" t="s">
        <v>19</v>
      </c>
      <c r="D1939" t="s">
        <v>6250</v>
      </c>
      <c r="E1939">
        <v>11</v>
      </c>
      <c r="F1939">
        <v>2</v>
      </c>
      <c r="G1939">
        <v>0.18181818181818199</v>
      </c>
      <c r="H1939" t="s">
        <v>5321</v>
      </c>
    </row>
    <row r="1940" spans="1:8" hidden="1">
      <c r="A1940" t="s">
        <v>23</v>
      </c>
      <c r="B1940" t="s">
        <v>122</v>
      </c>
      <c r="C1940" t="s">
        <v>19</v>
      </c>
      <c r="D1940" t="s">
        <v>6250</v>
      </c>
      <c r="E1940">
        <v>11</v>
      </c>
      <c r="F1940">
        <v>2</v>
      </c>
      <c r="G1940">
        <v>0.18181818181818199</v>
      </c>
      <c r="H1940" t="s">
        <v>5321</v>
      </c>
    </row>
    <row r="1941" spans="1:8" hidden="1">
      <c r="A1941" t="s">
        <v>5622</v>
      </c>
      <c r="B1941" t="s">
        <v>5623</v>
      </c>
      <c r="C1941" t="s">
        <v>19</v>
      </c>
      <c r="D1941" t="s">
        <v>6250</v>
      </c>
      <c r="E1941">
        <v>8</v>
      </c>
      <c r="F1941">
        <v>1</v>
      </c>
      <c r="G1941">
        <v>0.125</v>
      </c>
      <c r="H1941" t="s">
        <v>5321</v>
      </c>
    </row>
    <row r="1942" spans="1:8" hidden="1">
      <c r="A1942" t="s">
        <v>24</v>
      </c>
      <c r="B1942" t="s">
        <v>180</v>
      </c>
      <c r="C1942" t="s">
        <v>19</v>
      </c>
      <c r="D1942" t="s">
        <v>6250</v>
      </c>
      <c r="E1942">
        <v>11</v>
      </c>
      <c r="F1942">
        <v>2</v>
      </c>
      <c r="G1942">
        <v>0.18181818181818199</v>
      </c>
      <c r="H1942" t="s">
        <v>5321</v>
      </c>
    </row>
    <row r="1943" spans="1:8" hidden="1">
      <c r="A1943" t="s">
        <v>182</v>
      </c>
      <c r="B1943" t="s">
        <v>181</v>
      </c>
      <c r="C1943" t="s">
        <v>19</v>
      </c>
      <c r="D1943" t="s">
        <v>6250</v>
      </c>
      <c r="E1943">
        <v>11</v>
      </c>
      <c r="F1943">
        <v>2</v>
      </c>
      <c r="G1943">
        <v>0.18181818181818199</v>
      </c>
      <c r="H1943" t="s">
        <v>5321</v>
      </c>
    </row>
    <row r="1944" spans="1:8" hidden="1">
      <c r="A1944" t="s">
        <v>184</v>
      </c>
      <c r="B1944" t="s">
        <v>183</v>
      </c>
      <c r="C1944" t="s">
        <v>19</v>
      </c>
      <c r="D1944" t="s">
        <v>6250</v>
      </c>
      <c r="E1944">
        <v>11</v>
      </c>
      <c r="F1944">
        <v>2</v>
      </c>
      <c r="G1944">
        <v>0.18181818181818199</v>
      </c>
      <c r="H1944" t="s">
        <v>5321</v>
      </c>
    </row>
    <row r="1945" spans="1:8" hidden="1">
      <c r="A1945" t="s">
        <v>22</v>
      </c>
      <c r="B1945" t="s">
        <v>185</v>
      </c>
      <c r="C1945" t="s">
        <v>19</v>
      </c>
      <c r="D1945" t="s">
        <v>6250</v>
      </c>
      <c r="E1945">
        <v>11</v>
      </c>
      <c r="F1945">
        <v>2</v>
      </c>
      <c r="G1945">
        <v>0.18181818181818199</v>
      </c>
      <c r="H1945" t="s">
        <v>5321</v>
      </c>
    </row>
    <row r="1946" spans="1:8" hidden="1">
      <c r="A1946" t="s">
        <v>187</v>
      </c>
      <c r="B1946" t="s">
        <v>186</v>
      </c>
      <c r="C1946" t="s">
        <v>19</v>
      </c>
      <c r="D1946" t="s">
        <v>6250</v>
      </c>
      <c r="E1946">
        <v>11</v>
      </c>
      <c r="F1946">
        <v>2</v>
      </c>
      <c r="G1946">
        <v>0.18181818181818199</v>
      </c>
      <c r="H1946" t="s">
        <v>5321</v>
      </c>
    </row>
    <row r="1947" spans="1:8" hidden="1">
      <c r="A1947" t="s">
        <v>189</v>
      </c>
      <c r="B1947" t="s">
        <v>188</v>
      </c>
      <c r="C1947" t="s">
        <v>19</v>
      </c>
      <c r="D1947" t="s">
        <v>6250</v>
      </c>
      <c r="E1947">
        <v>11</v>
      </c>
      <c r="F1947">
        <v>2</v>
      </c>
      <c r="G1947">
        <v>0.18181818181818199</v>
      </c>
      <c r="H1947" t="s">
        <v>5321</v>
      </c>
    </row>
    <row r="1948" spans="1:8" hidden="1">
      <c r="A1948" t="s">
        <v>79</v>
      </c>
      <c r="B1948" t="s">
        <v>78</v>
      </c>
      <c r="C1948" t="s">
        <v>19</v>
      </c>
      <c r="D1948" t="s">
        <v>6112</v>
      </c>
      <c r="E1948">
        <v>12</v>
      </c>
      <c r="F1948">
        <v>2</v>
      </c>
      <c r="G1948">
        <v>0.16666666666666699</v>
      </c>
      <c r="H1948" t="s">
        <v>5321</v>
      </c>
    </row>
    <row r="1949" spans="1:8" hidden="1">
      <c r="A1949" t="s">
        <v>81</v>
      </c>
      <c r="B1949" t="s">
        <v>80</v>
      </c>
      <c r="C1949" t="s">
        <v>19</v>
      </c>
      <c r="D1949" t="s">
        <v>6112</v>
      </c>
      <c r="E1949">
        <v>12</v>
      </c>
      <c r="F1949">
        <v>2</v>
      </c>
      <c r="G1949">
        <v>0.16666666666666699</v>
      </c>
      <c r="H1949" t="s">
        <v>5321</v>
      </c>
    </row>
    <row r="1950" spans="1:8" hidden="1">
      <c r="A1950" t="s">
        <v>83</v>
      </c>
      <c r="B1950" t="s">
        <v>82</v>
      </c>
      <c r="C1950" t="s">
        <v>19</v>
      </c>
      <c r="D1950" t="s">
        <v>6112</v>
      </c>
      <c r="E1950">
        <v>12</v>
      </c>
      <c r="F1950">
        <v>2</v>
      </c>
      <c r="G1950">
        <v>0.16666666666666699</v>
      </c>
      <c r="H1950" t="s">
        <v>5321</v>
      </c>
    </row>
    <row r="1951" spans="1:8" hidden="1">
      <c r="A1951" t="s">
        <v>85</v>
      </c>
      <c r="B1951" t="s">
        <v>84</v>
      </c>
      <c r="C1951" t="s">
        <v>19</v>
      </c>
      <c r="D1951" t="s">
        <v>6112</v>
      </c>
      <c r="E1951">
        <v>12</v>
      </c>
      <c r="F1951">
        <v>2</v>
      </c>
      <c r="G1951">
        <v>0.16666666666666699</v>
      </c>
      <c r="H1951" t="s">
        <v>5321</v>
      </c>
    </row>
    <row r="1952" spans="1:8" hidden="1">
      <c r="A1952" t="s">
        <v>90</v>
      </c>
      <c r="B1952" t="s">
        <v>89</v>
      </c>
      <c r="C1952" t="s">
        <v>19</v>
      </c>
      <c r="D1952" t="s">
        <v>6112</v>
      </c>
      <c r="E1952">
        <v>12</v>
      </c>
      <c r="F1952">
        <v>2</v>
      </c>
      <c r="G1952">
        <v>0.16666666666666699</v>
      </c>
      <c r="H1952" t="s">
        <v>5321</v>
      </c>
    </row>
    <row r="1953" spans="1:8" hidden="1">
      <c r="A1953" t="s">
        <v>99</v>
      </c>
      <c r="B1953" t="s">
        <v>91</v>
      </c>
      <c r="C1953" t="s">
        <v>19</v>
      </c>
      <c r="D1953" t="s">
        <v>6112</v>
      </c>
      <c r="E1953">
        <v>12</v>
      </c>
      <c r="F1953">
        <v>2</v>
      </c>
      <c r="G1953">
        <v>0.16666666666666699</v>
      </c>
      <c r="H1953" t="s">
        <v>5321</v>
      </c>
    </row>
    <row r="1954" spans="1:8" hidden="1">
      <c r="A1954" t="s">
        <v>93</v>
      </c>
      <c r="B1954" t="s">
        <v>91</v>
      </c>
      <c r="C1954" t="s">
        <v>19</v>
      </c>
      <c r="D1954" t="s">
        <v>6112</v>
      </c>
      <c r="E1954">
        <v>12</v>
      </c>
      <c r="F1954">
        <v>2</v>
      </c>
      <c r="G1954">
        <v>0.16666666666666699</v>
      </c>
      <c r="H1954" t="s">
        <v>5321</v>
      </c>
    </row>
    <row r="1955" spans="1:8" hidden="1">
      <c r="A1955" t="s">
        <v>94</v>
      </c>
      <c r="B1955" t="s">
        <v>91</v>
      </c>
      <c r="C1955" t="s">
        <v>19</v>
      </c>
      <c r="D1955" t="s">
        <v>6112</v>
      </c>
      <c r="E1955">
        <v>12</v>
      </c>
      <c r="F1955">
        <v>2</v>
      </c>
      <c r="G1955">
        <v>0.16666666666666699</v>
      </c>
      <c r="H1955" t="s">
        <v>5321</v>
      </c>
    </row>
    <row r="1956" spans="1:8" hidden="1">
      <c r="A1956" t="s">
        <v>92</v>
      </c>
      <c r="B1956" t="s">
        <v>91</v>
      </c>
      <c r="C1956" t="s">
        <v>19</v>
      </c>
      <c r="D1956" t="s">
        <v>6112</v>
      </c>
      <c r="E1956">
        <v>12</v>
      </c>
      <c r="F1956">
        <v>2</v>
      </c>
      <c r="G1956">
        <v>0.16666666666666699</v>
      </c>
      <c r="H1956" t="s">
        <v>5321</v>
      </c>
    </row>
    <row r="1957" spans="1:8" hidden="1">
      <c r="A1957" t="s">
        <v>101</v>
      </c>
      <c r="B1957" t="s">
        <v>100</v>
      </c>
      <c r="C1957" t="s">
        <v>19</v>
      </c>
      <c r="D1957" t="s">
        <v>6112</v>
      </c>
      <c r="E1957">
        <v>12</v>
      </c>
      <c r="F1957">
        <v>2</v>
      </c>
      <c r="G1957">
        <v>0.16666666666666699</v>
      </c>
      <c r="H1957" t="s">
        <v>5321</v>
      </c>
    </row>
    <row r="1958" spans="1:8" hidden="1">
      <c r="A1958" t="s">
        <v>121</v>
      </c>
      <c r="B1958" t="s">
        <v>120</v>
      </c>
      <c r="C1958" t="s">
        <v>19</v>
      </c>
      <c r="D1958" t="s">
        <v>6112</v>
      </c>
      <c r="E1958">
        <v>12</v>
      </c>
      <c r="F1958">
        <v>2</v>
      </c>
      <c r="G1958">
        <v>0.16666666666666699</v>
      </c>
      <c r="H1958" t="s">
        <v>5321</v>
      </c>
    </row>
    <row r="1959" spans="1:8" hidden="1">
      <c r="A1959" t="s">
        <v>23</v>
      </c>
      <c r="B1959" t="s">
        <v>122</v>
      </c>
      <c r="C1959" t="s">
        <v>19</v>
      </c>
      <c r="D1959" t="s">
        <v>6112</v>
      </c>
      <c r="E1959">
        <v>12</v>
      </c>
      <c r="F1959">
        <v>2</v>
      </c>
      <c r="G1959">
        <v>0.16666666666666699</v>
      </c>
      <c r="H1959" t="s">
        <v>5321</v>
      </c>
    </row>
    <row r="1960" spans="1:8" hidden="1">
      <c r="A1960" t="s">
        <v>5622</v>
      </c>
      <c r="B1960" t="s">
        <v>5623</v>
      </c>
      <c r="C1960" t="s">
        <v>19</v>
      </c>
      <c r="D1960" t="s">
        <v>6112</v>
      </c>
      <c r="E1960">
        <v>12</v>
      </c>
      <c r="F1960">
        <v>2</v>
      </c>
      <c r="G1960">
        <v>0.16666666666666699</v>
      </c>
      <c r="H1960" t="s">
        <v>5321</v>
      </c>
    </row>
    <row r="1961" spans="1:8" hidden="1">
      <c r="A1961" t="s">
        <v>24</v>
      </c>
      <c r="B1961" t="s">
        <v>180</v>
      </c>
      <c r="C1961" t="s">
        <v>19</v>
      </c>
      <c r="D1961" t="s">
        <v>6112</v>
      </c>
      <c r="E1961">
        <v>12</v>
      </c>
      <c r="F1961">
        <v>2</v>
      </c>
      <c r="G1961">
        <v>0.16666666666666699</v>
      </c>
      <c r="H1961" t="s">
        <v>5321</v>
      </c>
    </row>
    <row r="1962" spans="1:8" hidden="1">
      <c r="A1962" t="s">
        <v>182</v>
      </c>
      <c r="B1962" t="s">
        <v>181</v>
      </c>
      <c r="C1962" t="s">
        <v>19</v>
      </c>
      <c r="D1962" t="s">
        <v>6112</v>
      </c>
      <c r="E1962">
        <v>12</v>
      </c>
      <c r="F1962">
        <v>2</v>
      </c>
      <c r="G1962">
        <v>0.16666666666666699</v>
      </c>
      <c r="H1962" t="s">
        <v>5321</v>
      </c>
    </row>
    <row r="1963" spans="1:8" hidden="1">
      <c r="A1963" t="s">
        <v>184</v>
      </c>
      <c r="B1963" t="s">
        <v>183</v>
      </c>
      <c r="C1963" t="s">
        <v>19</v>
      </c>
      <c r="D1963" t="s">
        <v>6112</v>
      </c>
      <c r="E1963">
        <v>12</v>
      </c>
      <c r="F1963">
        <v>2</v>
      </c>
      <c r="G1963">
        <v>0.16666666666666699</v>
      </c>
      <c r="H1963" t="s">
        <v>5321</v>
      </c>
    </row>
    <row r="1964" spans="1:8" hidden="1">
      <c r="A1964" t="s">
        <v>22</v>
      </c>
      <c r="B1964" t="s">
        <v>185</v>
      </c>
      <c r="C1964" t="s">
        <v>19</v>
      </c>
      <c r="D1964" t="s">
        <v>6112</v>
      </c>
      <c r="E1964">
        <v>12</v>
      </c>
      <c r="F1964">
        <v>2</v>
      </c>
      <c r="G1964">
        <v>0.16666666666666699</v>
      </c>
      <c r="H1964" t="s">
        <v>5321</v>
      </c>
    </row>
    <row r="1965" spans="1:8" hidden="1">
      <c r="A1965" t="s">
        <v>187</v>
      </c>
      <c r="B1965" t="s">
        <v>186</v>
      </c>
      <c r="C1965" t="s">
        <v>19</v>
      </c>
      <c r="D1965" t="s">
        <v>6112</v>
      </c>
      <c r="E1965">
        <v>12</v>
      </c>
      <c r="F1965">
        <v>2</v>
      </c>
      <c r="G1965">
        <v>0.16666666666666699</v>
      </c>
      <c r="H1965" t="s">
        <v>5321</v>
      </c>
    </row>
    <row r="1966" spans="1:8" hidden="1">
      <c r="A1966" t="s">
        <v>189</v>
      </c>
      <c r="B1966" t="s">
        <v>188</v>
      </c>
      <c r="C1966" t="s">
        <v>19</v>
      </c>
      <c r="D1966" t="s">
        <v>6112</v>
      </c>
      <c r="E1966">
        <v>12</v>
      </c>
      <c r="F1966">
        <v>2</v>
      </c>
      <c r="G1966">
        <v>0.16666666666666699</v>
      </c>
      <c r="H1966" t="s">
        <v>5321</v>
      </c>
    </row>
    <row r="1967" spans="1:8" hidden="1">
      <c r="A1967" t="s">
        <v>79</v>
      </c>
      <c r="B1967" t="s">
        <v>78</v>
      </c>
      <c r="C1967" t="s">
        <v>19</v>
      </c>
      <c r="D1967" t="s">
        <v>10</v>
      </c>
      <c r="E1967">
        <v>94</v>
      </c>
      <c r="F1967">
        <v>6</v>
      </c>
      <c r="G1967">
        <v>6.3829787234042604E-2</v>
      </c>
      <c r="H1967" t="s">
        <v>5321</v>
      </c>
    </row>
    <row r="1968" spans="1:8" hidden="1">
      <c r="A1968" t="s">
        <v>81</v>
      </c>
      <c r="B1968" t="s">
        <v>80</v>
      </c>
      <c r="C1968" t="s">
        <v>19</v>
      </c>
      <c r="D1968" t="s">
        <v>10</v>
      </c>
      <c r="E1968">
        <v>94</v>
      </c>
      <c r="F1968">
        <v>6</v>
      </c>
      <c r="G1968">
        <v>6.3829787234042604E-2</v>
      </c>
      <c r="H1968" t="s">
        <v>5321</v>
      </c>
    </row>
    <row r="1969" spans="1:8" hidden="1">
      <c r="A1969" t="s">
        <v>5382</v>
      </c>
      <c r="B1969" t="s">
        <v>5373</v>
      </c>
      <c r="C1969" t="s">
        <v>19</v>
      </c>
      <c r="D1969" t="s">
        <v>10</v>
      </c>
      <c r="E1969">
        <v>10</v>
      </c>
      <c r="F1969">
        <v>3</v>
      </c>
      <c r="G1969">
        <v>0.3</v>
      </c>
      <c r="H1969" t="s">
        <v>5321</v>
      </c>
    </row>
    <row r="1970" spans="1:8" hidden="1">
      <c r="A1970" t="s">
        <v>5380</v>
      </c>
      <c r="B1970" t="s">
        <v>5373</v>
      </c>
      <c r="C1970" t="s">
        <v>19</v>
      </c>
      <c r="D1970" t="s">
        <v>10</v>
      </c>
      <c r="E1970">
        <v>10</v>
      </c>
      <c r="F1970">
        <v>3</v>
      </c>
      <c r="G1970">
        <v>0.3</v>
      </c>
      <c r="H1970" t="s">
        <v>5321</v>
      </c>
    </row>
    <row r="1971" spans="1:8" hidden="1">
      <c r="A1971" t="s">
        <v>5379</v>
      </c>
      <c r="B1971" t="s">
        <v>5373</v>
      </c>
      <c r="C1971" t="s">
        <v>19</v>
      </c>
      <c r="D1971" t="s">
        <v>10</v>
      </c>
      <c r="E1971">
        <v>10</v>
      </c>
      <c r="F1971">
        <v>3</v>
      </c>
      <c r="G1971">
        <v>0.3</v>
      </c>
      <c r="H1971" t="s">
        <v>5321</v>
      </c>
    </row>
    <row r="1972" spans="1:8" hidden="1">
      <c r="A1972" t="s">
        <v>5372</v>
      </c>
      <c r="B1972" t="s">
        <v>5373</v>
      </c>
      <c r="C1972" t="s">
        <v>19</v>
      </c>
      <c r="D1972" t="s">
        <v>10</v>
      </c>
      <c r="E1972">
        <v>10</v>
      </c>
      <c r="F1972">
        <v>3</v>
      </c>
      <c r="G1972">
        <v>0.3</v>
      </c>
      <c r="H1972" t="s">
        <v>5321</v>
      </c>
    </row>
    <row r="1973" spans="1:8" hidden="1">
      <c r="A1973" t="s">
        <v>5381</v>
      </c>
      <c r="B1973" t="s">
        <v>5373</v>
      </c>
      <c r="C1973" t="s">
        <v>19</v>
      </c>
      <c r="D1973" t="s">
        <v>10</v>
      </c>
      <c r="E1973">
        <v>10</v>
      </c>
      <c r="F1973">
        <v>3</v>
      </c>
      <c r="G1973">
        <v>0.3</v>
      </c>
      <c r="H1973" t="s">
        <v>5321</v>
      </c>
    </row>
    <row r="1974" spans="1:8" hidden="1">
      <c r="A1974" t="s">
        <v>5376</v>
      </c>
      <c r="B1974" t="s">
        <v>5373</v>
      </c>
      <c r="C1974" t="s">
        <v>19</v>
      </c>
      <c r="D1974" t="s">
        <v>10</v>
      </c>
      <c r="E1974">
        <v>10</v>
      </c>
      <c r="F1974">
        <v>3</v>
      </c>
      <c r="G1974">
        <v>0.3</v>
      </c>
      <c r="H1974" t="s">
        <v>5321</v>
      </c>
    </row>
    <row r="1975" spans="1:8" hidden="1">
      <c r="A1975" t="s">
        <v>5378</v>
      </c>
      <c r="B1975" t="s">
        <v>5373</v>
      </c>
      <c r="C1975" t="s">
        <v>19</v>
      </c>
      <c r="D1975" t="s">
        <v>10</v>
      </c>
      <c r="E1975">
        <v>10</v>
      </c>
      <c r="F1975">
        <v>3</v>
      </c>
      <c r="G1975">
        <v>0.3</v>
      </c>
      <c r="H1975" t="s">
        <v>5321</v>
      </c>
    </row>
    <row r="1976" spans="1:8" hidden="1">
      <c r="A1976" t="s">
        <v>5374</v>
      </c>
      <c r="B1976" t="s">
        <v>5373</v>
      </c>
      <c r="C1976" t="s">
        <v>19</v>
      </c>
      <c r="D1976" t="s">
        <v>10</v>
      </c>
      <c r="E1976">
        <v>10</v>
      </c>
      <c r="F1976">
        <v>3</v>
      </c>
      <c r="G1976">
        <v>0.3</v>
      </c>
      <c r="H1976" t="s">
        <v>5321</v>
      </c>
    </row>
    <row r="1977" spans="1:8" hidden="1">
      <c r="A1977" t="s">
        <v>5377</v>
      </c>
      <c r="B1977" t="s">
        <v>5373</v>
      </c>
      <c r="C1977" t="s">
        <v>19</v>
      </c>
      <c r="D1977" t="s">
        <v>10</v>
      </c>
      <c r="E1977">
        <v>10</v>
      </c>
      <c r="F1977">
        <v>3</v>
      </c>
      <c r="G1977">
        <v>0.3</v>
      </c>
      <c r="H1977" t="s">
        <v>5321</v>
      </c>
    </row>
    <row r="1978" spans="1:8" hidden="1">
      <c r="A1978" t="s">
        <v>5375</v>
      </c>
      <c r="B1978" t="s">
        <v>5373</v>
      </c>
      <c r="C1978" t="s">
        <v>19</v>
      </c>
      <c r="D1978" t="s">
        <v>10</v>
      </c>
      <c r="E1978">
        <v>10</v>
      </c>
      <c r="F1978">
        <v>3</v>
      </c>
      <c r="G1978">
        <v>0.3</v>
      </c>
      <c r="H1978" t="s">
        <v>5321</v>
      </c>
    </row>
    <row r="1979" spans="1:8" hidden="1">
      <c r="A1979" t="s">
        <v>83</v>
      </c>
      <c r="B1979" t="s">
        <v>82</v>
      </c>
      <c r="C1979" t="s">
        <v>19</v>
      </c>
      <c r="D1979" t="s">
        <v>10</v>
      </c>
      <c r="E1979">
        <v>94</v>
      </c>
      <c r="F1979">
        <v>6</v>
      </c>
      <c r="G1979">
        <v>6.3829787234042604E-2</v>
      </c>
      <c r="H1979" t="s">
        <v>5321</v>
      </c>
    </row>
    <row r="1980" spans="1:8" hidden="1">
      <c r="A1980" t="s">
        <v>85</v>
      </c>
      <c r="B1980" t="s">
        <v>84</v>
      </c>
      <c r="C1980" t="s">
        <v>19</v>
      </c>
      <c r="D1980" t="s">
        <v>10</v>
      </c>
      <c r="E1980">
        <v>94</v>
      </c>
      <c r="F1980">
        <v>6</v>
      </c>
      <c r="G1980">
        <v>6.3829787234042604E-2</v>
      </c>
      <c r="H1980" t="s">
        <v>5321</v>
      </c>
    </row>
    <row r="1981" spans="1:8" hidden="1">
      <c r="A1981" t="s">
        <v>88</v>
      </c>
      <c r="B1981" t="s">
        <v>86</v>
      </c>
      <c r="C1981" t="s">
        <v>19</v>
      </c>
      <c r="D1981" t="s">
        <v>10</v>
      </c>
      <c r="E1981">
        <v>18</v>
      </c>
      <c r="F1981">
        <v>3</v>
      </c>
      <c r="G1981">
        <v>0.16666666666666699</v>
      </c>
      <c r="H1981" t="s">
        <v>5321</v>
      </c>
    </row>
    <row r="1982" spans="1:8" hidden="1">
      <c r="A1982" t="s">
        <v>87</v>
      </c>
      <c r="B1982" t="s">
        <v>86</v>
      </c>
      <c r="C1982" t="s">
        <v>19</v>
      </c>
      <c r="D1982" t="s">
        <v>10</v>
      </c>
      <c r="E1982">
        <v>18</v>
      </c>
      <c r="F1982">
        <v>3</v>
      </c>
      <c r="G1982">
        <v>0.16666666666666699</v>
      </c>
      <c r="H1982" t="s">
        <v>5321</v>
      </c>
    </row>
    <row r="1983" spans="1:8" hidden="1">
      <c r="A1983" t="s">
        <v>5285</v>
      </c>
      <c r="B1983" t="s">
        <v>5286</v>
      </c>
      <c r="C1983" t="s">
        <v>19</v>
      </c>
      <c r="D1983" t="s">
        <v>10</v>
      </c>
      <c r="E1983">
        <v>21</v>
      </c>
      <c r="F1983">
        <v>3</v>
      </c>
      <c r="G1983">
        <v>0.14285714285714299</v>
      </c>
      <c r="H1983" t="s">
        <v>5321</v>
      </c>
    </row>
    <row r="1984" spans="1:8" hidden="1">
      <c r="A1984" t="s">
        <v>5290</v>
      </c>
      <c r="B1984" t="s">
        <v>5286</v>
      </c>
      <c r="C1984" t="s">
        <v>19</v>
      </c>
      <c r="D1984" t="s">
        <v>10</v>
      </c>
      <c r="E1984">
        <v>21</v>
      </c>
      <c r="F1984">
        <v>3</v>
      </c>
      <c r="G1984">
        <v>0.14285714285714299</v>
      </c>
      <c r="H1984" t="s">
        <v>5321</v>
      </c>
    </row>
    <row r="1985" spans="1:8" hidden="1">
      <c r="A1985" t="s">
        <v>5288</v>
      </c>
      <c r="B1985" t="s">
        <v>5286</v>
      </c>
      <c r="C1985" t="s">
        <v>19</v>
      </c>
      <c r="D1985" t="s">
        <v>10</v>
      </c>
      <c r="E1985">
        <v>21</v>
      </c>
      <c r="F1985">
        <v>3</v>
      </c>
      <c r="G1985">
        <v>0.14285714285714299</v>
      </c>
      <c r="H1985" t="s">
        <v>5321</v>
      </c>
    </row>
    <row r="1986" spans="1:8" hidden="1">
      <c r="A1986" t="s">
        <v>5289</v>
      </c>
      <c r="B1986" t="s">
        <v>5286</v>
      </c>
      <c r="C1986" t="s">
        <v>19</v>
      </c>
      <c r="D1986" t="s">
        <v>10</v>
      </c>
      <c r="E1986">
        <v>21</v>
      </c>
      <c r="F1986">
        <v>3</v>
      </c>
      <c r="G1986">
        <v>0.14285714285714299</v>
      </c>
      <c r="H1986" t="s">
        <v>5321</v>
      </c>
    </row>
    <row r="1987" spans="1:8" hidden="1">
      <c r="A1987" t="s">
        <v>5291</v>
      </c>
      <c r="B1987" t="s">
        <v>5286</v>
      </c>
      <c r="C1987" t="s">
        <v>19</v>
      </c>
      <c r="D1987" t="s">
        <v>10</v>
      </c>
      <c r="E1987">
        <v>21</v>
      </c>
      <c r="F1987">
        <v>3</v>
      </c>
      <c r="G1987">
        <v>0.14285714285714299</v>
      </c>
      <c r="H1987" t="s">
        <v>5321</v>
      </c>
    </row>
    <row r="1988" spans="1:8" hidden="1">
      <c r="A1988" t="s">
        <v>5287</v>
      </c>
      <c r="B1988" t="s">
        <v>5286</v>
      </c>
      <c r="C1988" t="s">
        <v>19</v>
      </c>
      <c r="D1988" t="s">
        <v>10</v>
      </c>
      <c r="E1988">
        <v>21</v>
      </c>
      <c r="F1988">
        <v>3</v>
      </c>
      <c r="G1988">
        <v>0.14285714285714299</v>
      </c>
      <c r="H1988" t="s">
        <v>5321</v>
      </c>
    </row>
    <row r="1989" spans="1:8" hidden="1">
      <c r="A1989" t="s">
        <v>5317</v>
      </c>
      <c r="B1989" t="s">
        <v>5293</v>
      </c>
      <c r="C1989" t="s">
        <v>19</v>
      </c>
      <c r="D1989" t="s">
        <v>10</v>
      </c>
      <c r="E1989">
        <v>21</v>
      </c>
      <c r="F1989">
        <v>3</v>
      </c>
      <c r="G1989">
        <v>0.14285714285714299</v>
      </c>
      <c r="H1989" t="s">
        <v>5321</v>
      </c>
    </row>
    <row r="1990" spans="1:8" hidden="1">
      <c r="A1990" t="s">
        <v>5296</v>
      </c>
      <c r="B1990" t="s">
        <v>5293</v>
      </c>
      <c r="C1990" t="s">
        <v>19</v>
      </c>
      <c r="D1990" t="s">
        <v>10</v>
      </c>
      <c r="E1990">
        <v>21</v>
      </c>
      <c r="F1990">
        <v>3</v>
      </c>
      <c r="G1990">
        <v>0.14285714285714299</v>
      </c>
      <c r="H1990" t="s">
        <v>5321</v>
      </c>
    </row>
    <row r="1991" spans="1:8" hidden="1">
      <c r="A1991" t="s">
        <v>5292</v>
      </c>
      <c r="B1991" t="s">
        <v>5293</v>
      </c>
      <c r="C1991" t="s">
        <v>19</v>
      </c>
      <c r="D1991" t="s">
        <v>10</v>
      </c>
      <c r="E1991">
        <v>21</v>
      </c>
      <c r="F1991">
        <v>3</v>
      </c>
      <c r="G1991">
        <v>0.14285714285714299</v>
      </c>
      <c r="H1991" t="s">
        <v>5321</v>
      </c>
    </row>
    <row r="1992" spans="1:8" hidden="1">
      <c r="A1992" t="s">
        <v>5314</v>
      </c>
      <c r="B1992" t="s">
        <v>5293</v>
      </c>
      <c r="C1992" t="s">
        <v>19</v>
      </c>
      <c r="D1992" t="s">
        <v>10</v>
      </c>
      <c r="E1992">
        <v>21</v>
      </c>
      <c r="F1992">
        <v>3</v>
      </c>
      <c r="G1992">
        <v>0.14285714285714299</v>
      </c>
      <c r="H1992" t="s">
        <v>5321</v>
      </c>
    </row>
    <row r="1993" spans="1:8" hidden="1">
      <c r="A1993" t="s">
        <v>5313</v>
      </c>
      <c r="B1993" t="s">
        <v>5293</v>
      </c>
      <c r="C1993" t="s">
        <v>19</v>
      </c>
      <c r="D1993" t="s">
        <v>10</v>
      </c>
      <c r="E1993">
        <v>21</v>
      </c>
      <c r="F1993">
        <v>3</v>
      </c>
      <c r="G1993">
        <v>0.14285714285714299</v>
      </c>
      <c r="H1993" t="s">
        <v>5321</v>
      </c>
    </row>
    <row r="1994" spans="1:8" hidden="1">
      <c r="A1994" t="s">
        <v>5297</v>
      </c>
      <c r="B1994" t="s">
        <v>5293</v>
      </c>
      <c r="C1994" t="s">
        <v>19</v>
      </c>
      <c r="D1994" t="s">
        <v>10</v>
      </c>
      <c r="E1994">
        <v>21</v>
      </c>
      <c r="F1994">
        <v>3</v>
      </c>
      <c r="G1994">
        <v>0.14285714285714299</v>
      </c>
      <c r="H1994" t="s">
        <v>5321</v>
      </c>
    </row>
    <row r="1995" spans="1:8" hidden="1">
      <c r="A1995" t="s">
        <v>5301</v>
      </c>
      <c r="B1995" t="s">
        <v>5293</v>
      </c>
      <c r="C1995" t="s">
        <v>19</v>
      </c>
      <c r="D1995" t="s">
        <v>10</v>
      </c>
      <c r="E1995">
        <v>21</v>
      </c>
      <c r="F1995">
        <v>3</v>
      </c>
      <c r="G1995">
        <v>0.14285714285714299</v>
      </c>
      <c r="H1995" t="s">
        <v>5321</v>
      </c>
    </row>
    <row r="1996" spans="1:8" hidden="1">
      <c r="A1996" t="s">
        <v>5316</v>
      </c>
      <c r="B1996" t="s">
        <v>5293</v>
      </c>
      <c r="C1996" t="s">
        <v>19</v>
      </c>
      <c r="D1996" t="s">
        <v>10</v>
      </c>
      <c r="E1996">
        <v>21</v>
      </c>
      <c r="F1996">
        <v>3</v>
      </c>
      <c r="G1996">
        <v>0.14285714285714299</v>
      </c>
      <c r="H1996" t="s">
        <v>5321</v>
      </c>
    </row>
    <row r="1997" spans="1:8" hidden="1">
      <c r="A1997" t="s">
        <v>5311</v>
      </c>
      <c r="B1997" t="s">
        <v>5293</v>
      </c>
      <c r="C1997" t="s">
        <v>19</v>
      </c>
      <c r="D1997" t="s">
        <v>10</v>
      </c>
      <c r="E1997">
        <v>21</v>
      </c>
      <c r="F1997">
        <v>3</v>
      </c>
      <c r="G1997">
        <v>0.14285714285714299</v>
      </c>
      <c r="H1997" t="s">
        <v>5321</v>
      </c>
    </row>
    <row r="1998" spans="1:8" hidden="1">
      <c r="A1998" t="s">
        <v>5309</v>
      </c>
      <c r="B1998" t="s">
        <v>5293</v>
      </c>
      <c r="C1998" t="s">
        <v>19</v>
      </c>
      <c r="D1998" t="s">
        <v>10</v>
      </c>
      <c r="E1998">
        <v>21</v>
      </c>
      <c r="F1998">
        <v>3</v>
      </c>
      <c r="G1998">
        <v>0.14285714285714299</v>
      </c>
      <c r="H1998" t="s">
        <v>5321</v>
      </c>
    </row>
    <row r="1999" spans="1:8" hidden="1">
      <c r="A1999" t="s">
        <v>5315</v>
      </c>
      <c r="B1999" t="s">
        <v>5293</v>
      </c>
      <c r="C1999" t="s">
        <v>19</v>
      </c>
      <c r="D1999" t="s">
        <v>10</v>
      </c>
      <c r="E1999">
        <v>21</v>
      </c>
      <c r="F1999">
        <v>3</v>
      </c>
      <c r="G1999">
        <v>0.14285714285714299</v>
      </c>
      <c r="H1999" t="s">
        <v>5321</v>
      </c>
    </row>
    <row r="2000" spans="1:8" hidden="1">
      <c r="A2000" t="s">
        <v>5319</v>
      </c>
      <c r="B2000" t="s">
        <v>5293</v>
      </c>
      <c r="C2000" t="s">
        <v>19</v>
      </c>
      <c r="D2000" t="s">
        <v>10</v>
      </c>
      <c r="E2000">
        <v>21</v>
      </c>
      <c r="F2000">
        <v>3</v>
      </c>
      <c r="G2000">
        <v>0.14285714285714299</v>
      </c>
      <c r="H2000" t="s">
        <v>5321</v>
      </c>
    </row>
    <row r="2001" spans="1:8" hidden="1">
      <c r="A2001" t="s">
        <v>5295</v>
      </c>
      <c r="B2001" t="s">
        <v>5293</v>
      </c>
      <c r="C2001" t="s">
        <v>19</v>
      </c>
      <c r="D2001" t="s">
        <v>10</v>
      </c>
      <c r="E2001">
        <v>21</v>
      </c>
      <c r="F2001">
        <v>3</v>
      </c>
      <c r="G2001">
        <v>0.14285714285714299</v>
      </c>
      <c r="H2001" t="s">
        <v>5321</v>
      </c>
    </row>
    <row r="2002" spans="1:8" hidden="1">
      <c r="A2002" t="s">
        <v>5299</v>
      </c>
      <c r="B2002" t="s">
        <v>5293</v>
      </c>
      <c r="C2002" t="s">
        <v>19</v>
      </c>
      <c r="D2002" t="s">
        <v>10</v>
      </c>
      <c r="E2002">
        <v>21</v>
      </c>
      <c r="F2002">
        <v>3</v>
      </c>
      <c r="G2002">
        <v>0.14285714285714299</v>
      </c>
      <c r="H2002" t="s">
        <v>5321</v>
      </c>
    </row>
    <row r="2003" spans="1:8" hidden="1">
      <c r="A2003" t="s">
        <v>5312</v>
      </c>
      <c r="B2003" t="s">
        <v>5293</v>
      </c>
      <c r="C2003" t="s">
        <v>19</v>
      </c>
      <c r="D2003" t="s">
        <v>10</v>
      </c>
      <c r="E2003">
        <v>21</v>
      </c>
      <c r="F2003">
        <v>3</v>
      </c>
      <c r="G2003">
        <v>0.14285714285714299</v>
      </c>
      <c r="H2003" t="s">
        <v>5321</v>
      </c>
    </row>
    <row r="2004" spans="1:8" hidden="1">
      <c r="A2004" t="s">
        <v>5310</v>
      </c>
      <c r="B2004" t="s">
        <v>5293</v>
      </c>
      <c r="C2004" t="s">
        <v>19</v>
      </c>
      <c r="D2004" t="s">
        <v>10</v>
      </c>
      <c r="E2004">
        <v>21</v>
      </c>
      <c r="F2004">
        <v>3</v>
      </c>
      <c r="G2004">
        <v>0.14285714285714299</v>
      </c>
      <c r="H2004" t="s">
        <v>5321</v>
      </c>
    </row>
    <row r="2005" spans="1:8" hidden="1">
      <c r="A2005" t="s">
        <v>5318</v>
      </c>
      <c r="B2005" t="s">
        <v>5293</v>
      </c>
      <c r="C2005" t="s">
        <v>19</v>
      </c>
      <c r="D2005" t="s">
        <v>10</v>
      </c>
      <c r="E2005">
        <v>21</v>
      </c>
      <c r="F2005">
        <v>3</v>
      </c>
      <c r="G2005">
        <v>0.14285714285714299</v>
      </c>
      <c r="H2005" t="s">
        <v>5321</v>
      </c>
    </row>
    <row r="2006" spans="1:8" hidden="1">
      <c r="A2006" t="s">
        <v>5307</v>
      </c>
      <c r="B2006" t="s">
        <v>5293</v>
      </c>
      <c r="C2006" t="s">
        <v>19</v>
      </c>
      <c r="D2006" t="s">
        <v>10</v>
      </c>
      <c r="E2006">
        <v>21</v>
      </c>
      <c r="F2006">
        <v>3</v>
      </c>
      <c r="G2006">
        <v>0.14285714285714299</v>
      </c>
      <c r="H2006" t="s">
        <v>5321</v>
      </c>
    </row>
    <row r="2007" spans="1:8" hidden="1">
      <c r="A2007" t="s">
        <v>5305</v>
      </c>
      <c r="B2007" t="s">
        <v>5293</v>
      </c>
      <c r="C2007" t="s">
        <v>19</v>
      </c>
      <c r="D2007" t="s">
        <v>10</v>
      </c>
      <c r="E2007">
        <v>21</v>
      </c>
      <c r="F2007">
        <v>3</v>
      </c>
      <c r="G2007">
        <v>0.14285714285714299</v>
      </c>
      <c r="H2007" t="s">
        <v>5321</v>
      </c>
    </row>
    <row r="2008" spans="1:8" hidden="1">
      <c r="A2008" t="s">
        <v>5298</v>
      </c>
      <c r="B2008" t="s">
        <v>5293</v>
      </c>
      <c r="C2008" t="s">
        <v>19</v>
      </c>
      <c r="D2008" t="s">
        <v>10</v>
      </c>
      <c r="E2008">
        <v>21</v>
      </c>
      <c r="F2008">
        <v>3</v>
      </c>
      <c r="G2008">
        <v>0.14285714285714299</v>
      </c>
      <c r="H2008" t="s">
        <v>5321</v>
      </c>
    </row>
    <row r="2009" spans="1:8" hidden="1">
      <c r="A2009" t="s">
        <v>5300</v>
      </c>
      <c r="B2009" t="s">
        <v>5293</v>
      </c>
      <c r="C2009" t="s">
        <v>19</v>
      </c>
      <c r="D2009" t="s">
        <v>10</v>
      </c>
      <c r="E2009">
        <v>21</v>
      </c>
      <c r="F2009">
        <v>3</v>
      </c>
      <c r="G2009">
        <v>0.14285714285714299</v>
      </c>
      <c r="H2009" t="s">
        <v>5321</v>
      </c>
    </row>
    <row r="2010" spans="1:8" hidden="1">
      <c r="A2010" t="s">
        <v>5304</v>
      </c>
      <c r="B2010" t="s">
        <v>5293</v>
      </c>
      <c r="C2010" t="s">
        <v>19</v>
      </c>
      <c r="D2010" t="s">
        <v>10</v>
      </c>
      <c r="E2010">
        <v>21</v>
      </c>
      <c r="F2010">
        <v>3</v>
      </c>
      <c r="G2010">
        <v>0.14285714285714299</v>
      </c>
      <c r="H2010" t="s">
        <v>5321</v>
      </c>
    </row>
    <row r="2011" spans="1:8" hidden="1">
      <c r="A2011" t="s">
        <v>5306</v>
      </c>
      <c r="B2011" t="s">
        <v>5293</v>
      </c>
      <c r="C2011" t="s">
        <v>19</v>
      </c>
      <c r="D2011" t="s">
        <v>10</v>
      </c>
      <c r="E2011">
        <v>21</v>
      </c>
      <c r="F2011">
        <v>3</v>
      </c>
      <c r="G2011">
        <v>0.14285714285714299</v>
      </c>
      <c r="H2011" t="s">
        <v>5321</v>
      </c>
    </row>
    <row r="2012" spans="1:8" hidden="1">
      <c r="A2012" t="s">
        <v>5308</v>
      </c>
      <c r="B2012" t="s">
        <v>5293</v>
      </c>
      <c r="C2012" t="s">
        <v>19</v>
      </c>
      <c r="D2012" t="s">
        <v>10</v>
      </c>
      <c r="E2012">
        <v>21</v>
      </c>
      <c r="F2012">
        <v>3</v>
      </c>
      <c r="G2012">
        <v>0.14285714285714299</v>
      </c>
      <c r="H2012" t="s">
        <v>5321</v>
      </c>
    </row>
    <row r="2013" spans="1:8" hidden="1">
      <c r="A2013" t="s">
        <v>5303</v>
      </c>
      <c r="B2013" t="s">
        <v>5293</v>
      </c>
      <c r="C2013" t="s">
        <v>19</v>
      </c>
      <c r="D2013" t="s">
        <v>10</v>
      </c>
      <c r="E2013">
        <v>21</v>
      </c>
      <c r="F2013">
        <v>3</v>
      </c>
      <c r="G2013">
        <v>0.14285714285714299</v>
      </c>
      <c r="H2013" t="s">
        <v>5321</v>
      </c>
    </row>
    <row r="2014" spans="1:8" hidden="1">
      <c r="A2014" t="s">
        <v>5302</v>
      </c>
      <c r="B2014" t="s">
        <v>5293</v>
      </c>
      <c r="C2014" t="s">
        <v>19</v>
      </c>
      <c r="D2014" t="s">
        <v>10</v>
      </c>
      <c r="E2014">
        <v>21</v>
      </c>
      <c r="F2014">
        <v>3</v>
      </c>
      <c r="G2014">
        <v>0.14285714285714299</v>
      </c>
      <c r="H2014" t="s">
        <v>5321</v>
      </c>
    </row>
    <row r="2015" spans="1:8" hidden="1">
      <c r="A2015" t="s">
        <v>5294</v>
      </c>
      <c r="B2015" t="s">
        <v>5293</v>
      </c>
      <c r="C2015" t="s">
        <v>19</v>
      </c>
      <c r="D2015" t="s">
        <v>10</v>
      </c>
      <c r="E2015">
        <v>21</v>
      </c>
      <c r="F2015">
        <v>3</v>
      </c>
      <c r="G2015">
        <v>0.14285714285714299</v>
      </c>
      <c r="H2015" t="s">
        <v>5321</v>
      </c>
    </row>
    <row r="2016" spans="1:8" hidden="1">
      <c r="A2016" t="s">
        <v>90</v>
      </c>
      <c r="B2016" t="s">
        <v>89</v>
      </c>
      <c r="C2016" t="s">
        <v>19</v>
      </c>
      <c r="D2016" t="s">
        <v>10</v>
      </c>
      <c r="E2016">
        <v>94</v>
      </c>
      <c r="F2016">
        <v>6</v>
      </c>
      <c r="G2016">
        <v>6.3829787234042604E-2</v>
      </c>
      <c r="H2016" t="s">
        <v>5321</v>
      </c>
    </row>
    <row r="2017" spans="1:8">
      <c r="A2017" t="s">
        <v>96</v>
      </c>
      <c r="B2017" t="s">
        <v>91</v>
      </c>
      <c r="C2017" t="s">
        <v>19</v>
      </c>
      <c r="D2017" t="s">
        <v>10</v>
      </c>
      <c r="E2017">
        <v>44</v>
      </c>
      <c r="F2017">
        <v>2</v>
      </c>
      <c r="G2017">
        <v>4.5454545454545497E-2</v>
      </c>
      <c r="H2017" t="s">
        <v>63</v>
      </c>
    </row>
    <row r="2018" spans="1:8">
      <c r="A2018" t="s">
        <v>94</v>
      </c>
      <c r="B2018" t="s">
        <v>91</v>
      </c>
      <c r="C2018" t="s">
        <v>19</v>
      </c>
      <c r="D2018" t="s">
        <v>10</v>
      </c>
      <c r="E2018">
        <v>44</v>
      </c>
      <c r="F2018">
        <v>2</v>
      </c>
      <c r="G2018">
        <v>4.5454545454545497E-2</v>
      </c>
      <c r="H2018" t="s">
        <v>63</v>
      </c>
    </row>
    <row r="2019" spans="1:8">
      <c r="A2019" t="s">
        <v>95</v>
      </c>
      <c r="B2019" t="s">
        <v>91</v>
      </c>
      <c r="C2019" t="s">
        <v>19</v>
      </c>
      <c r="D2019" t="s">
        <v>10</v>
      </c>
      <c r="E2019">
        <v>44</v>
      </c>
      <c r="F2019">
        <v>2</v>
      </c>
      <c r="G2019">
        <v>4.5454545454545497E-2</v>
      </c>
      <c r="H2019" t="s">
        <v>63</v>
      </c>
    </row>
    <row r="2020" spans="1:8">
      <c r="A2020" t="s">
        <v>99</v>
      </c>
      <c r="B2020" t="s">
        <v>91</v>
      </c>
      <c r="C2020" t="s">
        <v>19</v>
      </c>
      <c r="D2020" t="s">
        <v>10</v>
      </c>
      <c r="E2020">
        <v>44</v>
      </c>
      <c r="F2020">
        <v>2</v>
      </c>
      <c r="G2020">
        <v>4.5454545454545497E-2</v>
      </c>
      <c r="H2020" t="s">
        <v>63</v>
      </c>
    </row>
    <row r="2021" spans="1:8">
      <c r="A2021" t="s">
        <v>93</v>
      </c>
      <c r="B2021" t="s">
        <v>91</v>
      </c>
      <c r="C2021" t="s">
        <v>19</v>
      </c>
      <c r="D2021" t="s">
        <v>10</v>
      </c>
      <c r="E2021">
        <v>44</v>
      </c>
      <c r="F2021">
        <v>2</v>
      </c>
      <c r="G2021">
        <v>4.5454545454545497E-2</v>
      </c>
      <c r="H2021" t="s">
        <v>63</v>
      </c>
    </row>
    <row r="2022" spans="1:8">
      <c r="A2022" t="s">
        <v>97</v>
      </c>
      <c r="B2022" t="s">
        <v>91</v>
      </c>
      <c r="C2022" t="s">
        <v>19</v>
      </c>
      <c r="D2022" t="s">
        <v>10</v>
      </c>
      <c r="E2022">
        <v>44</v>
      </c>
      <c r="F2022">
        <v>2</v>
      </c>
      <c r="G2022">
        <v>4.5454545454545497E-2</v>
      </c>
      <c r="H2022" t="s">
        <v>63</v>
      </c>
    </row>
    <row r="2023" spans="1:8">
      <c r="A2023" t="s">
        <v>98</v>
      </c>
      <c r="B2023" t="s">
        <v>91</v>
      </c>
      <c r="C2023" t="s">
        <v>19</v>
      </c>
      <c r="D2023" t="s">
        <v>10</v>
      </c>
      <c r="E2023">
        <v>44</v>
      </c>
      <c r="F2023">
        <v>2</v>
      </c>
      <c r="G2023">
        <v>4.5454545454545497E-2</v>
      </c>
      <c r="H2023" t="s">
        <v>63</v>
      </c>
    </row>
    <row r="2024" spans="1:8">
      <c r="A2024" t="s">
        <v>104</v>
      </c>
      <c r="B2024" t="s">
        <v>91</v>
      </c>
      <c r="C2024" t="s">
        <v>19</v>
      </c>
      <c r="D2024" t="s">
        <v>10</v>
      </c>
      <c r="E2024">
        <v>44</v>
      </c>
      <c r="F2024">
        <v>2</v>
      </c>
      <c r="G2024">
        <v>4.5454545454545497E-2</v>
      </c>
      <c r="H2024" t="s">
        <v>63</v>
      </c>
    </row>
    <row r="2025" spans="1:8">
      <c r="A2025" t="s">
        <v>92</v>
      </c>
      <c r="B2025" t="s">
        <v>91</v>
      </c>
      <c r="C2025" t="s">
        <v>19</v>
      </c>
      <c r="D2025" t="s">
        <v>10</v>
      </c>
      <c r="E2025">
        <v>44</v>
      </c>
      <c r="F2025">
        <v>2</v>
      </c>
      <c r="G2025">
        <v>4.5454545454545497E-2</v>
      </c>
      <c r="H2025" t="s">
        <v>63</v>
      </c>
    </row>
    <row r="2026" spans="1:8">
      <c r="A2026" t="s">
        <v>118</v>
      </c>
      <c r="B2026" t="s">
        <v>100</v>
      </c>
      <c r="C2026" t="s">
        <v>19</v>
      </c>
      <c r="D2026" t="s">
        <v>10</v>
      </c>
      <c r="E2026">
        <v>44</v>
      </c>
      <c r="F2026">
        <v>2</v>
      </c>
      <c r="G2026">
        <v>4.5454545454545497E-2</v>
      </c>
      <c r="H2026" t="s">
        <v>63</v>
      </c>
    </row>
    <row r="2027" spans="1:8">
      <c r="A2027" t="s">
        <v>105</v>
      </c>
      <c r="B2027" t="s">
        <v>100</v>
      </c>
      <c r="C2027" t="s">
        <v>19</v>
      </c>
      <c r="D2027" t="s">
        <v>10</v>
      </c>
      <c r="E2027">
        <v>44</v>
      </c>
      <c r="F2027">
        <v>2</v>
      </c>
      <c r="G2027">
        <v>4.5454545454545497E-2</v>
      </c>
      <c r="H2027" t="s">
        <v>63</v>
      </c>
    </row>
    <row r="2028" spans="1:8">
      <c r="A2028" t="s">
        <v>119</v>
      </c>
      <c r="B2028" t="s">
        <v>100</v>
      </c>
      <c r="C2028" t="s">
        <v>19</v>
      </c>
      <c r="D2028" t="s">
        <v>10</v>
      </c>
      <c r="E2028">
        <v>44</v>
      </c>
      <c r="F2028">
        <v>2</v>
      </c>
      <c r="G2028">
        <v>4.5454545454545497E-2</v>
      </c>
      <c r="H2028" t="s">
        <v>63</v>
      </c>
    </row>
    <row r="2029" spans="1:8">
      <c r="A2029" t="s">
        <v>110</v>
      </c>
      <c r="B2029" t="s">
        <v>100</v>
      </c>
      <c r="C2029" t="s">
        <v>19</v>
      </c>
      <c r="D2029" t="s">
        <v>10</v>
      </c>
      <c r="E2029">
        <v>44</v>
      </c>
      <c r="F2029">
        <v>2</v>
      </c>
      <c r="G2029">
        <v>4.5454545454545497E-2</v>
      </c>
      <c r="H2029" t="s">
        <v>63</v>
      </c>
    </row>
    <row r="2030" spans="1:8">
      <c r="A2030" t="s">
        <v>117</v>
      </c>
      <c r="B2030" t="s">
        <v>100</v>
      </c>
      <c r="C2030" t="s">
        <v>19</v>
      </c>
      <c r="D2030" t="s">
        <v>10</v>
      </c>
      <c r="E2030">
        <v>44</v>
      </c>
      <c r="F2030">
        <v>2</v>
      </c>
      <c r="G2030">
        <v>4.5454545454545497E-2</v>
      </c>
      <c r="H2030" t="s">
        <v>63</v>
      </c>
    </row>
    <row r="2031" spans="1:8">
      <c r="A2031" t="s">
        <v>103</v>
      </c>
      <c r="B2031" t="s">
        <v>100</v>
      </c>
      <c r="C2031" t="s">
        <v>19</v>
      </c>
      <c r="D2031" t="s">
        <v>10</v>
      </c>
      <c r="E2031">
        <v>44</v>
      </c>
      <c r="F2031">
        <v>2</v>
      </c>
      <c r="G2031">
        <v>4.5454545454545497E-2</v>
      </c>
      <c r="H2031" t="s">
        <v>63</v>
      </c>
    </row>
    <row r="2032" spans="1:8">
      <c r="A2032" t="s">
        <v>107</v>
      </c>
      <c r="B2032" t="s">
        <v>100</v>
      </c>
      <c r="C2032" t="s">
        <v>19</v>
      </c>
      <c r="D2032" t="s">
        <v>10</v>
      </c>
      <c r="E2032">
        <v>44</v>
      </c>
      <c r="F2032">
        <v>2</v>
      </c>
      <c r="G2032">
        <v>4.5454545454545497E-2</v>
      </c>
      <c r="H2032" t="s">
        <v>63</v>
      </c>
    </row>
    <row r="2033" spans="1:8">
      <c r="A2033" t="s">
        <v>102</v>
      </c>
      <c r="B2033" t="s">
        <v>100</v>
      </c>
      <c r="C2033" t="s">
        <v>19</v>
      </c>
      <c r="D2033" t="s">
        <v>10</v>
      </c>
      <c r="E2033">
        <v>44</v>
      </c>
      <c r="F2033">
        <v>2</v>
      </c>
      <c r="G2033">
        <v>4.5454545454545497E-2</v>
      </c>
      <c r="H2033" t="s">
        <v>63</v>
      </c>
    </row>
    <row r="2034" spans="1:8">
      <c r="A2034" t="s">
        <v>115</v>
      </c>
      <c r="B2034" t="s">
        <v>100</v>
      </c>
      <c r="C2034" t="s">
        <v>19</v>
      </c>
      <c r="D2034" t="s">
        <v>10</v>
      </c>
      <c r="E2034">
        <v>44</v>
      </c>
      <c r="F2034">
        <v>2</v>
      </c>
      <c r="G2034">
        <v>4.5454545454545497E-2</v>
      </c>
      <c r="H2034" t="s">
        <v>63</v>
      </c>
    </row>
    <row r="2035" spans="1:8">
      <c r="A2035" t="s">
        <v>114</v>
      </c>
      <c r="B2035" t="s">
        <v>100</v>
      </c>
      <c r="C2035" t="s">
        <v>19</v>
      </c>
      <c r="D2035" t="s">
        <v>10</v>
      </c>
      <c r="E2035">
        <v>44</v>
      </c>
      <c r="F2035">
        <v>2</v>
      </c>
      <c r="G2035">
        <v>4.5454545454545497E-2</v>
      </c>
      <c r="H2035" t="s">
        <v>63</v>
      </c>
    </row>
    <row r="2036" spans="1:8">
      <c r="A2036" t="s">
        <v>116</v>
      </c>
      <c r="B2036" t="s">
        <v>100</v>
      </c>
      <c r="C2036" t="s">
        <v>19</v>
      </c>
      <c r="D2036" t="s">
        <v>10</v>
      </c>
      <c r="E2036">
        <v>44</v>
      </c>
      <c r="F2036">
        <v>2</v>
      </c>
      <c r="G2036">
        <v>4.5454545454545497E-2</v>
      </c>
      <c r="H2036" t="s">
        <v>63</v>
      </c>
    </row>
    <row r="2037" spans="1:8">
      <c r="A2037" t="s">
        <v>112</v>
      </c>
      <c r="B2037" t="s">
        <v>100</v>
      </c>
      <c r="C2037" t="s">
        <v>19</v>
      </c>
      <c r="D2037" t="s">
        <v>10</v>
      </c>
      <c r="E2037">
        <v>44</v>
      </c>
      <c r="F2037">
        <v>2</v>
      </c>
      <c r="G2037">
        <v>4.5454545454545497E-2</v>
      </c>
      <c r="H2037" t="s">
        <v>63</v>
      </c>
    </row>
    <row r="2038" spans="1:8">
      <c r="A2038" t="s">
        <v>106</v>
      </c>
      <c r="B2038" t="s">
        <v>100</v>
      </c>
      <c r="C2038" t="s">
        <v>19</v>
      </c>
      <c r="D2038" t="s">
        <v>10</v>
      </c>
      <c r="E2038">
        <v>44</v>
      </c>
      <c r="F2038">
        <v>2</v>
      </c>
      <c r="G2038">
        <v>4.5454545454545497E-2</v>
      </c>
      <c r="H2038" t="s">
        <v>63</v>
      </c>
    </row>
    <row r="2039" spans="1:8">
      <c r="A2039" t="s">
        <v>101</v>
      </c>
      <c r="B2039" t="s">
        <v>100</v>
      </c>
      <c r="C2039" t="s">
        <v>19</v>
      </c>
      <c r="D2039" t="s">
        <v>10</v>
      </c>
      <c r="E2039">
        <v>44</v>
      </c>
      <c r="F2039">
        <v>2</v>
      </c>
      <c r="G2039">
        <v>4.5454545454545497E-2</v>
      </c>
      <c r="H2039" t="s">
        <v>63</v>
      </c>
    </row>
    <row r="2040" spans="1:8">
      <c r="A2040" t="s">
        <v>108</v>
      </c>
      <c r="B2040" t="s">
        <v>100</v>
      </c>
      <c r="C2040" t="s">
        <v>19</v>
      </c>
      <c r="D2040" t="s">
        <v>10</v>
      </c>
      <c r="E2040">
        <v>44</v>
      </c>
      <c r="F2040">
        <v>2</v>
      </c>
      <c r="G2040">
        <v>4.5454545454545497E-2</v>
      </c>
      <c r="H2040" t="s">
        <v>63</v>
      </c>
    </row>
    <row r="2041" spans="1:8">
      <c r="A2041" t="s">
        <v>111</v>
      </c>
      <c r="B2041" t="s">
        <v>100</v>
      </c>
      <c r="C2041" t="s">
        <v>19</v>
      </c>
      <c r="D2041" t="s">
        <v>10</v>
      </c>
      <c r="E2041">
        <v>44</v>
      </c>
      <c r="F2041">
        <v>2</v>
      </c>
      <c r="G2041">
        <v>4.5454545454545497E-2</v>
      </c>
      <c r="H2041" t="s">
        <v>63</v>
      </c>
    </row>
    <row r="2042" spans="1:8">
      <c r="A2042" t="s">
        <v>109</v>
      </c>
      <c r="B2042" t="s">
        <v>100</v>
      </c>
      <c r="C2042" t="s">
        <v>19</v>
      </c>
      <c r="D2042" t="s">
        <v>10</v>
      </c>
      <c r="E2042">
        <v>44</v>
      </c>
      <c r="F2042">
        <v>2</v>
      </c>
      <c r="G2042">
        <v>4.5454545454545497E-2</v>
      </c>
      <c r="H2042" t="s">
        <v>63</v>
      </c>
    </row>
    <row r="2043" spans="1:8">
      <c r="A2043" t="s">
        <v>113</v>
      </c>
      <c r="B2043" t="s">
        <v>100</v>
      </c>
      <c r="C2043" t="s">
        <v>19</v>
      </c>
      <c r="D2043" t="s">
        <v>10</v>
      </c>
      <c r="E2043">
        <v>44</v>
      </c>
      <c r="F2043">
        <v>2</v>
      </c>
      <c r="G2043">
        <v>4.5454545454545497E-2</v>
      </c>
      <c r="H2043" t="s">
        <v>63</v>
      </c>
    </row>
    <row r="2044" spans="1:8" hidden="1">
      <c r="A2044" t="s">
        <v>121</v>
      </c>
      <c r="B2044" t="s">
        <v>120</v>
      </c>
      <c r="C2044" t="s">
        <v>19</v>
      </c>
      <c r="D2044" t="s">
        <v>10</v>
      </c>
      <c r="E2044">
        <v>94</v>
      </c>
      <c r="F2044">
        <v>6</v>
      </c>
      <c r="G2044">
        <v>6.3829787234042604E-2</v>
      </c>
      <c r="H2044" t="s">
        <v>5321</v>
      </c>
    </row>
    <row r="2045" spans="1:8" hidden="1">
      <c r="A2045" t="s">
        <v>23</v>
      </c>
      <c r="B2045" t="s">
        <v>122</v>
      </c>
      <c r="C2045" t="s">
        <v>19</v>
      </c>
      <c r="D2045" t="s">
        <v>10</v>
      </c>
      <c r="E2045">
        <v>94</v>
      </c>
      <c r="F2045">
        <v>6</v>
      </c>
      <c r="G2045">
        <v>6.3829787234042604E-2</v>
      </c>
      <c r="H2045" t="s">
        <v>5321</v>
      </c>
    </row>
    <row r="2046" spans="1:8" hidden="1">
      <c r="A2046" t="s">
        <v>127</v>
      </c>
      <c r="B2046" t="s">
        <v>123</v>
      </c>
      <c r="C2046" t="s">
        <v>19</v>
      </c>
      <c r="D2046" t="s">
        <v>10</v>
      </c>
      <c r="E2046">
        <v>18</v>
      </c>
      <c r="F2046">
        <v>3</v>
      </c>
      <c r="G2046">
        <v>0.16666666666666699</v>
      </c>
      <c r="H2046" t="s">
        <v>5321</v>
      </c>
    </row>
    <row r="2047" spans="1:8" hidden="1">
      <c r="A2047" t="s">
        <v>129</v>
      </c>
      <c r="B2047" t="s">
        <v>123</v>
      </c>
      <c r="C2047" t="s">
        <v>19</v>
      </c>
      <c r="D2047" t="s">
        <v>10</v>
      </c>
      <c r="E2047">
        <v>18</v>
      </c>
      <c r="F2047">
        <v>3</v>
      </c>
      <c r="G2047">
        <v>0.16666666666666699</v>
      </c>
      <c r="H2047" t="s">
        <v>5321</v>
      </c>
    </row>
    <row r="2048" spans="1:8" hidden="1">
      <c r="A2048" t="s">
        <v>126</v>
      </c>
      <c r="B2048" t="s">
        <v>123</v>
      </c>
      <c r="C2048" t="s">
        <v>19</v>
      </c>
      <c r="D2048" t="s">
        <v>10</v>
      </c>
      <c r="E2048">
        <v>18</v>
      </c>
      <c r="F2048">
        <v>3</v>
      </c>
      <c r="G2048">
        <v>0.16666666666666699</v>
      </c>
      <c r="H2048" t="s">
        <v>5321</v>
      </c>
    </row>
    <row r="2049" spans="1:8" hidden="1">
      <c r="A2049" t="s">
        <v>124</v>
      </c>
      <c r="B2049" t="s">
        <v>123</v>
      </c>
      <c r="C2049" t="s">
        <v>19</v>
      </c>
      <c r="D2049" t="s">
        <v>10</v>
      </c>
      <c r="E2049">
        <v>18</v>
      </c>
      <c r="F2049">
        <v>3</v>
      </c>
      <c r="G2049">
        <v>0.16666666666666699</v>
      </c>
      <c r="H2049" t="s">
        <v>5321</v>
      </c>
    </row>
    <row r="2050" spans="1:8" hidden="1">
      <c r="A2050" t="s">
        <v>130</v>
      </c>
      <c r="B2050" t="s">
        <v>123</v>
      </c>
      <c r="C2050" t="s">
        <v>19</v>
      </c>
      <c r="D2050" t="s">
        <v>10</v>
      </c>
      <c r="E2050">
        <v>18</v>
      </c>
      <c r="F2050">
        <v>3</v>
      </c>
      <c r="G2050">
        <v>0.16666666666666699</v>
      </c>
      <c r="H2050" t="s">
        <v>5321</v>
      </c>
    </row>
    <row r="2051" spans="1:8" hidden="1">
      <c r="A2051" t="s">
        <v>128</v>
      </c>
      <c r="B2051" t="s">
        <v>123</v>
      </c>
      <c r="C2051" t="s">
        <v>19</v>
      </c>
      <c r="D2051" t="s">
        <v>10</v>
      </c>
      <c r="E2051">
        <v>18</v>
      </c>
      <c r="F2051">
        <v>3</v>
      </c>
      <c r="G2051">
        <v>0.16666666666666699</v>
      </c>
      <c r="H2051" t="s">
        <v>5321</v>
      </c>
    </row>
    <row r="2052" spans="1:8" hidden="1">
      <c r="A2052" t="s">
        <v>125</v>
      </c>
      <c r="B2052" t="s">
        <v>123</v>
      </c>
      <c r="C2052" t="s">
        <v>19</v>
      </c>
      <c r="D2052" t="s">
        <v>10</v>
      </c>
      <c r="E2052">
        <v>18</v>
      </c>
      <c r="F2052">
        <v>3</v>
      </c>
      <c r="G2052">
        <v>0.16666666666666699</v>
      </c>
      <c r="H2052" t="s">
        <v>5321</v>
      </c>
    </row>
    <row r="2053" spans="1:8" hidden="1">
      <c r="A2053" t="s">
        <v>145</v>
      </c>
      <c r="B2053" t="s">
        <v>131</v>
      </c>
      <c r="C2053" t="s">
        <v>19</v>
      </c>
      <c r="D2053" t="s">
        <v>10</v>
      </c>
      <c r="E2053">
        <v>18</v>
      </c>
      <c r="F2053">
        <v>3</v>
      </c>
      <c r="G2053">
        <v>0.16666666666666699</v>
      </c>
      <c r="H2053" t="s">
        <v>5321</v>
      </c>
    </row>
    <row r="2054" spans="1:8" hidden="1">
      <c r="A2054" t="s">
        <v>174</v>
      </c>
      <c r="B2054" t="s">
        <v>131</v>
      </c>
      <c r="C2054" t="s">
        <v>19</v>
      </c>
      <c r="D2054" t="s">
        <v>10</v>
      </c>
      <c r="E2054">
        <v>18</v>
      </c>
      <c r="F2054">
        <v>3</v>
      </c>
      <c r="G2054">
        <v>0.16666666666666699</v>
      </c>
      <c r="H2054" t="s">
        <v>5321</v>
      </c>
    </row>
    <row r="2055" spans="1:8" hidden="1">
      <c r="A2055" t="s">
        <v>134</v>
      </c>
      <c r="B2055" t="s">
        <v>131</v>
      </c>
      <c r="C2055" t="s">
        <v>19</v>
      </c>
      <c r="D2055" t="s">
        <v>10</v>
      </c>
      <c r="E2055">
        <v>18</v>
      </c>
      <c r="F2055">
        <v>3</v>
      </c>
      <c r="G2055">
        <v>0.16666666666666699</v>
      </c>
      <c r="H2055" t="s">
        <v>5321</v>
      </c>
    </row>
    <row r="2056" spans="1:8" hidden="1">
      <c r="A2056" t="s">
        <v>146</v>
      </c>
      <c r="B2056" t="s">
        <v>131</v>
      </c>
      <c r="C2056" t="s">
        <v>19</v>
      </c>
      <c r="D2056" t="s">
        <v>10</v>
      </c>
      <c r="E2056">
        <v>18</v>
      </c>
      <c r="F2056">
        <v>3</v>
      </c>
      <c r="G2056">
        <v>0.16666666666666699</v>
      </c>
      <c r="H2056" t="s">
        <v>5321</v>
      </c>
    </row>
    <row r="2057" spans="1:8" hidden="1">
      <c r="A2057" t="s">
        <v>152</v>
      </c>
      <c r="B2057" t="s">
        <v>131</v>
      </c>
      <c r="C2057" t="s">
        <v>19</v>
      </c>
      <c r="D2057" t="s">
        <v>10</v>
      </c>
      <c r="E2057">
        <v>18</v>
      </c>
      <c r="F2057">
        <v>3</v>
      </c>
      <c r="G2057">
        <v>0.16666666666666699</v>
      </c>
      <c r="H2057" t="s">
        <v>5321</v>
      </c>
    </row>
    <row r="2058" spans="1:8" hidden="1">
      <c r="A2058" t="s">
        <v>132</v>
      </c>
      <c r="B2058" t="s">
        <v>131</v>
      </c>
      <c r="C2058" t="s">
        <v>19</v>
      </c>
      <c r="D2058" t="s">
        <v>10</v>
      </c>
      <c r="E2058">
        <v>18</v>
      </c>
      <c r="F2058">
        <v>3</v>
      </c>
      <c r="G2058">
        <v>0.16666666666666699</v>
      </c>
      <c r="H2058" t="s">
        <v>5321</v>
      </c>
    </row>
    <row r="2059" spans="1:8" hidden="1">
      <c r="A2059" t="s">
        <v>140</v>
      </c>
      <c r="B2059" t="s">
        <v>131</v>
      </c>
      <c r="C2059" t="s">
        <v>19</v>
      </c>
      <c r="D2059" t="s">
        <v>10</v>
      </c>
      <c r="E2059">
        <v>18</v>
      </c>
      <c r="F2059">
        <v>3</v>
      </c>
      <c r="G2059">
        <v>0.16666666666666699</v>
      </c>
      <c r="H2059" t="s">
        <v>5321</v>
      </c>
    </row>
    <row r="2060" spans="1:8" hidden="1">
      <c r="A2060" t="s">
        <v>139</v>
      </c>
      <c r="B2060" t="s">
        <v>131</v>
      </c>
      <c r="C2060" t="s">
        <v>19</v>
      </c>
      <c r="D2060" t="s">
        <v>10</v>
      </c>
      <c r="E2060">
        <v>18</v>
      </c>
      <c r="F2060">
        <v>3</v>
      </c>
      <c r="G2060">
        <v>0.16666666666666699</v>
      </c>
      <c r="H2060" t="s">
        <v>5321</v>
      </c>
    </row>
    <row r="2061" spans="1:8" hidden="1">
      <c r="A2061" t="s">
        <v>149</v>
      </c>
      <c r="B2061" t="s">
        <v>131</v>
      </c>
      <c r="C2061" t="s">
        <v>19</v>
      </c>
      <c r="D2061" t="s">
        <v>10</v>
      </c>
      <c r="E2061">
        <v>18</v>
      </c>
      <c r="F2061">
        <v>3</v>
      </c>
      <c r="G2061">
        <v>0.16666666666666699</v>
      </c>
      <c r="H2061" t="s">
        <v>5321</v>
      </c>
    </row>
    <row r="2062" spans="1:8" hidden="1">
      <c r="A2062" t="s">
        <v>176</v>
      </c>
      <c r="B2062" t="s">
        <v>131</v>
      </c>
      <c r="C2062" t="s">
        <v>19</v>
      </c>
      <c r="D2062" t="s">
        <v>10</v>
      </c>
      <c r="E2062">
        <v>18</v>
      </c>
      <c r="F2062">
        <v>3</v>
      </c>
      <c r="G2062">
        <v>0.16666666666666699</v>
      </c>
      <c r="H2062" t="s">
        <v>5321</v>
      </c>
    </row>
    <row r="2063" spans="1:8" hidden="1">
      <c r="A2063" t="s">
        <v>179</v>
      </c>
      <c r="B2063" t="s">
        <v>131</v>
      </c>
      <c r="C2063" t="s">
        <v>19</v>
      </c>
      <c r="D2063" t="s">
        <v>10</v>
      </c>
      <c r="E2063">
        <v>18</v>
      </c>
      <c r="F2063">
        <v>3</v>
      </c>
      <c r="G2063">
        <v>0.16666666666666699</v>
      </c>
      <c r="H2063" t="s">
        <v>5321</v>
      </c>
    </row>
    <row r="2064" spans="1:8" hidden="1">
      <c r="A2064" t="s">
        <v>175</v>
      </c>
      <c r="B2064" t="s">
        <v>131</v>
      </c>
      <c r="C2064" t="s">
        <v>19</v>
      </c>
      <c r="D2064" t="s">
        <v>10</v>
      </c>
      <c r="E2064">
        <v>18</v>
      </c>
      <c r="F2064">
        <v>3</v>
      </c>
      <c r="G2064">
        <v>0.16666666666666699</v>
      </c>
      <c r="H2064" t="s">
        <v>5321</v>
      </c>
    </row>
    <row r="2065" spans="1:8" hidden="1">
      <c r="A2065" t="s">
        <v>137</v>
      </c>
      <c r="B2065" t="s">
        <v>131</v>
      </c>
      <c r="C2065" t="s">
        <v>19</v>
      </c>
      <c r="D2065" t="s">
        <v>10</v>
      </c>
      <c r="E2065">
        <v>18</v>
      </c>
      <c r="F2065">
        <v>3</v>
      </c>
      <c r="G2065">
        <v>0.16666666666666699</v>
      </c>
      <c r="H2065" t="s">
        <v>5321</v>
      </c>
    </row>
    <row r="2066" spans="1:8" hidden="1">
      <c r="A2066" t="s">
        <v>178</v>
      </c>
      <c r="B2066" t="s">
        <v>131</v>
      </c>
      <c r="C2066" t="s">
        <v>19</v>
      </c>
      <c r="D2066" t="s">
        <v>10</v>
      </c>
      <c r="E2066">
        <v>18</v>
      </c>
      <c r="F2066">
        <v>3</v>
      </c>
      <c r="G2066">
        <v>0.16666666666666699</v>
      </c>
      <c r="H2066" t="s">
        <v>5321</v>
      </c>
    </row>
    <row r="2067" spans="1:8" hidden="1">
      <c r="A2067" t="s">
        <v>153</v>
      </c>
      <c r="B2067" t="s">
        <v>131</v>
      </c>
      <c r="C2067" t="s">
        <v>19</v>
      </c>
      <c r="D2067" t="s">
        <v>10</v>
      </c>
      <c r="E2067">
        <v>18</v>
      </c>
      <c r="F2067">
        <v>3</v>
      </c>
      <c r="G2067">
        <v>0.16666666666666699</v>
      </c>
      <c r="H2067" t="s">
        <v>5321</v>
      </c>
    </row>
    <row r="2068" spans="1:8" hidden="1">
      <c r="A2068" t="s">
        <v>169</v>
      </c>
      <c r="B2068" t="s">
        <v>131</v>
      </c>
      <c r="C2068" t="s">
        <v>19</v>
      </c>
      <c r="D2068" t="s">
        <v>10</v>
      </c>
      <c r="E2068">
        <v>18</v>
      </c>
      <c r="F2068">
        <v>3</v>
      </c>
      <c r="G2068">
        <v>0.16666666666666699</v>
      </c>
      <c r="H2068" t="s">
        <v>5321</v>
      </c>
    </row>
    <row r="2069" spans="1:8" hidden="1">
      <c r="A2069" t="s">
        <v>177</v>
      </c>
      <c r="B2069" t="s">
        <v>131</v>
      </c>
      <c r="C2069" t="s">
        <v>19</v>
      </c>
      <c r="D2069" t="s">
        <v>10</v>
      </c>
      <c r="E2069">
        <v>18</v>
      </c>
      <c r="F2069">
        <v>3</v>
      </c>
      <c r="G2069">
        <v>0.16666666666666699</v>
      </c>
      <c r="H2069" t="s">
        <v>5321</v>
      </c>
    </row>
    <row r="2070" spans="1:8" hidden="1">
      <c r="A2070" t="s">
        <v>172</v>
      </c>
      <c r="B2070" t="s">
        <v>131</v>
      </c>
      <c r="C2070" t="s">
        <v>19</v>
      </c>
      <c r="D2070" t="s">
        <v>10</v>
      </c>
      <c r="E2070">
        <v>18</v>
      </c>
      <c r="F2070">
        <v>3</v>
      </c>
      <c r="G2070">
        <v>0.16666666666666699</v>
      </c>
      <c r="H2070" t="s">
        <v>5321</v>
      </c>
    </row>
    <row r="2071" spans="1:8" hidden="1">
      <c r="A2071" t="s">
        <v>170</v>
      </c>
      <c r="B2071" t="s">
        <v>131</v>
      </c>
      <c r="C2071" t="s">
        <v>19</v>
      </c>
      <c r="D2071" t="s">
        <v>10</v>
      </c>
      <c r="E2071">
        <v>18</v>
      </c>
      <c r="F2071">
        <v>3</v>
      </c>
      <c r="G2071">
        <v>0.16666666666666699</v>
      </c>
      <c r="H2071" t="s">
        <v>5321</v>
      </c>
    </row>
    <row r="2072" spans="1:8" hidden="1">
      <c r="A2072" t="s">
        <v>164</v>
      </c>
      <c r="B2072" t="s">
        <v>131</v>
      </c>
      <c r="C2072" t="s">
        <v>19</v>
      </c>
      <c r="D2072" t="s">
        <v>10</v>
      </c>
      <c r="E2072">
        <v>18</v>
      </c>
      <c r="F2072">
        <v>3</v>
      </c>
      <c r="G2072">
        <v>0.16666666666666699</v>
      </c>
      <c r="H2072" t="s">
        <v>5321</v>
      </c>
    </row>
    <row r="2073" spans="1:8" hidden="1">
      <c r="A2073" t="s">
        <v>168</v>
      </c>
      <c r="B2073" t="s">
        <v>131</v>
      </c>
      <c r="C2073" t="s">
        <v>19</v>
      </c>
      <c r="D2073" t="s">
        <v>10</v>
      </c>
      <c r="E2073">
        <v>18</v>
      </c>
      <c r="F2073">
        <v>3</v>
      </c>
      <c r="G2073">
        <v>0.16666666666666699</v>
      </c>
      <c r="H2073" t="s">
        <v>5321</v>
      </c>
    </row>
    <row r="2074" spans="1:8" hidden="1">
      <c r="A2074" t="s">
        <v>173</v>
      </c>
      <c r="B2074" t="s">
        <v>131</v>
      </c>
      <c r="C2074" t="s">
        <v>19</v>
      </c>
      <c r="D2074" t="s">
        <v>10</v>
      </c>
      <c r="E2074">
        <v>18</v>
      </c>
      <c r="F2074">
        <v>3</v>
      </c>
      <c r="G2074">
        <v>0.16666666666666699</v>
      </c>
      <c r="H2074" t="s">
        <v>5321</v>
      </c>
    </row>
    <row r="2075" spans="1:8" hidden="1">
      <c r="A2075" t="s">
        <v>171</v>
      </c>
      <c r="B2075" t="s">
        <v>131</v>
      </c>
      <c r="C2075" t="s">
        <v>19</v>
      </c>
      <c r="D2075" t="s">
        <v>10</v>
      </c>
      <c r="E2075">
        <v>18</v>
      </c>
      <c r="F2075">
        <v>3</v>
      </c>
      <c r="G2075">
        <v>0.16666666666666699</v>
      </c>
      <c r="H2075" t="s">
        <v>5321</v>
      </c>
    </row>
    <row r="2076" spans="1:8" hidden="1">
      <c r="A2076" t="s">
        <v>148</v>
      </c>
      <c r="B2076" t="s">
        <v>131</v>
      </c>
      <c r="C2076" t="s">
        <v>19</v>
      </c>
      <c r="D2076" t="s">
        <v>10</v>
      </c>
      <c r="E2076">
        <v>18</v>
      </c>
      <c r="F2076">
        <v>3</v>
      </c>
      <c r="G2076">
        <v>0.16666666666666699</v>
      </c>
      <c r="H2076" t="s">
        <v>5321</v>
      </c>
    </row>
    <row r="2077" spans="1:8" hidden="1">
      <c r="A2077" t="s">
        <v>147</v>
      </c>
      <c r="B2077" t="s">
        <v>131</v>
      </c>
      <c r="C2077" t="s">
        <v>19</v>
      </c>
      <c r="D2077" t="s">
        <v>10</v>
      </c>
      <c r="E2077">
        <v>18</v>
      </c>
      <c r="F2077">
        <v>3</v>
      </c>
      <c r="G2077">
        <v>0.16666666666666699</v>
      </c>
      <c r="H2077" t="s">
        <v>5321</v>
      </c>
    </row>
    <row r="2078" spans="1:8" hidden="1">
      <c r="A2078" t="s">
        <v>142</v>
      </c>
      <c r="B2078" t="s">
        <v>131</v>
      </c>
      <c r="C2078" t="s">
        <v>19</v>
      </c>
      <c r="D2078" t="s">
        <v>10</v>
      </c>
      <c r="E2078">
        <v>18</v>
      </c>
      <c r="F2078">
        <v>3</v>
      </c>
      <c r="G2078">
        <v>0.16666666666666699</v>
      </c>
      <c r="H2078" t="s">
        <v>5321</v>
      </c>
    </row>
    <row r="2079" spans="1:8" hidden="1">
      <c r="A2079" t="s">
        <v>150</v>
      </c>
      <c r="B2079" t="s">
        <v>131</v>
      </c>
      <c r="C2079" t="s">
        <v>19</v>
      </c>
      <c r="D2079" t="s">
        <v>10</v>
      </c>
      <c r="E2079">
        <v>18</v>
      </c>
      <c r="F2079">
        <v>3</v>
      </c>
      <c r="G2079">
        <v>0.16666666666666699</v>
      </c>
      <c r="H2079" t="s">
        <v>5321</v>
      </c>
    </row>
    <row r="2080" spans="1:8" hidden="1">
      <c r="A2080" t="s">
        <v>165</v>
      </c>
      <c r="B2080" t="s">
        <v>131</v>
      </c>
      <c r="C2080" t="s">
        <v>19</v>
      </c>
      <c r="D2080" t="s">
        <v>10</v>
      </c>
      <c r="E2080">
        <v>18</v>
      </c>
      <c r="F2080">
        <v>3</v>
      </c>
      <c r="G2080">
        <v>0.16666666666666699</v>
      </c>
      <c r="H2080" t="s">
        <v>5321</v>
      </c>
    </row>
    <row r="2081" spans="1:8" hidden="1">
      <c r="A2081" t="s">
        <v>135</v>
      </c>
      <c r="B2081" t="s">
        <v>131</v>
      </c>
      <c r="C2081" t="s">
        <v>19</v>
      </c>
      <c r="D2081" t="s">
        <v>10</v>
      </c>
      <c r="E2081">
        <v>18</v>
      </c>
      <c r="F2081">
        <v>3</v>
      </c>
      <c r="G2081">
        <v>0.16666666666666699</v>
      </c>
      <c r="H2081" t="s">
        <v>5321</v>
      </c>
    </row>
    <row r="2082" spans="1:8" hidden="1">
      <c r="A2082" t="s">
        <v>151</v>
      </c>
      <c r="B2082" t="s">
        <v>131</v>
      </c>
      <c r="C2082" t="s">
        <v>19</v>
      </c>
      <c r="D2082" t="s">
        <v>10</v>
      </c>
      <c r="E2082">
        <v>18</v>
      </c>
      <c r="F2082">
        <v>3</v>
      </c>
      <c r="G2082">
        <v>0.16666666666666699</v>
      </c>
      <c r="H2082" t="s">
        <v>5321</v>
      </c>
    </row>
    <row r="2083" spans="1:8" hidden="1">
      <c r="A2083" t="s">
        <v>166</v>
      </c>
      <c r="B2083" t="s">
        <v>131</v>
      </c>
      <c r="C2083" t="s">
        <v>19</v>
      </c>
      <c r="D2083" t="s">
        <v>10</v>
      </c>
      <c r="E2083">
        <v>18</v>
      </c>
      <c r="F2083">
        <v>3</v>
      </c>
      <c r="G2083">
        <v>0.16666666666666699</v>
      </c>
      <c r="H2083" t="s">
        <v>5321</v>
      </c>
    </row>
    <row r="2084" spans="1:8" hidden="1">
      <c r="A2084" t="s">
        <v>163</v>
      </c>
      <c r="B2084" t="s">
        <v>131</v>
      </c>
      <c r="C2084" t="s">
        <v>19</v>
      </c>
      <c r="D2084" t="s">
        <v>10</v>
      </c>
      <c r="E2084">
        <v>18</v>
      </c>
      <c r="F2084">
        <v>3</v>
      </c>
      <c r="G2084">
        <v>0.16666666666666699</v>
      </c>
      <c r="H2084" t="s">
        <v>5321</v>
      </c>
    </row>
    <row r="2085" spans="1:8" hidden="1">
      <c r="A2085" t="s">
        <v>162</v>
      </c>
      <c r="B2085" t="s">
        <v>131</v>
      </c>
      <c r="C2085" t="s">
        <v>19</v>
      </c>
      <c r="D2085" t="s">
        <v>10</v>
      </c>
      <c r="E2085">
        <v>18</v>
      </c>
      <c r="F2085">
        <v>3</v>
      </c>
      <c r="G2085">
        <v>0.16666666666666699</v>
      </c>
      <c r="H2085" t="s">
        <v>5321</v>
      </c>
    </row>
    <row r="2086" spans="1:8" hidden="1">
      <c r="A2086" t="s">
        <v>161</v>
      </c>
      <c r="B2086" t="s">
        <v>131</v>
      </c>
      <c r="C2086" t="s">
        <v>19</v>
      </c>
      <c r="D2086" t="s">
        <v>10</v>
      </c>
      <c r="E2086">
        <v>18</v>
      </c>
      <c r="F2086">
        <v>3</v>
      </c>
      <c r="G2086">
        <v>0.16666666666666699</v>
      </c>
      <c r="H2086" t="s">
        <v>5321</v>
      </c>
    </row>
    <row r="2087" spans="1:8" hidden="1">
      <c r="A2087" t="s">
        <v>156</v>
      </c>
      <c r="B2087" t="s">
        <v>131</v>
      </c>
      <c r="C2087" t="s">
        <v>19</v>
      </c>
      <c r="D2087" t="s">
        <v>10</v>
      </c>
      <c r="E2087">
        <v>18</v>
      </c>
      <c r="F2087">
        <v>3</v>
      </c>
      <c r="G2087">
        <v>0.16666666666666699</v>
      </c>
      <c r="H2087" t="s">
        <v>5321</v>
      </c>
    </row>
    <row r="2088" spans="1:8" hidden="1">
      <c r="A2088" t="s">
        <v>155</v>
      </c>
      <c r="B2088" t="s">
        <v>131</v>
      </c>
      <c r="C2088" t="s">
        <v>19</v>
      </c>
      <c r="D2088" t="s">
        <v>10</v>
      </c>
      <c r="E2088">
        <v>18</v>
      </c>
      <c r="F2088">
        <v>3</v>
      </c>
      <c r="G2088">
        <v>0.16666666666666699</v>
      </c>
      <c r="H2088" t="s">
        <v>5321</v>
      </c>
    </row>
    <row r="2089" spans="1:8" hidden="1">
      <c r="A2089" t="s">
        <v>154</v>
      </c>
      <c r="B2089" t="s">
        <v>131</v>
      </c>
      <c r="C2089" t="s">
        <v>19</v>
      </c>
      <c r="D2089" t="s">
        <v>10</v>
      </c>
      <c r="E2089">
        <v>18</v>
      </c>
      <c r="F2089">
        <v>3</v>
      </c>
      <c r="G2089">
        <v>0.16666666666666699</v>
      </c>
      <c r="H2089" t="s">
        <v>5321</v>
      </c>
    </row>
    <row r="2090" spans="1:8" hidden="1">
      <c r="A2090" t="s">
        <v>138</v>
      </c>
      <c r="B2090" t="s">
        <v>131</v>
      </c>
      <c r="C2090" t="s">
        <v>19</v>
      </c>
      <c r="D2090" t="s">
        <v>10</v>
      </c>
      <c r="E2090">
        <v>18</v>
      </c>
      <c r="F2090">
        <v>3</v>
      </c>
      <c r="G2090">
        <v>0.16666666666666699</v>
      </c>
      <c r="H2090" t="s">
        <v>5321</v>
      </c>
    </row>
    <row r="2091" spans="1:8" hidden="1">
      <c r="A2091" t="s">
        <v>136</v>
      </c>
      <c r="B2091" t="s">
        <v>131</v>
      </c>
      <c r="C2091" t="s">
        <v>19</v>
      </c>
      <c r="D2091" t="s">
        <v>10</v>
      </c>
      <c r="E2091">
        <v>18</v>
      </c>
      <c r="F2091">
        <v>3</v>
      </c>
      <c r="G2091">
        <v>0.16666666666666699</v>
      </c>
      <c r="H2091" t="s">
        <v>5321</v>
      </c>
    </row>
    <row r="2092" spans="1:8" hidden="1">
      <c r="A2092" t="s">
        <v>133</v>
      </c>
      <c r="B2092" t="s">
        <v>131</v>
      </c>
      <c r="C2092" t="s">
        <v>19</v>
      </c>
      <c r="D2092" t="s">
        <v>10</v>
      </c>
      <c r="E2092">
        <v>18</v>
      </c>
      <c r="F2092">
        <v>3</v>
      </c>
      <c r="G2092">
        <v>0.16666666666666699</v>
      </c>
      <c r="H2092" t="s">
        <v>5321</v>
      </c>
    </row>
    <row r="2093" spans="1:8" hidden="1">
      <c r="A2093" t="s">
        <v>167</v>
      </c>
      <c r="B2093" t="s">
        <v>131</v>
      </c>
      <c r="C2093" t="s">
        <v>19</v>
      </c>
      <c r="D2093" t="s">
        <v>10</v>
      </c>
      <c r="E2093">
        <v>18</v>
      </c>
      <c r="F2093">
        <v>3</v>
      </c>
      <c r="G2093">
        <v>0.16666666666666699</v>
      </c>
      <c r="H2093" t="s">
        <v>5321</v>
      </c>
    </row>
    <row r="2094" spans="1:8" hidden="1">
      <c r="A2094" t="s">
        <v>144</v>
      </c>
      <c r="B2094" t="s">
        <v>131</v>
      </c>
      <c r="C2094" t="s">
        <v>19</v>
      </c>
      <c r="D2094" t="s">
        <v>10</v>
      </c>
      <c r="E2094">
        <v>18</v>
      </c>
      <c r="F2094">
        <v>3</v>
      </c>
      <c r="G2094">
        <v>0.16666666666666699</v>
      </c>
      <c r="H2094" t="s">
        <v>5321</v>
      </c>
    </row>
    <row r="2095" spans="1:8" hidden="1">
      <c r="A2095" t="s">
        <v>157</v>
      </c>
      <c r="B2095" t="s">
        <v>131</v>
      </c>
      <c r="C2095" t="s">
        <v>19</v>
      </c>
      <c r="D2095" t="s">
        <v>10</v>
      </c>
      <c r="E2095">
        <v>18</v>
      </c>
      <c r="F2095">
        <v>3</v>
      </c>
      <c r="G2095">
        <v>0.16666666666666699</v>
      </c>
      <c r="H2095" t="s">
        <v>5321</v>
      </c>
    </row>
    <row r="2096" spans="1:8" hidden="1">
      <c r="A2096" t="s">
        <v>141</v>
      </c>
      <c r="B2096" t="s">
        <v>131</v>
      </c>
      <c r="C2096" t="s">
        <v>19</v>
      </c>
      <c r="D2096" t="s">
        <v>10</v>
      </c>
      <c r="E2096">
        <v>18</v>
      </c>
      <c r="F2096">
        <v>3</v>
      </c>
      <c r="G2096">
        <v>0.16666666666666699</v>
      </c>
      <c r="H2096" t="s">
        <v>5321</v>
      </c>
    </row>
    <row r="2097" spans="1:8" hidden="1">
      <c r="A2097" t="s">
        <v>143</v>
      </c>
      <c r="B2097" t="s">
        <v>131</v>
      </c>
      <c r="C2097" t="s">
        <v>19</v>
      </c>
      <c r="D2097" t="s">
        <v>10</v>
      </c>
      <c r="E2097">
        <v>18</v>
      </c>
      <c r="F2097">
        <v>3</v>
      </c>
      <c r="G2097">
        <v>0.16666666666666699</v>
      </c>
      <c r="H2097" t="s">
        <v>5321</v>
      </c>
    </row>
    <row r="2098" spans="1:8" hidden="1">
      <c r="A2098" t="s">
        <v>160</v>
      </c>
      <c r="B2098" t="s">
        <v>131</v>
      </c>
      <c r="C2098" t="s">
        <v>19</v>
      </c>
      <c r="D2098" t="s">
        <v>10</v>
      </c>
      <c r="E2098">
        <v>18</v>
      </c>
      <c r="F2098">
        <v>3</v>
      </c>
      <c r="G2098">
        <v>0.16666666666666699</v>
      </c>
      <c r="H2098" t="s">
        <v>5321</v>
      </c>
    </row>
    <row r="2099" spans="1:8" hidden="1">
      <c r="A2099" t="s">
        <v>159</v>
      </c>
      <c r="B2099" t="s">
        <v>131</v>
      </c>
      <c r="C2099" t="s">
        <v>19</v>
      </c>
      <c r="D2099" t="s">
        <v>10</v>
      </c>
      <c r="E2099">
        <v>18</v>
      </c>
      <c r="F2099">
        <v>3</v>
      </c>
      <c r="G2099">
        <v>0.16666666666666699</v>
      </c>
      <c r="H2099" t="s">
        <v>5321</v>
      </c>
    </row>
    <row r="2100" spans="1:8" hidden="1">
      <c r="A2100" t="s">
        <v>158</v>
      </c>
      <c r="B2100" t="s">
        <v>131</v>
      </c>
      <c r="C2100" t="s">
        <v>19</v>
      </c>
      <c r="D2100" t="s">
        <v>10</v>
      </c>
      <c r="E2100">
        <v>18</v>
      </c>
      <c r="F2100">
        <v>3</v>
      </c>
      <c r="G2100">
        <v>0.16666666666666699</v>
      </c>
      <c r="H2100" t="s">
        <v>5321</v>
      </c>
    </row>
    <row r="2101" spans="1:8">
      <c r="A2101" t="s">
        <v>5622</v>
      </c>
      <c r="B2101" t="s">
        <v>5623</v>
      </c>
      <c r="C2101" t="s">
        <v>19</v>
      </c>
      <c r="D2101" t="s">
        <v>10</v>
      </c>
      <c r="E2101">
        <v>3</v>
      </c>
      <c r="F2101">
        <v>0</v>
      </c>
      <c r="G2101">
        <v>0</v>
      </c>
      <c r="H2101" t="s">
        <v>63</v>
      </c>
    </row>
    <row r="2102" spans="1:8" hidden="1">
      <c r="A2102" t="s">
        <v>5390</v>
      </c>
      <c r="B2102" t="s">
        <v>5384</v>
      </c>
      <c r="C2102" t="s">
        <v>19</v>
      </c>
      <c r="D2102" t="s">
        <v>10</v>
      </c>
      <c r="E2102">
        <v>13</v>
      </c>
      <c r="F2102">
        <v>3</v>
      </c>
      <c r="G2102">
        <v>0.230769230769231</v>
      </c>
      <c r="H2102" t="s">
        <v>5321</v>
      </c>
    </row>
    <row r="2103" spans="1:8" hidden="1">
      <c r="A2103" t="s">
        <v>5435</v>
      </c>
      <c r="B2103" t="s">
        <v>5384</v>
      </c>
      <c r="C2103" t="s">
        <v>19</v>
      </c>
      <c r="D2103" t="s">
        <v>10</v>
      </c>
      <c r="E2103">
        <v>13</v>
      </c>
      <c r="F2103">
        <v>3</v>
      </c>
      <c r="G2103">
        <v>0.230769230769231</v>
      </c>
      <c r="H2103" t="s">
        <v>5321</v>
      </c>
    </row>
    <row r="2104" spans="1:8" hidden="1">
      <c r="A2104" t="s">
        <v>5431</v>
      </c>
      <c r="B2104" t="s">
        <v>5384</v>
      </c>
      <c r="C2104" t="s">
        <v>19</v>
      </c>
      <c r="D2104" t="s">
        <v>10</v>
      </c>
      <c r="E2104">
        <v>13</v>
      </c>
      <c r="F2104">
        <v>3</v>
      </c>
      <c r="G2104">
        <v>0.230769230769231</v>
      </c>
      <c r="H2104" t="s">
        <v>5321</v>
      </c>
    </row>
    <row r="2105" spans="1:8" hidden="1">
      <c r="A2105" t="s">
        <v>5430</v>
      </c>
      <c r="B2105" t="s">
        <v>5384</v>
      </c>
      <c r="C2105" t="s">
        <v>19</v>
      </c>
      <c r="D2105" t="s">
        <v>10</v>
      </c>
      <c r="E2105">
        <v>13</v>
      </c>
      <c r="F2105">
        <v>3</v>
      </c>
      <c r="G2105">
        <v>0.230769230769231</v>
      </c>
      <c r="H2105" t="s">
        <v>5321</v>
      </c>
    </row>
    <row r="2106" spans="1:8" hidden="1">
      <c r="A2106" t="s">
        <v>5442</v>
      </c>
      <c r="B2106" t="s">
        <v>5384</v>
      </c>
      <c r="C2106" t="s">
        <v>19</v>
      </c>
      <c r="D2106" t="s">
        <v>10</v>
      </c>
      <c r="E2106">
        <v>13</v>
      </c>
      <c r="F2106">
        <v>3</v>
      </c>
      <c r="G2106">
        <v>0.230769230769231</v>
      </c>
      <c r="H2106" t="s">
        <v>5321</v>
      </c>
    </row>
    <row r="2107" spans="1:8" hidden="1">
      <c r="A2107" t="s">
        <v>5425</v>
      </c>
      <c r="B2107" t="s">
        <v>5384</v>
      </c>
      <c r="C2107" t="s">
        <v>19</v>
      </c>
      <c r="D2107" t="s">
        <v>10</v>
      </c>
      <c r="E2107">
        <v>13</v>
      </c>
      <c r="F2107">
        <v>3</v>
      </c>
      <c r="G2107">
        <v>0.230769230769231</v>
      </c>
      <c r="H2107" t="s">
        <v>5321</v>
      </c>
    </row>
    <row r="2108" spans="1:8" hidden="1">
      <c r="A2108" t="s">
        <v>5429</v>
      </c>
      <c r="B2108" t="s">
        <v>5384</v>
      </c>
      <c r="C2108" t="s">
        <v>19</v>
      </c>
      <c r="D2108" t="s">
        <v>10</v>
      </c>
      <c r="E2108">
        <v>13</v>
      </c>
      <c r="F2108">
        <v>3</v>
      </c>
      <c r="G2108">
        <v>0.230769230769231</v>
      </c>
      <c r="H2108" t="s">
        <v>5321</v>
      </c>
    </row>
    <row r="2109" spans="1:8" hidden="1">
      <c r="A2109" t="s">
        <v>5433</v>
      </c>
      <c r="B2109" t="s">
        <v>5384</v>
      </c>
      <c r="C2109" t="s">
        <v>19</v>
      </c>
      <c r="D2109" t="s">
        <v>10</v>
      </c>
      <c r="E2109">
        <v>13</v>
      </c>
      <c r="F2109">
        <v>3</v>
      </c>
      <c r="G2109">
        <v>0.230769230769231</v>
      </c>
      <c r="H2109" t="s">
        <v>5321</v>
      </c>
    </row>
    <row r="2110" spans="1:8" hidden="1">
      <c r="A2110" t="s">
        <v>5415</v>
      </c>
      <c r="B2110" t="s">
        <v>5384</v>
      </c>
      <c r="C2110" t="s">
        <v>19</v>
      </c>
      <c r="D2110" t="s">
        <v>10</v>
      </c>
      <c r="E2110">
        <v>13</v>
      </c>
      <c r="F2110">
        <v>3</v>
      </c>
      <c r="G2110">
        <v>0.230769230769231</v>
      </c>
      <c r="H2110" t="s">
        <v>5321</v>
      </c>
    </row>
    <row r="2111" spans="1:8" hidden="1">
      <c r="A2111" t="s">
        <v>5416</v>
      </c>
      <c r="B2111" t="s">
        <v>5384</v>
      </c>
      <c r="C2111" t="s">
        <v>19</v>
      </c>
      <c r="D2111" t="s">
        <v>10</v>
      </c>
      <c r="E2111">
        <v>13</v>
      </c>
      <c r="F2111">
        <v>3</v>
      </c>
      <c r="G2111">
        <v>0.230769230769231</v>
      </c>
      <c r="H2111" t="s">
        <v>5321</v>
      </c>
    </row>
    <row r="2112" spans="1:8" hidden="1">
      <c r="A2112" t="s">
        <v>5417</v>
      </c>
      <c r="B2112" t="s">
        <v>5384</v>
      </c>
      <c r="C2112" t="s">
        <v>19</v>
      </c>
      <c r="D2112" t="s">
        <v>10</v>
      </c>
      <c r="E2112">
        <v>13</v>
      </c>
      <c r="F2112">
        <v>3</v>
      </c>
      <c r="G2112">
        <v>0.230769230769231</v>
      </c>
      <c r="H2112" t="s">
        <v>5321</v>
      </c>
    </row>
    <row r="2113" spans="1:8" hidden="1">
      <c r="A2113" t="s">
        <v>5418</v>
      </c>
      <c r="B2113" t="s">
        <v>5384</v>
      </c>
      <c r="C2113" t="s">
        <v>19</v>
      </c>
      <c r="D2113" t="s">
        <v>10</v>
      </c>
      <c r="E2113">
        <v>13</v>
      </c>
      <c r="F2113">
        <v>3</v>
      </c>
      <c r="G2113">
        <v>0.230769230769231</v>
      </c>
      <c r="H2113" t="s">
        <v>5321</v>
      </c>
    </row>
    <row r="2114" spans="1:8" hidden="1">
      <c r="A2114" t="s">
        <v>5424</v>
      </c>
      <c r="B2114" t="s">
        <v>5384</v>
      </c>
      <c r="C2114" t="s">
        <v>19</v>
      </c>
      <c r="D2114" t="s">
        <v>10</v>
      </c>
      <c r="E2114">
        <v>13</v>
      </c>
      <c r="F2114">
        <v>3</v>
      </c>
      <c r="G2114">
        <v>0.230769230769231</v>
      </c>
      <c r="H2114" t="s">
        <v>5321</v>
      </c>
    </row>
    <row r="2115" spans="1:8" hidden="1">
      <c r="A2115" t="s">
        <v>5450</v>
      </c>
      <c r="B2115" t="s">
        <v>5384</v>
      </c>
      <c r="C2115" t="s">
        <v>19</v>
      </c>
      <c r="D2115" t="s">
        <v>10</v>
      </c>
      <c r="E2115">
        <v>13</v>
      </c>
      <c r="F2115">
        <v>3</v>
      </c>
      <c r="G2115">
        <v>0.230769230769231</v>
      </c>
      <c r="H2115" t="s">
        <v>5321</v>
      </c>
    </row>
    <row r="2116" spans="1:8" hidden="1">
      <c r="A2116" t="s">
        <v>5388</v>
      </c>
      <c r="B2116" t="s">
        <v>5384</v>
      </c>
      <c r="C2116" t="s">
        <v>19</v>
      </c>
      <c r="D2116" t="s">
        <v>10</v>
      </c>
      <c r="E2116">
        <v>13</v>
      </c>
      <c r="F2116">
        <v>3</v>
      </c>
      <c r="G2116">
        <v>0.230769230769231</v>
      </c>
      <c r="H2116" t="s">
        <v>5321</v>
      </c>
    </row>
    <row r="2117" spans="1:8" hidden="1">
      <c r="A2117" t="s">
        <v>5401</v>
      </c>
      <c r="B2117" t="s">
        <v>5384</v>
      </c>
      <c r="C2117" t="s">
        <v>19</v>
      </c>
      <c r="D2117" t="s">
        <v>10</v>
      </c>
      <c r="E2117">
        <v>13</v>
      </c>
      <c r="F2117">
        <v>3</v>
      </c>
      <c r="G2117">
        <v>0.230769230769231</v>
      </c>
      <c r="H2117" t="s">
        <v>5321</v>
      </c>
    </row>
    <row r="2118" spans="1:8" hidden="1">
      <c r="A2118" t="s">
        <v>5406</v>
      </c>
      <c r="B2118" t="s">
        <v>5384</v>
      </c>
      <c r="C2118" t="s">
        <v>19</v>
      </c>
      <c r="D2118" t="s">
        <v>10</v>
      </c>
      <c r="E2118">
        <v>13</v>
      </c>
      <c r="F2118">
        <v>3</v>
      </c>
      <c r="G2118">
        <v>0.230769230769231</v>
      </c>
      <c r="H2118" t="s">
        <v>5321</v>
      </c>
    </row>
    <row r="2119" spans="1:8" hidden="1">
      <c r="A2119" t="s">
        <v>5451</v>
      </c>
      <c r="B2119" t="s">
        <v>5384</v>
      </c>
      <c r="C2119" t="s">
        <v>19</v>
      </c>
      <c r="D2119" t="s">
        <v>10</v>
      </c>
      <c r="E2119">
        <v>13</v>
      </c>
      <c r="F2119">
        <v>3</v>
      </c>
      <c r="G2119">
        <v>0.230769230769231</v>
      </c>
      <c r="H2119" t="s">
        <v>5321</v>
      </c>
    </row>
    <row r="2120" spans="1:8" hidden="1">
      <c r="A2120" t="s">
        <v>5445</v>
      </c>
      <c r="B2120" t="s">
        <v>5384</v>
      </c>
      <c r="C2120" t="s">
        <v>19</v>
      </c>
      <c r="D2120" t="s">
        <v>10</v>
      </c>
      <c r="E2120">
        <v>13</v>
      </c>
      <c r="F2120">
        <v>3</v>
      </c>
      <c r="G2120">
        <v>0.230769230769231</v>
      </c>
      <c r="H2120" t="s">
        <v>5321</v>
      </c>
    </row>
    <row r="2121" spans="1:8" hidden="1">
      <c r="A2121" t="s">
        <v>5403</v>
      </c>
      <c r="B2121" t="s">
        <v>5384</v>
      </c>
      <c r="C2121" t="s">
        <v>19</v>
      </c>
      <c r="D2121" t="s">
        <v>10</v>
      </c>
      <c r="E2121">
        <v>13</v>
      </c>
      <c r="F2121">
        <v>3</v>
      </c>
      <c r="G2121">
        <v>0.230769230769231</v>
      </c>
      <c r="H2121" t="s">
        <v>5321</v>
      </c>
    </row>
    <row r="2122" spans="1:8" hidden="1">
      <c r="A2122" t="s">
        <v>5427</v>
      </c>
      <c r="B2122" t="s">
        <v>5384</v>
      </c>
      <c r="C2122" t="s">
        <v>19</v>
      </c>
      <c r="D2122" t="s">
        <v>10</v>
      </c>
      <c r="E2122">
        <v>13</v>
      </c>
      <c r="F2122">
        <v>3</v>
      </c>
      <c r="G2122">
        <v>0.230769230769231</v>
      </c>
      <c r="H2122" t="s">
        <v>5321</v>
      </c>
    </row>
    <row r="2123" spans="1:8" hidden="1">
      <c r="A2123" t="s">
        <v>5444</v>
      </c>
      <c r="B2123" t="s">
        <v>5384</v>
      </c>
      <c r="C2123" t="s">
        <v>19</v>
      </c>
      <c r="D2123" t="s">
        <v>10</v>
      </c>
      <c r="E2123">
        <v>13</v>
      </c>
      <c r="F2123">
        <v>3</v>
      </c>
      <c r="G2123">
        <v>0.230769230769231</v>
      </c>
      <c r="H2123" t="s">
        <v>5321</v>
      </c>
    </row>
    <row r="2124" spans="1:8" hidden="1">
      <c r="A2124" t="s">
        <v>5461</v>
      </c>
      <c r="B2124" t="s">
        <v>5384</v>
      </c>
      <c r="C2124" t="s">
        <v>19</v>
      </c>
      <c r="D2124" t="s">
        <v>10</v>
      </c>
      <c r="E2124">
        <v>13</v>
      </c>
      <c r="F2124">
        <v>3</v>
      </c>
      <c r="G2124">
        <v>0.230769230769231</v>
      </c>
      <c r="H2124" t="s">
        <v>5321</v>
      </c>
    </row>
    <row r="2125" spans="1:8" hidden="1">
      <c r="A2125" t="s">
        <v>5447</v>
      </c>
      <c r="B2125" t="s">
        <v>5384</v>
      </c>
      <c r="C2125" t="s">
        <v>19</v>
      </c>
      <c r="D2125" t="s">
        <v>10</v>
      </c>
      <c r="E2125">
        <v>13</v>
      </c>
      <c r="F2125">
        <v>3</v>
      </c>
      <c r="G2125">
        <v>0.230769230769231</v>
      </c>
      <c r="H2125" t="s">
        <v>5321</v>
      </c>
    </row>
    <row r="2126" spans="1:8" hidden="1">
      <c r="A2126" t="s">
        <v>5421</v>
      </c>
      <c r="B2126" t="s">
        <v>5384</v>
      </c>
      <c r="C2126" t="s">
        <v>19</v>
      </c>
      <c r="D2126" t="s">
        <v>10</v>
      </c>
      <c r="E2126">
        <v>13</v>
      </c>
      <c r="F2126">
        <v>3</v>
      </c>
      <c r="G2126">
        <v>0.230769230769231</v>
      </c>
      <c r="H2126" t="s">
        <v>5321</v>
      </c>
    </row>
    <row r="2127" spans="1:8" hidden="1">
      <c r="A2127" t="s">
        <v>5455</v>
      </c>
      <c r="B2127" t="s">
        <v>5384</v>
      </c>
      <c r="C2127" t="s">
        <v>19</v>
      </c>
      <c r="D2127" t="s">
        <v>10</v>
      </c>
      <c r="E2127">
        <v>13</v>
      </c>
      <c r="F2127">
        <v>3</v>
      </c>
      <c r="G2127">
        <v>0.230769230769231</v>
      </c>
      <c r="H2127" t="s">
        <v>5321</v>
      </c>
    </row>
    <row r="2128" spans="1:8" hidden="1">
      <c r="A2128" t="s">
        <v>5452</v>
      </c>
      <c r="B2128" t="s">
        <v>5384</v>
      </c>
      <c r="C2128" t="s">
        <v>19</v>
      </c>
      <c r="D2128" t="s">
        <v>10</v>
      </c>
      <c r="E2128">
        <v>13</v>
      </c>
      <c r="F2128">
        <v>3</v>
      </c>
      <c r="G2128">
        <v>0.230769230769231</v>
      </c>
      <c r="H2128" t="s">
        <v>5321</v>
      </c>
    </row>
    <row r="2129" spans="1:8" hidden="1">
      <c r="A2129" t="s">
        <v>5458</v>
      </c>
      <c r="B2129" t="s">
        <v>5384</v>
      </c>
      <c r="C2129" t="s">
        <v>19</v>
      </c>
      <c r="D2129" t="s">
        <v>10</v>
      </c>
      <c r="E2129">
        <v>13</v>
      </c>
      <c r="F2129">
        <v>3</v>
      </c>
      <c r="G2129">
        <v>0.230769230769231</v>
      </c>
      <c r="H2129" t="s">
        <v>5321</v>
      </c>
    </row>
    <row r="2130" spans="1:8" hidden="1">
      <c r="A2130" t="s">
        <v>5434</v>
      </c>
      <c r="B2130" t="s">
        <v>5384</v>
      </c>
      <c r="C2130" t="s">
        <v>19</v>
      </c>
      <c r="D2130" t="s">
        <v>10</v>
      </c>
      <c r="E2130">
        <v>13</v>
      </c>
      <c r="F2130">
        <v>3</v>
      </c>
      <c r="G2130">
        <v>0.230769230769231</v>
      </c>
      <c r="H2130" t="s">
        <v>5321</v>
      </c>
    </row>
    <row r="2131" spans="1:8" hidden="1">
      <c r="A2131" t="s">
        <v>5462</v>
      </c>
      <c r="B2131" t="s">
        <v>5384</v>
      </c>
      <c r="C2131" t="s">
        <v>19</v>
      </c>
      <c r="D2131" t="s">
        <v>10</v>
      </c>
      <c r="E2131">
        <v>13</v>
      </c>
      <c r="F2131">
        <v>3</v>
      </c>
      <c r="G2131">
        <v>0.230769230769231</v>
      </c>
      <c r="H2131" t="s">
        <v>5321</v>
      </c>
    </row>
    <row r="2132" spans="1:8" hidden="1">
      <c r="A2132" t="s">
        <v>5454</v>
      </c>
      <c r="B2132" t="s">
        <v>5384</v>
      </c>
      <c r="C2132" t="s">
        <v>19</v>
      </c>
      <c r="D2132" t="s">
        <v>10</v>
      </c>
      <c r="E2132">
        <v>13</v>
      </c>
      <c r="F2132">
        <v>3</v>
      </c>
      <c r="G2132">
        <v>0.230769230769231</v>
      </c>
      <c r="H2132" t="s">
        <v>5321</v>
      </c>
    </row>
    <row r="2133" spans="1:8" hidden="1">
      <c r="A2133" t="s">
        <v>5460</v>
      </c>
      <c r="B2133" t="s">
        <v>5384</v>
      </c>
      <c r="C2133" t="s">
        <v>19</v>
      </c>
      <c r="D2133" t="s">
        <v>10</v>
      </c>
      <c r="E2133">
        <v>13</v>
      </c>
      <c r="F2133">
        <v>3</v>
      </c>
      <c r="G2133">
        <v>0.230769230769231</v>
      </c>
      <c r="H2133" t="s">
        <v>5321</v>
      </c>
    </row>
    <row r="2134" spans="1:8" hidden="1">
      <c r="A2134" t="s">
        <v>5439</v>
      </c>
      <c r="B2134" t="s">
        <v>5384</v>
      </c>
      <c r="C2134" t="s">
        <v>19</v>
      </c>
      <c r="D2134" t="s">
        <v>10</v>
      </c>
      <c r="E2134">
        <v>13</v>
      </c>
      <c r="F2134">
        <v>3</v>
      </c>
      <c r="G2134">
        <v>0.230769230769231</v>
      </c>
      <c r="H2134" t="s">
        <v>5321</v>
      </c>
    </row>
    <row r="2135" spans="1:8" hidden="1">
      <c r="A2135" t="s">
        <v>5441</v>
      </c>
      <c r="B2135" t="s">
        <v>5384</v>
      </c>
      <c r="C2135" t="s">
        <v>19</v>
      </c>
      <c r="D2135" t="s">
        <v>10</v>
      </c>
      <c r="E2135">
        <v>13</v>
      </c>
      <c r="F2135">
        <v>3</v>
      </c>
      <c r="G2135">
        <v>0.230769230769231</v>
      </c>
      <c r="H2135" t="s">
        <v>5321</v>
      </c>
    </row>
    <row r="2136" spans="1:8" hidden="1">
      <c r="A2136" t="s">
        <v>5459</v>
      </c>
      <c r="B2136" t="s">
        <v>5384</v>
      </c>
      <c r="C2136" t="s">
        <v>19</v>
      </c>
      <c r="D2136" t="s">
        <v>10</v>
      </c>
      <c r="E2136">
        <v>13</v>
      </c>
      <c r="F2136">
        <v>3</v>
      </c>
      <c r="G2136">
        <v>0.230769230769231</v>
      </c>
      <c r="H2136" t="s">
        <v>5321</v>
      </c>
    </row>
    <row r="2137" spans="1:8" hidden="1">
      <c r="A2137" t="s">
        <v>5440</v>
      </c>
      <c r="B2137" t="s">
        <v>5384</v>
      </c>
      <c r="C2137" t="s">
        <v>19</v>
      </c>
      <c r="D2137" t="s">
        <v>10</v>
      </c>
      <c r="E2137">
        <v>13</v>
      </c>
      <c r="F2137">
        <v>3</v>
      </c>
      <c r="G2137">
        <v>0.230769230769231</v>
      </c>
      <c r="H2137" t="s">
        <v>5321</v>
      </c>
    </row>
    <row r="2138" spans="1:8" hidden="1">
      <c r="A2138" t="s">
        <v>5457</v>
      </c>
      <c r="B2138" t="s">
        <v>5384</v>
      </c>
      <c r="C2138" t="s">
        <v>19</v>
      </c>
      <c r="D2138" t="s">
        <v>10</v>
      </c>
      <c r="E2138">
        <v>13</v>
      </c>
      <c r="F2138">
        <v>3</v>
      </c>
      <c r="G2138">
        <v>0.230769230769231</v>
      </c>
      <c r="H2138" t="s">
        <v>5321</v>
      </c>
    </row>
    <row r="2139" spans="1:8" hidden="1">
      <c r="A2139" t="s">
        <v>5385</v>
      </c>
      <c r="B2139" t="s">
        <v>5384</v>
      </c>
      <c r="C2139" t="s">
        <v>19</v>
      </c>
      <c r="D2139" t="s">
        <v>10</v>
      </c>
      <c r="E2139">
        <v>13</v>
      </c>
      <c r="F2139">
        <v>3</v>
      </c>
      <c r="G2139">
        <v>0.230769230769231</v>
      </c>
      <c r="H2139" t="s">
        <v>5321</v>
      </c>
    </row>
    <row r="2140" spans="1:8" hidden="1">
      <c r="A2140" t="s">
        <v>5396</v>
      </c>
      <c r="B2140" t="s">
        <v>5384</v>
      </c>
      <c r="C2140" t="s">
        <v>19</v>
      </c>
      <c r="D2140" t="s">
        <v>10</v>
      </c>
      <c r="E2140">
        <v>13</v>
      </c>
      <c r="F2140">
        <v>3</v>
      </c>
      <c r="G2140">
        <v>0.230769230769231</v>
      </c>
      <c r="H2140" t="s">
        <v>5321</v>
      </c>
    </row>
    <row r="2141" spans="1:8" hidden="1">
      <c r="A2141" t="s">
        <v>5449</v>
      </c>
      <c r="B2141" t="s">
        <v>5384</v>
      </c>
      <c r="C2141" t="s">
        <v>19</v>
      </c>
      <c r="D2141" t="s">
        <v>10</v>
      </c>
      <c r="E2141">
        <v>13</v>
      </c>
      <c r="F2141">
        <v>3</v>
      </c>
      <c r="G2141">
        <v>0.230769230769231</v>
      </c>
      <c r="H2141" t="s">
        <v>5321</v>
      </c>
    </row>
    <row r="2142" spans="1:8" hidden="1">
      <c r="A2142" t="s">
        <v>5422</v>
      </c>
      <c r="B2142" t="s">
        <v>5384</v>
      </c>
      <c r="C2142" t="s">
        <v>19</v>
      </c>
      <c r="D2142" t="s">
        <v>10</v>
      </c>
      <c r="E2142">
        <v>13</v>
      </c>
      <c r="F2142">
        <v>3</v>
      </c>
      <c r="G2142">
        <v>0.230769230769231</v>
      </c>
      <c r="H2142" t="s">
        <v>5321</v>
      </c>
    </row>
    <row r="2143" spans="1:8" hidden="1">
      <c r="A2143" t="s">
        <v>5419</v>
      </c>
      <c r="B2143" t="s">
        <v>5384</v>
      </c>
      <c r="C2143" t="s">
        <v>19</v>
      </c>
      <c r="D2143" t="s">
        <v>10</v>
      </c>
      <c r="E2143">
        <v>13</v>
      </c>
      <c r="F2143">
        <v>3</v>
      </c>
      <c r="G2143">
        <v>0.230769230769231</v>
      </c>
      <c r="H2143" t="s">
        <v>5321</v>
      </c>
    </row>
    <row r="2144" spans="1:8" hidden="1">
      <c r="A2144" t="s">
        <v>5395</v>
      </c>
      <c r="B2144" t="s">
        <v>5384</v>
      </c>
      <c r="C2144" t="s">
        <v>19</v>
      </c>
      <c r="D2144" t="s">
        <v>10</v>
      </c>
      <c r="E2144">
        <v>13</v>
      </c>
      <c r="F2144">
        <v>3</v>
      </c>
      <c r="G2144">
        <v>0.230769230769231</v>
      </c>
      <c r="H2144" t="s">
        <v>5321</v>
      </c>
    </row>
    <row r="2145" spans="1:8" hidden="1">
      <c r="A2145" t="s">
        <v>5448</v>
      </c>
      <c r="B2145" t="s">
        <v>5384</v>
      </c>
      <c r="C2145" t="s">
        <v>19</v>
      </c>
      <c r="D2145" t="s">
        <v>10</v>
      </c>
      <c r="E2145">
        <v>13</v>
      </c>
      <c r="F2145">
        <v>3</v>
      </c>
      <c r="G2145">
        <v>0.230769230769231</v>
      </c>
      <c r="H2145" t="s">
        <v>5321</v>
      </c>
    </row>
    <row r="2146" spans="1:8" hidden="1">
      <c r="A2146" t="s">
        <v>5456</v>
      </c>
      <c r="B2146" t="s">
        <v>5384</v>
      </c>
      <c r="C2146" t="s">
        <v>19</v>
      </c>
      <c r="D2146" t="s">
        <v>10</v>
      </c>
      <c r="E2146">
        <v>13</v>
      </c>
      <c r="F2146">
        <v>3</v>
      </c>
      <c r="G2146">
        <v>0.230769230769231</v>
      </c>
      <c r="H2146" t="s">
        <v>5321</v>
      </c>
    </row>
    <row r="2147" spans="1:8" hidden="1">
      <c r="A2147" t="s">
        <v>5453</v>
      </c>
      <c r="B2147" t="s">
        <v>5384</v>
      </c>
      <c r="C2147" t="s">
        <v>19</v>
      </c>
      <c r="D2147" t="s">
        <v>10</v>
      </c>
      <c r="E2147">
        <v>13</v>
      </c>
      <c r="F2147">
        <v>3</v>
      </c>
      <c r="G2147">
        <v>0.230769230769231</v>
      </c>
      <c r="H2147" t="s">
        <v>5321</v>
      </c>
    </row>
    <row r="2148" spans="1:8" hidden="1">
      <c r="A2148" t="s">
        <v>5391</v>
      </c>
      <c r="B2148" t="s">
        <v>5384</v>
      </c>
      <c r="C2148" t="s">
        <v>19</v>
      </c>
      <c r="D2148" t="s">
        <v>10</v>
      </c>
      <c r="E2148">
        <v>13</v>
      </c>
      <c r="F2148">
        <v>3</v>
      </c>
      <c r="G2148">
        <v>0.230769230769231</v>
      </c>
      <c r="H2148" t="s">
        <v>5321</v>
      </c>
    </row>
    <row r="2149" spans="1:8" hidden="1">
      <c r="A2149" t="s">
        <v>5432</v>
      </c>
      <c r="B2149" t="s">
        <v>5384</v>
      </c>
      <c r="C2149" t="s">
        <v>19</v>
      </c>
      <c r="D2149" t="s">
        <v>10</v>
      </c>
      <c r="E2149">
        <v>13</v>
      </c>
      <c r="F2149">
        <v>3</v>
      </c>
      <c r="G2149">
        <v>0.230769230769231</v>
      </c>
      <c r="H2149" t="s">
        <v>5321</v>
      </c>
    </row>
    <row r="2150" spans="1:8" hidden="1">
      <c r="A2150" t="s">
        <v>5423</v>
      </c>
      <c r="B2150" t="s">
        <v>5384</v>
      </c>
      <c r="C2150" t="s">
        <v>19</v>
      </c>
      <c r="D2150" t="s">
        <v>10</v>
      </c>
      <c r="E2150">
        <v>13</v>
      </c>
      <c r="F2150">
        <v>3</v>
      </c>
      <c r="G2150">
        <v>0.230769230769231</v>
      </c>
      <c r="H2150" t="s">
        <v>5321</v>
      </c>
    </row>
    <row r="2151" spans="1:8" hidden="1">
      <c r="A2151" t="s">
        <v>5428</v>
      </c>
      <c r="B2151" t="s">
        <v>5384</v>
      </c>
      <c r="C2151" t="s">
        <v>19</v>
      </c>
      <c r="D2151" t="s">
        <v>10</v>
      </c>
      <c r="E2151">
        <v>13</v>
      </c>
      <c r="F2151">
        <v>3</v>
      </c>
      <c r="G2151">
        <v>0.230769230769231</v>
      </c>
      <c r="H2151" t="s">
        <v>5321</v>
      </c>
    </row>
    <row r="2152" spans="1:8" hidden="1">
      <c r="A2152" t="s">
        <v>5399</v>
      </c>
      <c r="B2152" t="s">
        <v>5384</v>
      </c>
      <c r="C2152" t="s">
        <v>19</v>
      </c>
      <c r="D2152" t="s">
        <v>10</v>
      </c>
      <c r="E2152">
        <v>13</v>
      </c>
      <c r="F2152">
        <v>3</v>
      </c>
      <c r="G2152">
        <v>0.230769230769231</v>
      </c>
      <c r="H2152" t="s">
        <v>5321</v>
      </c>
    </row>
    <row r="2153" spans="1:8" hidden="1">
      <c r="A2153" t="s">
        <v>5426</v>
      </c>
      <c r="B2153" t="s">
        <v>5384</v>
      </c>
      <c r="C2153" t="s">
        <v>19</v>
      </c>
      <c r="D2153" t="s">
        <v>10</v>
      </c>
      <c r="E2153">
        <v>13</v>
      </c>
      <c r="F2153">
        <v>3</v>
      </c>
      <c r="G2153">
        <v>0.230769230769231</v>
      </c>
      <c r="H2153" t="s">
        <v>5321</v>
      </c>
    </row>
    <row r="2154" spans="1:8" hidden="1">
      <c r="A2154" t="s">
        <v>5400</v>
      </c>
      <c r="B2154" t="s">
        <v>5384</v>
      </c>
      <c r="C2154" t="s">
        <v>19</v>
      </c>
      <c r="D2154" t="s">
        <v>10</v>
      </c>
      <c r="E2154">
        <v>13</v>
      </c>
      <c r="F2154">
        <v>3</v>
      </c>
      <c r="G2154">
        <v>0.230769230769231</v>
      </c>
      <c r="H2154" t="s">
        <v>5321</v>
      </c>
    </row>
    <row r="2155" spans="1:8" hidden="1">
      <c r="A2155" t="s">
        <v>5446</v>
      </c>
      <c r="B2155" t="s">
        <v>5384</v>
      </c>
      <c r="C2155" t="s">
        <v>19</v>
      </c>
      <c r="D2155" t="s">
        <v>10</v>
      </c>
      <c r="E2155">
        <v>13</v>
      </c>
      <c r="F2155">
        <v>3</v>
      </c>
      <c r="G2155">
        <v>0.230769230769231</v>
      </c>
      <c r="H2155" t="s">
        <v>5321</v>
      </c>
    </row>
    <row r="2156" spans="1:8" hidden="1">
      <c r="A2156" t="s">
        <v>5404</v>
      </c>
      <c r="B2156" t="s">
        <v>5384</v>
      </c>
      <c r="C2156" t="s">
        <v>19</v>
      </c>
      <c r="D2156" t="s">
        <v>10</v>
      </c>
      <c r="E2156">
        <v>13</v>
      </c>
      <c r="F2156">
        <v>3</v>
      </c>
      <c r="G2156">
        <v>0.230769230769231</v>
      </c>
      <c r="H2156" t="s">
        <v>5321</v>
      </c>
    </row>
    <row r="2157" spans="1:8" hidden="1">
      <c r="A2157" t="s">
        <v>5394</v>
      </c>
      <c r="B2157" t="s">
        <v>5384</v>
      </c>
      <c r="C2157" t="s">
        <v>19</v>
      </c>
      <c r="D2157" t="s">
        <v>10</v>
      </c>
      <c r="E2157">
        <v>13</v>
      </c>
      <c r="F2157">
        <v>3</v>
      </c>
      <c r="G2157">
        <v>0.230769230769231</v>
      </c>
      <c r="H2157" t="s">
        <v>5321</v>
      </c>
    </row>
    <row r="2158" spans="1:8" hidden="1">
      <c r="A2158" t="s">
        <v>5414</v>
      </c>
      <c r="B2158" t="s">
        <v>5384</v>
      </c>
      <c r="C2158" t="s">
        <v>19</v>
      </c>
      <c r="D2158" t="s">
        <v>10</v>
      </c>
      <c r="E2158">
        <v>13</v>
      </c>
      <c r="F2158">
        <v>3</v>
      </c>
      <c r="G2158">
        <v>0.230769230769231</v>
      </c>
      <c r="H2158" t="s">
        <v>5321</v>
      </c>
    </row>
    <row r="2159" spans="1:8" hidden="1">
      <c r="A2159" t="s">
        <v>5420</v>
      </c>
      <c r="B2159" t="s">
        <v>5384</v>
      </c>
      <c r="C2159" t="s">
        <v>19</v>
      </c>
      <c r="D2159" t="s">
        <v>10</v>
      </c>
      <c r="E2159">
        <v>13</v>
      </c>
      <c r="F2159">
        <v>3</v>
      </c>
      <c r="G2159">
        <v>0.230769230769231</v>
      </c>
      <c r="H2159" t="s">
        <v>5321</v>
      </c>
    </row>
    <row r="2160" spans="1:8" hidden="1">
      <c r="A2160" t="s">
        <v>5409</v>
      </c>
      <c r="B2160" t="s">
        <v>5384</v>
      </c>
      <c r="C2160" t="s">
        <v>19</v>
      </c>
      <c r="D2160" t="s">
        <v>10</v>
      </c>
      <c r="E2160">
        <v>13</v>
      </c>
      <c r="F2160">
        <v>3</v>
      </c>
      <c r="G2160">
        <v>0.230769230769231</v>
      </c>
      <c r="H2160" t="s">
        <v>5321</v>
      </c>
    </row>
    <row r="2161" spans="1:8" hidden="1">
      <c r="A2161" t="s">
        <v>5397</v>
      </c>
      <c r="B2161" t="s">
        <v>5384</v>
      </c>
      <c r="C2161" t="s">
        <v>19</v>
      </c>
      <c r="D2161" t="s">
        <v>10</v>
      </c>
      <c r="E2161">
        <v>13</v>
      </c>
      <c r="F2161">
        <v>3</v>
      </c>
      <c r="G2161">
        <v>0.230769230769231</v>
      </c>
      <c r="H2161" t="s">
        <v>5321</v>
      </c>
    </row>
    <row r="2162" spans="1:8" hidden="1">
      <c r="A2162" t="s">
        <v>5438</v>
      </c>
      <c r="B2162" t="s">
        <v>5384</v>
      </c>
      <c r="C2162" t="s">
        <v>19</v>
      </c>
      <c r="D2162" t="s">
        <v>10</v>
      </c>
      <c r="E2162">
        <v>13</v>
      </c>
      <c r="F2162">
        <v>3</v>
      </c>
      <c r="G2162">
        <v>0.230769230769231</v>
      </c>
      <c r="H2162" t="s">
        <v>5321</v>
      </c>
    </row>
    <row r="2163" spans="1:8" hidden="1">
      <c r="A2163" t="s">
        <v>5393</v>
      </c>
      <c r="B2163" t="s">
        <v>5384</v>
      </c>
      <c r="C2163" t="s">
        <v>19</v>
      </c>
      <c r="D2163" t="s">
        <v>10</v>
      </c>
      <c r="E2163">
        <v>13</v>
      </c>
      <c r="F2163">
        <v>3</v>
      </c>
      <c r="G2163">
        <v>0.230769230769231</v>
      </c>
      <c r="H2163" t="s">
        <v>5321</v>
      </c>
    </row>
    <row r="2164" spans="1:8" hidden="1">
      <c r="A2164" t="s">
        <v>5392</v>
      </c>
      <c r="B2164" t="s">
        <v>5384</v>
      </c>
      <c r="C2164" t="s">
        <v>19</v>
      </c>
      <c r="D2164" t="s">
        <v>10</v>
      </c>
      <c r="E2164">
        <v>13</v>
      </c>
      <c r="F2164">
        <v>3</v>
      </c>
      <c r="G2164">
        <v>0.230769230769231</v>
      </c>
      <c r="H2164" t="s">
        <v>5321</v>
      </c>
    </row>
    <row r="2165" spans="1:8" hidden="1">
      <c r="A2165" t="s">
        <v>5387</v>
      </c>
      <c r="B2165" t="s">
        <v>5384</v>
      </c>
      <c r="C2165" t="s">
        <v>19</v>
      </c>
      <c r="D2165" t="s">
        <v>10</v>
      </c>
      <c r="E2165">
        <v>13</v>
      </c>
      <c r="F2165">
        <v>3</v>
      </c>
      <c r="G2165">
        <v>0.230769230769231</v>
      </c>
      <c r="H2165" t="s">
        <v>5321</v>
      </c>
    </row>
    <row r="2166" spans="1:8" hidden="1">
      <c r="A2166" t="s">
        <v>5383</v>
      </c>
      <c r="B2166" t="s">
        <v>5384</v>
      </c>
      <c r="C2166" t="s">
        <v>19</v>
      </c>
      <c r="D2166" t="s">
        <v>10</v>
      </c>
      <c r="E2166">
        <v>13</v>
      </c>
      <c r="F2166">
        <v>3</v>
      </c>
      <c r="G2166">
        <v>0.230769230769231</v>
      </c>
      <c r="H2166" t="s">
        <v>5321</v>
      </c>
    </row>
    <row r="2167" spans="1:8" hidden="1">
      <c r="A2167" t="s">
        <v>5398</v>
      </c>
      <c r="B2167" t="s">
        <v>5384</v>
      </c>
      <c r="C2167" t="s">
        <v>19</v>
      </c>
      <c r="D2167" t="s">
        <v>10</v>
      </c>
      <c r="E2167">
        <v>13</v>
      </c>
      <c r="F2167">
        <v>3</v>
      </c>
      <c r="G2167">
        <v>0.230769230769231</v>
      </c>
      <c r="H2167" t="s">
        <v>5321</v>
      </c>
    </row>
    <row r="2168" spans="1:8" hidden="1">
      <c r="A2168" t="s">
        <v>5389</v>
      </c>
      <c r="B2168" t="s">
        <v>5384</v>
      </c>
      <c r="C2168" t="s">
        <v>19</v>
      </c>
      <c r="D2168" t="s">
        <v>10</v>
      </c>
      <c r="E2168">
        <v>13</v>
      </c>
      <c r="F2168">
        <v>3</v>
      </c>
      <c r="G2168">
        <v>0.230769230769231</v>
      </c>
      <c r="H2168" t="s">
        <v>5321</v>
      </c>
    </row>
    <row r="2169" spans="1:8" hidden="1">
      <c r="A2169" t="s">
        <v>5410</v>
      </c>
      <c r="B2169" t="s">
        <v>5384</v>
      </c>
      <c r="C2169" t="s">
        <v>19</v>
      </c>
      <c r="D2169" t="s">
        <v>10</v>
      </c>
      <c r="E2169">
        <v>13</v>
      </c>
      <c r="F2169">
        <v>3</v>
      </c>
      <c r="G2169">
        <v>0.230769230769231</v>
      </c>
      <c r="H2169" t="s">
        <v>5321</v>
      </c>
    </row>
    <row r="2170" spans="1:8" hidden="1">
      <c r="A2170" t="s">
        <v>5412</v>
      </c>
      <c r="B2170" t="s">
        <v>5384</v>
      </c>
      <c r="C2170" t="s">
        <v>19</v>
      </c>
      <c r="D2170" t="s">
        <v>10</v>
      </c>
      <c r="E2170">
        <v>13</v>
      </c>
      <c r="F2170">
        <v>3</v>
      </c>
      <c r="G2170">
        <v>0.230769230769231</v>
      </c>
      <c r="H2170" t="s">
        <v>5321</v>
      </c>
    </row>
    <row r="2171" spans="1:8" hidden="1">
      <c r="A2171" t="s">
        <v>5411</v>
      </c>
      <c r="B2171" t="s">
        <v>5384</v>
      </c>
      <c r="C2171" t="s">
        <v>19</v>
      </c>
      <c r="D2171" t="s">
        <v>10</v>
      </c>
      <c r="E2171">
        <v>13</v>
      </c>
      <c r="F2171">
        <v>3</v>
      </c>
      <c r="G2171">
        <v>0.230769230769231</v>
      </c>
      <c r="H2171" t="s">
        <v>5321</v>
      </c>
    </row>
    <row r="2172" spans="1:8" hidden="1">
      <c r="A2172" t="s">
        <v>5413</v>
      </c>
      <c r="B2172" t="s">
        <v>5384</v>
      </c>
      <c r="C2172" t="s">
        <v>19</v>
      </c>
      <c r="D2172" t="s">
        <v>10</v>
      </c>
      <c r="E2172">
        <v>13</v>
      </c>
      <c r="F2172">
        <v>3</v>
      </c>
      <c r="G2172">
        <v>0.230769230769231</v>
      </c>
      <c r="H2172" t="s">
        <v>5321</v>
      </c>
    </row>
    <row r="2173" spans="1:8" hidden="1">
      <c r="A2173" t="s">
        <v>5386</v>
      </c>
      <c r="B2173" t="s">
        <v>5384</v>
      </c>
      <c r="C2173" t="s">
        <v>19</v>
      </c>
      <c r="D2173" t="s">
        <v>10</v>
      </c>
      <c r="E2173">
        <v>13</v>
      </c>
      <c r="F2173">
        <v>3</v>
      </c>
      <c r="G2173">
        <v>0.230769230769231</v>
      </c>
      <c r="H2173" t="s">
        <v>5321</v>
      </c>
    </row>
    <row r="2174" spans="1:8" hidden="1">
      <c r="A2174" t="s">
        <v>5402</v>
      </c>
      <c r="B2174" t="s">
        <v>5384</v>
      </c>
      <c r="C2174" t="s">
        <v>19</v>
      </c>
      <c r="D2174" t="s">
        <v>10</v>
      </c>
      <c r="E2174">
        <v>13</v>
      </c>
      <c r="F2174">
        <v>3</v>
      </c>
      <c r="G2174">
        <v>0.230769230769231</v>
      </c>
      <c r="H2174" t="s">
        <v>5321</v>
      </c>
    </row>
    <row r="2175" spans="1:8" hidden="1">
      <c r="A2175" t="s">
        <v>5437</v>
      </c>
      <c r="B2175" t="s">
        <v>5384</v>
      </c>
      <c r="C2175" t="s">
        <v>19</v>
      </c>
      <c r="D2175" t="s">
        <v>10</v>
      </c>
      <c r="E2175">
        <v>13</v>
      </c>
      <c r="F2175">
        <v>3</v>
      </c>
      <c r="G2175">
        <v>0.230769230769231</v>
      </c>
      <c r="H2175" t="s">
        <v>5321</v>
      </c>
    </row>
    <row r="2176" spans="1:8" hidden="1">
      <c r="A2176" t="s">
        <v>5408</v>
      </c>
      <c r="B2176" t="s">
        <v>5384</v>
      </c>
      <c r="C2176" t="s">
        <v>19</v>
      </c>
      <c r="D2176" t="s">
        <v>10</v>
      </c>
      <c r="E2176">
        <v>13</v>
      </c>
      <c r="F2176">
        <v>3</v>
      </c>
      <c r="G2176">
        <v>0.230769230769231</v>
      </c>
      <c r="H2176" t="s">
        <v>5321</v>
      </c>
    </row>
    <row r="2177" spans="1:8" hidden="1">
      <c r="A2177" t="s">
        <v>5436</v>
      </c>
      <c r="B2177" t="s">
        <v>5384</v>
      </c>
      <c r="C2177" t="s">
        <v>19</v>
      </c>
      <c r="D2177" t="s">
        <v>10</v>
      </c>
      <c r="E2177">
        <v>13</v>
      </c>
      <c r="F2177">
        <v>3</v>
      </c>
      <c r="G2177">
        <v>0.230769230769231</v>
      </c>
      <c r="H2177" t="s">
        <v>5321</v>
      </c>
    </row>
    <row r="2178" spans="1:8" hidden="1">
      <c r="A2178" t="s">
        <v>5443</v>
      </c>
      <c r="B2178" t="s">
        <v>5384</v>
      </c>
      <c r="C2178" t="s">
        <v>19</v>
      </c>
      <c r="D2178" t="s">
        <v>10</v>
      </c>
      <c r="E2178">
        <v>13</v>
      </c>
      <c r="F2178">
        <v>3</v>
      </c>
      <c r="G2178">
        <v>0.230769230769231</v>
      </c>
      <c r="H2178" t="s">
        <v>5321</v>
      </c>
    </row>
    <row r="2179" spans="1:8" hidden="1">
      <c r="A2179" t="s">
        <v>5405</v>
      </c>
      <c r="B2179" t="s">
        <v>5384</v>
      </c>
      <c r="C2179" t="s">
        <v>19</v>
      </c>
      <c r="D2179" t="s">
        <v>10</v>
      </c>
      <c r="E2179">
        <v>13</v>
      </c>
      <c r="F2179">
        <v>3</v>
      </c>
      <c r="G2179">
        <v>0.230769230769231</v>
      </c>
      <c r="H2179" t="s">
        <v>5321</v>
      </c>
    </row>
    <row r="2180" spans="1:8" hidden="1">
      <c r="A2180" t="s">
        <v>5407</v>
      </c>
      <c r="B2180" t="s">
        <v>5384</v>
      </c>
      <c r="C2180" t="s">
        <v>19</v>
      </c>
      <c r="D2180" t="s">
        <v>10</v>
      </c>
      <c r="E2180">
        <v>13</v>
      </c>
      <c r="F2180">
        <v>3</v>
      </c>
      <c r="G2180">
        <v>0.230769230769231</v>
      </c>
      <c r="H2180" t="s">
        <v>5321</v>
      </c>
    </row>
    <row r="2181" spans="1:8" hidden="1">
      <c r="A2181" t="s">
        <v>24</v>
      </c>
      <c r="B2181" t="s">
        <v>180</v>
      </c>
      <c r="C2181" t="s">
        <v>19</v>
      </c>
      <c r="D2181" t="s">
        <v>10</v>
      </c>
      <c r="E2181">
        <v>94</v>
      </c>
      <c r="F2181">
        <v>6</v>
      </c>
      <c r="G2181">
        <v>6.3829787234042604E-2</v>
      </c>
      <c r="H2181" t="s">
        <v>5321</v>
      </c>
    </row>
    <row r="2182" spans="1:8" hidden="1">
      <c r="A2182" t="s">
        <v>182</v>
      </c>
      <c r="B2182" t="s">
        <v>181</v>
      </c>
      <c r="C2182" t="s">
        <v>19</v>
      </c>
      <c r="D2182" t="s">
        <v>10</v>
      </c>
      <c r="E2182">
        <v>94</v>
      </c>
      <c r="F2182">
        <v>6</v>
      </c>
      <c r="G2182">
        <v>6.3829787234042604E-2</v>
      </c>
      <c r="H2182" t="s">
        <v>5321</v>
      </c>
    </row>
    <row r="2183" spans="1:8" hidden="1">
      <c r="A2183" t="s">
        <v>184</v>
      </c>
      <c r="B2183" t="s">
        <v>183</v>
      </c>
      <c r="C2183" t="s">
        <v>19</v>
      </c>
      <c r="D2183" t="s">
        <v>10</v>
      </c>
      <c r="E2183">
        <v>94</v>
      </c>
      <c r="F2183">
        <v>6</v>
      </c>
      <c r="G2183">
        <v>6.3829787234042604E-2</v>
      </c>
      <c r="H2183" t="s">
        <v>5321</v>
      </c>
    </row>
    <row r="2184" spans="1:8" hidden="1">
      <c r="A2184" t="s">
        <v>22</v>
      </c>
      <c r="B2184" t="s">
        <v>185</v>
      </c>
      <c r="C2184" t="s">
        <v>19</v>
      </c>
      <c r="D2184" t="s">
        <v>10</v>
      </c>
      <c r="E2184">
        <v>94</v>
      </c>
      <c r="F2184">
        <v>6</v>
      </c>
      <c r="G2184">
        <v>6.3829787234042604E-2</v>
      </c>
      <c r="H2184" t="s">
        <v>5321</v>
      </c>
    </row>
    <row r="2185" spans="1:8" hidden="1">
      <c r="A2185" t="s">
        <v>187</v>
      </c>
      <c r="B2185" t="s">
        <v>186</v>
      </c>
      <c r="C2185" t="s">
        <v>19</v>
      </c>
      <c r="D2185" t="s">
        <v>10</v>
      </c>
      <c r="E2185">
        <v>94</v>
      </c>
      <c r="F2185">
        <v>6</v>
      </c>
      <c r="G2185">
        <v>6.3829787234042604E-2</v>
      </c>
      <c r="H2185" t="s">
        <v>5321</v>
      </c>
    </row>
    <row r="2186" spans="1:8" hidden="1">
      <c r="A2186" t="s">
        <v>5478</v>
      </c>
      <c r="B2186" t="s">
        <v>5464</v>
      </c>
      <c r="C2186" t="s">
        <v>19</v>
      </c>
      <c r="D2186" t="s">
        <v>10</v>
      </c>
      <c r="E2186">
        <v>13</v>
      </c>
      <c r="F2186">
        <v>3</v>
      </c>
      <c r="G2186">
        <v>0.230769230769231</v>
      </c>
      <c r="H2186" t="s">
        <v>5321</v>
      </c>
    </row>
    <row r="2187" spans="1:8" hidden="1">
      <c r="A2187" t="s">
        <v>5473</v>
      </c>
      <c r="B2187" t="s">
        <v>5464</v>
      </c>
      <c r="C2187" t="s">
        <v>19</v>
      </c>
      <c r="D2187" t="s">
        <v>10</v>
      </c>
      <c r="E2187">
        <v>13</v>
      </c>
      <c r="F2187">
        <v>3</v>
      </c>
      <c r="G2187">
        <v>0.230769230769231</v>
      </c>
      <c r="H2187" t="s">
        <v>5321</v>
      </c>
    </row>
    <row r="2188" spans="1:8" hidden="1">
      <c r="A2188" t="s">
        <v>5481</v>
      </c>
      <c r="B2188" t="s">
        <v>5464</v>
      </c>
      <c r="C2188" t="s">
        <v>19</v>
      </c>
      <c r="D2188" t="s">
        <v>10</v>
      </c>
      <c r="E2188">
        <v>13</v>
      </c>
      <c r="F2188">
        <v>3</v>
      </c>
      <c r="G2188">
        <v>0.230769230769231</v>
      </c>
      <c r="H2188" t="s">
        <v>5321</v>
      </c>
    </row>
    <row r="2189" spans="1:8" hidden="1">
      <c r="A2189" t="s">
        <v>5470</v>
      </c>
      <c r="B2189" t="s">
        <v>5464</v>
      </c>
      <c r="C2189" t="s">
        <v>19</v>
      </c>
      <c r="D2189" t="s">
        <v>10</v>
      </c>
      <c r="E2189">
        <v>13</v>
      </c>
      <c r="F2189">
        <v>3</v>
      </c>
      <c r="G2189">
        <v>0.230769230769231</v>
      </c>
      <c r="H2189" t="s">
        <v>5321</v>
      </c>
    </row>
    <row r="2190" spans="1:8" hidden="1">
      <c r="A2190" t="s">
        <v>5463</v>
      </c>
      <c r="B2190" t="s">
        <v>5464</v>
      </c>
      <c r="C2190" t="s">
        <v>19</v>
      </c>
      <c r="D2190" t="s">
        <v>10</v>
      </c>
      <c r="E2190">
        <v>13</v>
      </c>
      <c r="F2190">
        <v>3</v>
      </c>
      <c r="G2190">
        <v>0.230769230769231</v>
      </c>
      <c r="H2190" t="s">
        <v>5321</v>
      </c>
    </row>
    <row r="2191" spans="1:8" hidden="1">
      <c r="A2191" t="s">
        <v>5477</v>
      </c>
      <c r="B2191" t="s">
        <v>5464</v>
      </c>
      <c r="C2191" t="s">
        <v>19</v>
      </c>
      <c r="D2191" t="s">
        <v>10</v>
      </c>
      <c r="E2191">
        <v>13</v>
      </c>
      <c r="F2191">
        <v>3</v>
      </c>
      <c r="G2191">
        <v>0.230769230769231</v>
      </c>
      <c r="H2191" t="s">
        <v>5321</v>
      </c>
    </row>
    <row r="2192" spans="1:8" hidden="1">
      <c r="A2192" t="s">
        <v>5465</v>
      </c>
      <c r="B2192" t="s">
        <v>5464</v>
      </c>
      <c r="C2192" t="s">
        <v>19</v>
      </c>
      <c r="D2192" t="s">
        <v>10</v>
      </c>
      <c r="E2192">
        <v>13</v>
      </c>
      <c r="F2192">
        <v>3</v>
      </c>
      <c r="G2192">
        <v>0.230769230769231</v>
      </c>
      <c r="H2192" t="s">
        <v>5321</v>
      </c>
    </row>
    <row r="2193" spans="1:8" hidden="1">
      <c r="A2193" t="s">
        <v>5474</v>
      </c>
      <c r="B2193" t="s">
        <v>5464</v>
      </c>
      <c r="C2193" t="s">
        <v>19</v>
      </c>
      <c r="D2193" t="s">
        <v>10</v>
      </c>
      <c r="E2193">
        <v>13</v>
      </c>
      <c r="F2193">
        <v>3</v>
      </c>
      <c r="G2193">
        <v>0.230769230769231</v>
      </c>
      <c r="H2193" t="s">
        <v>5321</v>
      </c>
    </row>
    <row r="2194" spans="1:8" hidden="1">
      <c r="A2194" t="s">
        <v>5469</v>
      </c>
      <c r="B2194" t="s">
        <v>5464</v>
      </c>
      <c r="C2194" t="s">
        <v>19</v>
      </c>
      <c r="D2194" t="s">
        <v>10</v>
      </c>
      <c r="E2194">
        <v>13</v>
      </c>
      <c r="F2194">
        <v>3</v>
      </c>
      <c r="G2194">
        <v>0.230769230769231</v>
      </c>
      <c r="H2194" t="s">
        <v>5321</v>
      </c>
    </row>
    <row r="2195" spans="1:8" hidden="1">
      <c r="A2195" t="s">
        <v>5466</v>
      </c>
      <c r="B2195" t="s">
        <v>5464</v>
      </c>
      <c r="C2195" t="s">
        <v>19</v>
      </c>
      <c r="D2195" t="s">
        <v>10</v>
      </c>
      <c r="E2195">
        <v>13</v>
      </c>
      <c r="F2195">
        <v>3</v>
      </c>
      <c r="G2195">
        <v>0.230769230769231</v>
      </c>
      <c r="H2195" t="s">
        <v>5321</v>
      </c>
    </row>
    <row r="2196" spans="1:8" hidden="1">
      <c r="A2196" t="s">
        <v>5467</v>
      </c>
      <c r="B2196" t="s">
        <v>5464</v>
      </c>
      <c r="C2196" t="s">
        <v>19</v>
      </c>
      <c r="D2196" t="s">
        <v>10</v>
      </c>
      <c r="E2196">
        <v>13</v>
      </c>
      <c r="F2196">
        <v>3</v>
      </c>
      <c r="G2196">
        <v>0.230769230769231</v>
      </c>
      <c r="H2196" t="s">
        <v>5321</v>
      </c>
    </row>
    <row r="2197" spans="1:8" hidden="1">
      <c r="A2197" t="s">
        <v>5475</v>
      </c>
      <c r="B2197" t="s">
        <v>5464</v>
      </c>
      <c r="C2197" t="s">
        <v>19</v>
      </c>
      <c r="D2197" t="s">
        <v>10</v>
      </c>
      <c r="E2197">
        <v>13</v>
      </c>
      <c r="F2197">
        <v>3</v>
      </c>
      <c r="G2197">
        <v>0.230769230769231</v>
      </c>
      <c r="H2197" t="s">
        <v>5321</v>
      </c>
    </row>
    <row r="2198" spans="1:8" hidden="1">
      <c r="A2198" t="s">
        <v>5476</v>
      </c>
      <c r="B2198" t="s">
        <v>5464</v>
      </c>
      <c r="C2198" t="s">
        <v>19</v>
      </c>
      <c r="D2198" t="s">
        <v>10</v>
      </c>
      <c r="E2198">
        <v>13</v>
      </c>
      <c r="F2198">
        <v>3</v>
      </c>
      <c r="G2198">
        <v>0.230769230769231</v>
      </c>
      <c r="H2198" t="s">
        <v>5321</v>
      </c>
    </row>
    <row r="2199" spans="1:8" hidden="1">
      <c r="A2199" t="s">
        <v>5480</v>
      </c>
      <c r="B2199" t="s">
        <v>5464</v>
      </c>
      <c r="C2199" t="s">
        <v>19</v>
      </c>
      <c r="D2199" t="s">
        <v>10</v>
      </c>
      <c r="E2199">
        <v>13</v>
      </c>
      <c r="F2199">
        <v>3</v>
      </c>
      <c r="G2199">
        <v>0.230769230769231</v>
      </c>
      <c r="H2199" t="s">
        <v>5321</v>
      </c>
    </row>
    <row r="2200" spans="1:8" hidden="1">
      <c r="A2200" t="s">
        <v>5472</v>
      </c>
      <c r="B2200" t="s">
        <v>5464</v>
      </c>
      <c r="C2200" t="s">
        <v>19</v>
      </c>
      <c r="D2200" t="s">
        <v>10</v>
      </c>
      <c r="E2200">
        <v>13</v>
      </c>
      <c r="F2200">
        <v>3</v>
      </c>
      <c r="G2200">
        <v>0.230769230769231</v>
      </c>
      <c r="H2200" t="s">
        <v>5321</v>
      </c>
    </row>
    <row r="2201" spans="1:8" hidden="1">
      <c r="A2201" t="s">
        <v>5471</v>
      </c>
      <c r="B2201" t="s">
        <v>5464</v>
      </c>
      <c r="C2201" t="s">
        <v>19</v>
      </c>
      <c r="D2201" t="s">
        <v>10</v>
      </c>
      <c r="E2201">
        <v>13</v>
      </c>
      <c r="F2201">
        <v>3</v>
      </c>
      <c r="G2201">
        <v>0.230769230769231</v>
      </c>
      <c r="H2201" t="s">
        <v>5321</v>
      </c>
    </row>
    <row r="2202" spans="1:8" hidden="1">
      <c r="A2202" t="s">
        <v>5468</v>
      </c>
      <c r="B2202" t="s">
        <v>5464</v>
      </c>
      <c r="C2202" t="s">
        <v>19</v>
      </c>
      <c r="D2202" t="s">
        <v>10</v>
      </c>
      <c r="E2202">
        <v>13</v>
      </c>
      <c r="F2202">
        <v>3</v>
      </c>
      <c r="G2202">
        <v>0.230769230769231</v>
      </c>
      <c r="H2202" t="s">
        <v>5321</v>
      </c>
    </row>
    <row r="2203" spans="1:8" hidden="1">
      <c r="A2203" t="s">
        <v>5479</v>
      </c>
      <c r="B2203" t="s">
        <v>5464</v>
      </c>
      <c r="C2203" t="s">
        <v>19</v>
      </c>
      <c r="D2203" t="s">
        <v>10</v>
      </c>
      <c r="E2203">
        <v>13</v>
      </c>
      <c r="F2203">
        <v>3</v>
      </c>
      <c r="G2203">
        <v>0.230769230769231</v>
      </c>
      <c r="H2203" t="s">
        <v>5321</v>
      </c>
    </row>
    <row r="2204" spans="1:8" hidden="1">
      <c r="A2204" t="s">
        <v>189</v>
      </c>
      <c r="B2204" t="s">
        <v>188</v>
      </c>
      <c r="C2204" t="s">
        <v>19</v>
      </c>
      <c r="D2204" t="s">
        <v>10</v>
      </c>
      <c r="E2204">
        <v>94</v>
      </c>
      <c r="F2204">
        <v>6</v>
      </c>
      <c r="G2204">
        <v>6.3829787234042604E-2</v>
      </c>
      <c r="H2204" t="s">
        <v>5321</v>
      </c>
    </row>
  </sheetData>
  <autoFilter ref="M1:N1" xr:uid="{9789C641-739F-4C4D-8204-21EFADB25ED4}">
    <sortState xmlns:xlrd2="http://schemas.microsoft.com/office/spreadsheetml/2017/richdata2" ref="M2:N8">
      <sortCondition ref="N1"/>
    </sortState>
  </autoFilter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1619-191C-43AB-B8EB-63D502025DAD}">
  <sheetPr codeName="Sheet1"/>
  <dimension ref="A1:Q3558"/>
  <sheetViews>
    <sheetView tabSelected="1" workbookViewId="0">
      <selection activeCell="G2" sqref="G2"/>
    </sheetView>
  </sheetViews>
  <sheetFormatPr defaultRowHeight="15"/>
  <cols>
    <col min="1" max="1" width="35.28515625" style="2" customWidth="1"/>
    <col min="2" max="2" width="7.28515625" style="2" bestFit="1" customWidth="1"/>
    <col min="3" max="3" width="41.28515625" style="2" customWidth="1"/>
    <col min="4" max="5" width="6.42578125" style="2" bestFit="1" customWidth="1"/>
    <col min="7" max="7" width="17.42578125" customWidth="1"/>
    <col min="8" max="8" width="10.85546875" customWidth="1"/>
    <col min="9" max="9" width="10" style="4" customWidth="1"/>
    <col min="10" max="10" width="11.5703125" bestFit="1" customWidth="1"/>
    <col min="12" max="12" width="9.5703125" bestFit="1" customWidth="1"/>
    <col min="17" max="17" width="13.5703125" customWidth="1"/>
    <col min="18" max="18" width="11.7109375" customWidth="1"/>
    <col min="19" max="19" width="17.140625" customWidth="1"/>
    <col min="20" max="20" width="13.5703125" customWidth="1"/>
    <col min="21" max="21" width="10.5703125" customWidth="1"/>
    <col min="22" max="22" width="13.7109375" customWidth="1"/>
    <col min="23" max="23" width="10.28515625" customWidth="1"/>
  </cols>
  <sheetData>
    <row r="1" spans="1:17">
      <c r="A1" s="2" t="s">
        <v>0</v>
      </c>
      <c r="B1" s="2" t="s">
        <v>1</v>
      </c>
      <c r="C1" s="2" t="s">
        <v>2</v>
      </c>
      <c r="D1" t="s">
        <v>28</v>
      </c>
      <c r="E1"/>
      <c r="H1" s="5"/>
      <c r="I1" s="6" t="s">
        <v>30</v>
      </c>
      <c r="J1" s="6" t="s">
        <v>31</v>
      </c>
      <c r="K1" s="6" t="s">
        <v>32</v>
      </c>
      <c r="L1" s="7" t="s">
        <v>33</v>
      </c>
      <c r="Q1" s="20" t="s">
        <v>9</v>
      </c>
    </row>
    <row r="2" spans="1:17">
      <c r="A2" s="2" t="s">
        <v>5336</v>
      </c>
      <c r="B2" s="2">
        <v>1</v>
      </c>
      <c r="C2" s="2" t="s">
        <v>7383</v>
      </c>
      <c r="D2">
        <v>28</v>
      </c>
      <c r="E2"/>
      <c r="H2" s="14" t="s">
        <v>29</v>
      </c>
      <c r="I2" s="40">
        <f>COUNTA(A:A)-1</f>
        <v>3557</v>
      </c>
      <c r="J2" s="41">
        <v>3557</v>
      </c>
      <c r="K2" s="9" t="b">
        <f>J2=I2</f>
        <v>1</v>
      </c>
      <c r="L2" s="44">
        <f>I2-J2</f>
        <v>0</v>
      </c>
      <c r="Q2" s="20">
        <v>2024</v>
      </c>
    </row>
    <row r="3" spans="1:17">
      <c r="A3" s="2" t="s">
        <v>5557</v>
      </c>
      <c r="B3" s="2">
        <v>1</v>
      </c>
      <c r="C3" s="2" t="s">
        <v>7629</v>
      </c>
      <c r="D3">
        <v>26</v>
      </c>
      <c r="E3"/>
      <c r="H3" s="14" t="s">
        <v>1</v>
      </c>
      <c r="I3" s="40">
        <f>SUM(B:B)</f>
        <v>8619</v>
      </c>
      <c r="J3" s="41">
        <v>8619</v>
      </c>
      <c r="K3" s="9" t="b">
        <f t="shared" ref="K3:K4" si="0">J3=I3</f>
        <v>1</v>
      </c>
      <c r="L3" s="44">
        <f t="shared" ref="L3:L4" si="1">I3-J3</f>
        <v>0</v>
      </c>
    </row>
    <row r="4" spans="1:17" ht="15.75" thickBot="1">
      <c r="A4" s="2" t="s">
        <v>5546</v>
      </c>
      <c r="B4" s="2">
        <v>2</v>
      </c>
      <c r="C4" s="2" t="s">
        <v>9931</v>
      </c>
      <c r="D4">
        <v>55</v>
      </c>
      <c r="E4"/>
      <c r="G4" s="64" t="s">
        <v>7029</v>
      </c>
      <c r="H4" s="15" t="s">
        <v>7028</v>
      </c>
      <c r="I4" s="42" cm="1">
        <f t="array" ref="I4">COUNTA(_xlfn._xlws.FILTER(Append_LIMS_SBIO!A:A,ISNUMBER(SEARCH("SCI", Append_LIMS_SBIO!A:A)), "None"))</f>
        <v>51</v>
      </c>
      <c r="J4" s="43">
        <v>51</v>
      </c>
      <c r="K4" s="12" t="b">
        <f t="shared" si="0"/>
        <v>1</v>
      </c>
      <c r="L4" s="45">
        <f t="shared" si="1"/>
        <v>0</v>
      </c>
    </row>
    <row r="5" spans="1:17">
      <c r="A5" s="2" t="s">
        <v>5946</v>
      </c>
      <c r="B5" s="2">
        <v>8</v>
      </c>
      <c r="C5" s="2" t="s">
        <v>12617</v>
      </c>
      <c r="D5">
        <v>213</v>
      </c>
      <c r="E5"/>
      <c r="I5"/>
    </row>
    <row r="6" spans="1:17" ht="15.75" thickBot="1">
      <c r="A6" s="2" t="s">
        <v>5992</v>
      </c>
      <c r="B6" s="2">
        <v>1</v>
      </c>
      <c r="C6" s="2" t="s">
        <v>9516</v>
      </c>
      <c r="D6">
        <v>29</v>
      </c>
      <c r="E6"/>
      <c r="I6"/>
      <c r="J6" s="65"/>
    </row>
    <row r="7" spans="1:17">
      <c r="A7" s="2" t="s">
        <v>5989</v>
      </c>
      <c r="B7" s="2">
        <v>1</v>
      </c>
      <c r="C7" s="2" t="s">
        <v>9517</v>
      </c>
      <c r="D7">
        <v>29</v>
      </c>
      <c r="E7"/>
      <c r="G7" s="64" t="s">
        <v>64</v>
      </c>
      <c r="H7" s="16" t="s">
        <v>29</v>
      </c>
      <c r="I7" s="17">
        <f>COUNTA('Fatial '!A:A)-1</f>
        <v>23</v>
      </c>
      <c r="J7" s="18">
        <v>23</v>
      </c>
      <c r="K7" s="18" t="b">
        <f t="shared" ref="K7:K8" si="2">J7=I7</f>
        <v>1</v>
      </c>
      <c r="L7" s="19">
        <f t="shared" ref="L7:L8" si="3">I7-J7</f>
        <v>0</v>
      </c>
    </row>
    <row r="8" spans="1:17">
      <c r="A8" s="2" t="s">
        <v>5985</v>
      </c>
      <c r="B8" s="2">
        <v>4</v>
      </c>
      <c r="C8" s="2" t="s">
        <v>12640</v>
      </c>
      <c r="D8">
        <v>112</v>
      </c>
      <c r="E8"/>
      <c r="G8" s="64" t="s">
        <v>65</v>
      </c>
      <c r="H8" s="14" t="s">
        <v>29</v>
      </c>
      <c r="I8" s="8">
        <f>COUNTA(G!A:A)-1</f>
        <v>10</v>
      </c>
      <c r="J8" s="9">
        <v>10</v>
      </c>
      <c r="K8" s="9" t="b">
        <f t="shared" si="2"/>
        <v>1</v>
      </c>
      <c r="L8" s="10">
        <f t="shared" si="3"/>
        <v>0</v>
      </c>
    </row>
    <row r="9" spans="1:17" ht="15.75" thickBot="1">
      <c r="A9" s="2" t="s">
        <v>6358</v>
      </c>
      <c r="B9" s="2">
        <v>1</v>
      </c>
      <c r="C9" s="2" t="s">
        <v>9667</v>
      </c>
      <c r="D9">
        <v>29</v>
      </c>
      <c r="E9"/>
      <c r="G9" s="64" t="s">
        <v>197</v>
      </c>
      <c r="H9" s="15" t="s">
        <v>29</v>
      </c>
      <c r="I9" s="11">
        <f>COUNTA(NNC_Missing_QC!A:A)-1</f>
        <v>5</v>
      </c>
      <c r="J9" s="12">
        <v>5</v>
      </c>
      <c r="K9" s="12" t="b">
        <f t="shared" ref="K9" si="4">J9=I9</f>
        <v>1</v>
      </c>
      <c r="L9" s="13">
        <f t="shared" ref="L9" si="5">I9-J9</f>
        <v>0</v>
      </c>
    </row>
    <row r="10" spans="1:17" ht="15.75" thickBot="1">
      <c r="A10" s="2" t="s">
        <v>6497</v>
      </c>
      <c r="B10" s="2">
        <v>4</v>
      </c>
      <c r="C10" s="2" t="s">
        <v>11981</v>
      </c>
      <c r="D10">
        <v>112</v>
      </c>
      <c r="E10"/>
      <c r="G10" s="64" t="s">
        <v>249</v>
      </c>
      <c r="H10" s="15" t="s">
        <v>248</v>
      </c>
      <c r="I10" s="11">
        <f>COUNTA(LIMS_STA_vs_WIN_STA!A:A)-1</f>
        <v>77</v>
      </c>
      <c r="J10" s="12">
        <v>77</v>
      </c>
      <c r="K10" s="12" t="b">
        <f t="shared" ref="K10" si="6">J10=I10</f>
        <v>1</v>
      </c>
      <c r="L10" s="13">
        <f t="shared" ref="L10" si="7">I10-J10</f>
        <v>0</v>
      </c>
    </row>
    <row r="11" spans="1:17">
      <c r="A11" s="2" t="s">
        <v>6333</v>
      </c>
      <c r="B11" s="2">
        <v>1</v>
      </c>
      <c r="C11" s="2" t="s">
        <v>9220</v>
      </c>
      <c r="D11">
        <v>27</v>
      </c>
      <c r="E11"/>
      <c r="I11"/>
    </row>
    <row r="12" spans="1:17">
      <c r="A12" s="2" t="s">
        <v>6340</v>
      </c>
      <c r="B12" s="2">
        <v>1</v>
      </c>
      <c r="C12" s="2" t="s">
        <v>9219</v>
      </c>
      <c r="D12">
        <v>27</v>
      </c>
      <c r="E12"/>
      <c r="I12"/>
    </row>
    <row r="13" spans="1:17">
      <c r="A13" s="2" t="s">
        <v>6324</v>
      </c>
      <c r="B13" s="2">
        <v>3</v>
      </c>
      <c r="C13" s="2" t="s">
        <v>12428</v>
      </c>
      <c r="D13">
        <v>69</v>
      </c>
      <c r="E13"/>
      <c r="I13"/>
    </row>
    <row r="14" spans="1:17">
      <c r="A14" s="2" t="s">
        <v>6326</v>
      </c>
      <c r="B14" s="2">
        <v>1</v>
      </c>
      <c r="C14" s="2" t="s">
        <v>9218</v>
      </c>
      <c r="D14">
        <v>27</v>
      </c>
      <c r="E14"/>
      <c r="I14"/>
    </row>
    <row r="15" spans="1:17">
      <c r="A15" s="2" t="s">
        <v>6658</v>
      </c>
      <c r="B15" s="2">
        <v>1</v>
      </c>
      <c r="C15" s="2" t="s">
        <v>9221</v>
      </c>
      <c r="D15">
        <v>27</v>
      </c>
      <c r="E15"/>
      <c r="G15" s="1"/>
      <c r="H15" s="1"/>
      <c r="I15" s="1"/>
      <c r="J15" s="1"/>
      <c r="K15" s="1"/>
      <c r="L15" s="1"/>
      <c r="M15" s="1"/>
    </row>
    <row r="16" spans="1:17">
      <c r="A16" s="2" t="s">
        <v>6860</v>
      </c>
      <c r="B16" s="2">
        <v>1</v>
      </c>
      <c r="C16" s="2" t="s">
        <v>7964</v>
      </c>
      <c r="D16">
        <v>19</v>
      </c>
      <c r="E16"/>
      <c r="I16"/>
    </row>
    <row r="17" spans="1:9">
      <c r="A17" s="2" t="s">
        <v>6948</v>
      </c>
      <c r="B17" s="2">
        <v>4</v>
      </c>
      <c r="C17" s="2" t="s">
        <v>12641</v>
      </c>
      <c r="D17">
        <v>102</v>
      </c>
      <c r="E17"/>
      <c r="I17"/>
    </row>
    <row r="18" spans="1:9">
      <c r="A18" s="2" t="s">
        <v>6812</v>
      </c>
      <c r="B18" s="2">
        <v>1</v>
      </c>
      <c r="C18" s="2" t="s">
        <v>9932</v>
      </c>
      <c r="D18">
        <v>27</v>
      </c>
      <c r="E18"/>
      <c r="I18"/>
    </row>
    <row r="19" spans="1:9">
      <c r="A19" s="2" t="s">
        <v>7268</v>
      </c>
      <c r="B19" s="2">
        <v>7</v>
      </c>
      <c r="C19" s="2" t="s">
        <v>12642</v>
      </c>
      <c r="D19">
        <v>191</v>
      </c>
      <c r="E19"/>
      <c r="H19" s="4"/>
      <c r="I19"/>
    </row>
    <row r="20" spans="1:9">
      <c r="A20" s="2" t="s">
        <v>7263</v>
      </c>
      <c r="B20" s="2">
        <v>1</v>
      </c>
      <c r="C20" s="2" t="s">
        <v>9740</v>
      </c>
      <c r="D20">
        <v>29</v>
      </c>
      <c r="E20"/>
      <c r="G20" s="47"/>
      <c r="H20" s="4"/>
      <c r="I20"/>
    </row>
    <row r="21" spans="1:9">
      <c r="A21" s="2" t="s">
        <v>7345</v>
      </c>
      <c r="B21" s="2">
        <v>1</v>
      </c>
      <c r="C21" s="2" t="s">
        <v>9742</v>
      </c>
      <c r="D21">
        <v>28</v>
      </c>
      <c r="E21"/>
      <c r="G21" s="47"/>
      <c r="H21" s="4"/>
      <c r="I21"/>
    </row>
    <row r="22" spans="1:9">
      <c r="A22" s="2" t="s">
        <v>7346</v>
      </c>
      <c r="B22" s="2">
        <v>1</v>
      </c>
      <c r="C22" s="2" t="s">
        <v>9741</v>
      </c>
      <c r="D22">
        <v>28</v>
      </c>
      <c r="E22"/>
      <c r="G22" s="47"/>
      <c r="H22" s="4"/>
      <c r="I22"/>
    </row>
    <row r="23" spans="1:9">
      <c r="A23" s="2" t="s">
        <v>7484</v>
      </c>
      <c r="B23" s="2">
        <v>1</v>
      </c>
      <c r="C23" s="2" t="s">
        <v>10163</v>
      </c>
      <c r="D23">
        <v>26</v>
      </c>
      <c r="E23"/>
      <c r="G23" s="47"/>
      <c r="H23" s="4"/>
      <c r="I23"/>
    </row>
    <row r="24" spans="1:9">
      <c r="A24" s="2" t="s">
        <v>7475</v>
      </c>
      <c r="B24" s="2">
        <v>1</v>
      </c>
      <c r="C24" s="2" t="s">
        <v>9933</v>
      </c>
      <c r="D24">
        <v>26</v>
      </c>
      <c r="E24"/>
      <c r="G24" s="47"/>
      <c r="H24" s="4"/>
      <c r="I24"/>
    </row>
    <row r="25" spans="1:9">
      <c r="A25" s="2" t="s">
        <v>7766</v>
      </c>
      <c r="B25" s="2">
        <v>1</v>
      </c>
      <c r="C25" s="2" t="s">
        <v>9934</v>
      </c>
      <c r="D25">
        <v>26</v>
      </c>
      <c r="E25"/>
      <c r="G25" s="47"/>
      <c r="H25" s="4"/>
      <c r="I25"/>
    </row>
    <row r="26" spans="1:9">
      <c r="A26" s="2" t="s">
        <v>8127</v>
      </c>
      <c r="B26" s="2">
        <v>1</v>
      </c>
      <c r="C26" s="2" t="s">
        <v>10555</v>
      </c>
      <c r="D26">
        <v>29</v>
      </c>
      <c r="E26"/>
      <c r="G26" s="47"/>
      <c r="H26" s="4"/>
      <c r="I26"/>
    </row>
    <row r="27" spans="1:9">
      <c r="A27" s="2" t="s">
        <v>8150</v>
      </c>
      <c r="B27" s="2">
        <v>1</v>
      </c>
      <c r="C27" s="2" t="s">
        <v>10556</v>
      </c>
      <c r="D27">
        <v>29</v>
      </c>
      <c r="E27"/>
      <c r="G27" s="47"/>
      <c r="I27"/>
    </row>
    <row r="28" spans="1:9">
      <c r="A28" s="2" t="s">
        <v>8523</v>
      </c>
      <c r="B28" s="2">
        <v>5</v>
      </c>
      <c r="C28" s="2" t="s">
        <v>12168</v>
      </c>
      <c r="D28">
        <v>135</v>
      </c>
      <c r="E28"/>
      <c r="G28" s="47"/>
      <c r="I28"/>
    </row>
    <row r="29" spans="1:9">
      <c r="A29" s="2" t="s">
        <v>8590</v>
      </c>
      <c r="B29" s="2">
        <v>1</v>
      </c>
      <c r="C29" s="2" t="s">
        <v>11079</v>
      </c>
      <c r="D29">
        <v>29</v>
      </c>
      <c r="E29"/>
      <c r="G29" s="46"/>
      <c r="H29" s="4"/>
      <c r="I29"/>
    </row>
    <row r="30" spans="1:9">
      <c r="A30" s="2" t="s">
        <v>9081</v>
      </c>
      <c r="B30" s="2">
        <v>1</v>
      </c>
      <c r="C30" s="2" t="s">
        <v>10164</v>
      </c>
      <c r="D30">
        <v>27</v>
      </c>
      <c r="E30"/>
      <c r="I30"/>
    </row>
    <row r="31" spans="1:9">
      <c r="A31" s="2" t="s">
        <v>9295</v>
      </c>
      <c r="B31" s="2">
        <v>1</v>
      </c>
      <c r="C31" s="2" t="s">
        <v>10696</v>
      </c>
      <c r="D31">
        <v>27</v>
      </c>
      <c r="E31"/>
      <c r="I31"/>
    </row>
    <row r="32" spans="1:9">
      <c r="A32" s="2" t="s">
        <v>9246</v>
      </c>
      <c r="B32" s="2">
        <v>1</v>
      </c>
      <c r="C32" s="2" t="s">
        <v>9890</v>
      </c>
      <c r="D32">
        <v>19</v>
      </c>
      <c r="E32"/>
      <c r="G32" s="46"/>
      <c r="H32" s="4"/>
      <c r="I32"/>
    </row>
    <row r="33" spans="1:9">
      <c r="A33" s="2" t="s">
        <v>9318</v>
      </c>
      <c r="B33" s="2">
        <v>1</v>
      </c>
      <c r="C33" s="2" t="s">
        <v>9973</v>
      </c>
      <c r="D33">
        <v>19</v>
      </c>
      <c r="E33"/>
      <c r="G33" s="47"/>
      <c r="H33" s="4"/>
      <c r="I33"/>
    </row>
    <row r="34" spans="1:9">
      <c r="A34" s="2" t="s">
        <v>9518</v>
      </c>
      <c r="B34" s="2">
        <v>1</v>
      </c>
      <c r="C34" s="2" t="s">
        <v>10697</v>
      </c>
      <c r="D34">
        <v>27</v>
      </c>
      <c r="E34"/>
      <c r="G34" s="47"/>
      <c r="H34" s="4"/>
      <c r="I34"/>
    </row>
    <row r="35" spans="1:9">
      <c r="A35" s="2" t="s">
        <v>9577</v>
      </c>
      <c r="B35" s="2">
        <v>1</v>
      </c>
      <c r="C35" s="2" t="s">
        <v>10699</v>
      </c>
      <c r="D35">
        <v>27</v>
      </c>
      <c r="E35"/>
      <c r="H35" s="4"/>
      <c r="I35"/>
    </row>
    <row r="36" spans="1:9">
      <c r="A36" s="2" t="s">
        <v>9574</v>
      </c>
      <c r="B36" s="2">
        <v>1</v>
      </c>
      <c r="C36" s="2" t="s">
        <v>10698</v>
      </c>
      <c r="D36">
        <v>27</v>
      </c>
      <c r="E36"/>
      <c r="H36" s="4"/>
      <c r="I36"/>
    </row>
    <row r="37" spans="1:9">
      <c r="A37" s="2" t="s">
        <v>9578</v>
      </c>
      <c r="B37" s="2">
        <v>1</v>
      </c>
      <c r="C37" s="2" t="s">
        <v>12643</v>
      </c>
      <c r="D37">
        <v>28</v>
      </c>
      <c r="E37"/>
      <c r="H37" s="4"/>
      <c r="I37"/>
    </row>
    <row r="38" spans="1:9">
      <c r="A38" s="2" t="s">
        <v>9851</v>
      </c>
      <c r="B38" s="2">
        <v>1</v>
      </c>
      <c r="C38" s="2" t="s">
        <v>12644</v>
      </c>
      <c r="D38">
        <v>29</v>
      </c>
      <c r="E38"/>
      <c r="H38" s="4"/>
      <c r="I38"/>
    </row>
    <row r="39" spans="1:9">
      <c r="A39" s="2" t="s">
        <v>9853</v>
      </c>
      <c r="B39" s="2">
        <v>1</v>
      </c>
      <c r="C39" s="2" t="s">
        <v>12645</v>
      </c>
      <c r="D39">
        <v>29</v>
      </c>
      <c r="E39"/>
      <c r="H39" s="4"/>
      <c r="I39"/>
    </row>
    <row r="40" spans="1:9">
      <c r="A40" s="2" t="s">
        <v>10165</v>
      </c>
      <c r="B40" s="2">
        <v>1</v>
      </c>
      <c r="C40" s="2" t="s">
        <v>11729</v>
      </c>
      <c r="D40">
        <v>27</v>
      </c>
      <c r="E40"/>
      <c r="H40" s="4"/>
      <c r="I40"/>
    </row>
    <row r="41" spans="1:9">
      <c r="A41" s="2" t="s">
        <v>10117</v>
      </c>
      <c r="B41" s="2">
        <v>1</v>
      </c>
      <c r="C41" s="2" t="s">
        <v>11080</v>
      </c>
      <c r="D41">
        <v>29</v>
      </c>
      <c r="E41"/>
      <c r="H41" s="4"/>
      <c r="I41"/>
    </row>
    <row r="42" spans="1:9">
      <c r="A42" s="2" t="s">
        <v>10392</v>
      </c>
      <c r="B42" s="2">
        <v>1</v>
      </c>
      <c r="C42" s="2" t="s">
        <v>11315</v>
      </c>
      <c r="D42">
        <v>19</v>
      </c>
      <c r="E42"/>
      <c r="H42" s="4"/>
      <c r="I42"/>
    </row>
    <row r="43" spans="1:9">
      <c r="A43" s="2" t="s">
        <v>10282</v>
      </c>
      <c r="B43" s="2">
        <v>1</v>
      </c>
      <c r="C43" s="2" t="s">
        <v>12646</v>
      </c>
      <c r="D43">
        <v>29</v>
      </c>
      <c r="E43"/>
      <c r="H43" s="4"/>
      <c r="I43"/>
    </row>
    <row r="44" spans="1:9">
      <c r="A44" s="2" t="s">
        <v>10280</v>
      </c>
      <c r="B44" s="2">
        <v>1</v>
      </c>
      <c r="C44" s="2" t="s">
        <v>12647</v>
      </c>
      <c r="D44">
        <v>29</v>
      </c>
      <c r="E44"/>
      <c r="H44" s="4"/>
      <c r="I44"/>
    </row>
    <row r="45" spans="1:9">
      <c r="A45" s="2" t="s">
        <v>10404</v>
      </c>
      <c r="B45" s="2">
        <v>5</v>
      </c>
      <c r="C45" s="2" t="s">
        <v>12648</v>
      </c>
      <c r="D45">
        <v>133</v>
      </c>
      <c r="E45"/>
      <c r="H45" s="4"/>
      <c r="I45"/>
    </row>
    <row r="46" spans="1:9">
      <c r="A46" s="2" t="s">
        <v>10492</v>
      </c>
      <c r="B46" s="2">
        <v>5</v>
      </c>
      <c r="C46" s="2" t="s">
        <v>12649</v>
      </c>
      <c r="D46">
        <v>133</v>
      </c>
      <c r="E46"/>
      <c r="H46" s="4"/>
      <c r="I46"/>
    </row>
    <row r="47" spans="1:9">
      <c r="A47" s="2" t="s">
        <v>10622</v>
      </c>
      <c r="B47" s="2">
        <v>1</v>
      </c>
      <c r="C47" s="2" t="s">
        <v>12650</v>
      </c>
      <c r="D47">
        <v>28</v>
      </c>
      <c r="E47"/>
      <c r="H47" s="4"/>
      <c r="I47"/>
    </row>
    <row r="48" spans="1:9">
      <c r="A48" s="2" t="s">
        <v>10490</v>
      </c>
      <c r="B48" s="2">
        <v>5</v>
      </c>
      <c r="C48" s="2" t="s">
        <v>12651</v>
      </c>
      <c r="D48">
        <v>133</v>
      </c>
      <c r="E48"/>
      <c r="H48" s="4"/>
      <c r="I48"/>
    </row>
    <row r="49" spans="1:9">
      <c r="A49" s="2" t="s">
        <v>10550</v>
      </c>
      <c r="B49" s="2">
        <v>1</v>
      </c>
      <c r="C49" s="2" t="s">
        <v>12652</v>
      </c>
      <c r="D49">
        <v>29</v>
      </c>
      <c r="E49"/>
      <c r="H49" s="4"/>
      <c r="I49"/>
    </row>
    <row r="50" spans="1:9">
      <c r="A50" s="2" t="s">
        <v>10547</v>
      </c>
      <c r="B50" s="2">
        <v>1</v>
      </c>
      <c r="C50" s="2" t="s">
        <v>12653</v>
      </c>
      <c r="D50">
        <v>29</v>
      </c>
      <c r="E50"/>
      <c r="H50" s="4"/>
      <c r="I50"/>
    </row>
    <row r="51" spans="1:9">
      <c r="A51" s="2" t="s">
        <v>10545</v>
      </c>
      <c r="B51" s="2">
        <v>1</v>
      </c>
      <c r="C51" s="2" t="s">
        <v>12654</v>
      </c>
      <c r="D51">
        <v>29</v>
      </c>
      <c r="E51"/>
      <c r="H51" s="4"/>
      <c r="I51"/>
    </row>
    <row r="52" spans="1:9">
      <c r="A52" s="2" t="s">
        <v>10549</v>
      </c>
      <c r="B52" s="2">
        <v>1</v>
      </c>
      <c r="C52" s="2" t="s">
        <v>12655</v>
      </c>
      <c r="D52">
        <v>29</v>
      </c>
      <c r="E52"/>
      <c r="H52" s="4"/>
      <c r="I52"/>
    </row>
    <row r="53" spans="1:9">
      <c r="A53" s="2" t="s">
        <v>10530</v>
      </c>
      <c r="B53" s="2">
        <v>1</v>
      </c>
      <c r="C53" s="2" t="s">
        <v>12656</v>
      </c>
      <c r="D53">
        <v>29</v>
      </c>
      <c r="E53"/>
      <c r="H53" s="4"/>
      <c r="I53"/>
    </row>
    <row r="54" spans="1:9">
      <c r="A54" s="2" t="s">
        <v>10591</v>
      </c>
      <c r="B54" s="2">
        <v>1</v>
      </c>
      <c r="C54" s="2" t="s">
        <v>12657</v>
      </c>
      <c r="D54">
        <v>27</v>
      </c>
      <c r="E54"/>
      <c r="H54" s="4"/>
      <c r="I54"/>
    </row>
    <row r="55" spans="1:9">
      <c r="A55" s="2" t="s">
        <v>10601</v>
      </c>
      <c r="B55" s="2">
        <v>1</v>
      </c>
      <c r="C55" s="2" t="s">
        <v>12658</v>
      </c>
      <c r="D55">
        <v>29</v>
      </c>
      <c r="E55"/>
      <c r="H55" s="4"/>
      <c r="I55"/>
    </row>
    <row r="56" spans="1:9">
      <c r="A56" s="2" t="s">
        <v>10612</v>
      </c>
      <c r="B56" s="2">
        <v>5</v>
      </c>
      <c r="C56" s="2" t="s">
        <v>12659</v>
      </c>
      <c r="D56">
        <v>133</v>
      </c>
      <c r="E56"/>
      <c r="H56" s="4"/>
      <c r="I56"/>
    </row>
    <row r="57" spans="1:9">
      <c r="A57" s="2" t="s">
        <v>10588</v>
      </c>
      <c r="B57" s="2">
        <v>1</v>
      </c>
      <c r="C57" s="2" t="s">
        <v>12660</v>
      </c>
      <c r="D57">
        <v>29</v>
      </c>
      <c r="E57"/>
      <c r="H57" s="4"/>
      <c r="I57"/>
    </row>
    <row r="58" spans="1:9">
      <c r="A58" s="2" t="s">
        <v>10595</v>
      </c>
      <c r="B58" s="2">
        <v>1</v>
      </c>
      <c r="C58" s="2" t="s">
        <v>12661</v>
      </c>
      <c r="D58">
        <v>29</v>
      </c>
      <c r="E58"/>
      <c r="H58" s="4"/>
      <c r="I58"/>
    </row>
    <row r="59" spans="1:9">
      <c r="A59" s="2" t="s">
        <v>10600</v>
      </c>
      <c r="B59" s="2">
        <v>5</v>
      </c>
      <c r="C59" s="2" t="s">
        <v>12662</v>
      </c>
      <c r="D59">
        <v>126</v>
      </c>
      <c r="E59"/>
      <c r="H59" s="4"/>
      <c r="I59"/>
    </row>
    <row r="60" spans="1:9">
      <c r="A60" s="2" t="s">
        <v>10604</v>
      </c>
      <c r="B60" s="2">
        <v>1</v>
      </c>
      <c r="C60" s="2" t="s">
        <v>12663</v>
      </c>
      <c r="D60">
        <v>29</v>
      </c>
      <c r="E60"/>
      <c r="H60" s="4"/>
      <c r="I60"/>
    </row>
    <row r="61" spans="1:9">
      <c r="A61" s="2" t="s">
        <v>10663</v>
      </c>
      <c r="B61" s="2">
        <v>1</v>
      </c>
      <c r="C61" s="2" t="s">
        <v>12664</v>
      </c>
      <c r="D61">
        <v>28</v>
      </c>
      <c r="E61"/>
      <c r="H61" s="4"/>
      <c r="I61"/>
    </row>
    <row r="62" spans="1:9">
      <c r="A62" s="2" t="s">
        <v>10661</v>
      </c>
      <c r="B62" s="2">
        <v>1</v>
      </c>
      <c r="C62" s="2" t="s">
        <v>12665</v>
      </c>
      <c r="D62">
        <v>28</v>
      </c>
      <c r="E62"/>
      <c r="H62" s="4"/>
      <c r="I62"/>
    </row>
    <row r="63" spans="1:9">
      <c r="A63" s="2" t="s">
        <v>10707</v>
      </c>
      <c r="B63" s="2">
        <v>1</v>
      </c>
      <c r="C63" s="2" t="s">
        <v>12666</v>
      </c>
      <c r="D63">
        <v>26</v>
      </c>
      <c r="E63"/>
      <c r="H63" s="4"/>
      <c r="I63"/>
    </row>
    <row r="64" spans="1:9">
      <c r="A64" s="2" t="s">
        <v>10822</v>
      </c>
      <c r="B64" s="2">
        <v>1</v>
      </c>
      <c r="C64" s="2" t="s">
        <v>12029</v>
      </c>
      <c r="D64">
        <v>18</v>
      </c>
      <c r="E64"/>
      <c r="H64" s="4"/>
      <c r="I64"/>
    </row>
    <row r="65" spans="1:9">
      <c r="A65" s="2" t="s">
        <v>10862</v>
      </c>
      <c r="B65" s="2">
        <v>4</v>
      </c>
      <c r="C65" s="2" t="s">
        <v>12667</v>
      </c>
      <c r="D65">
        <v>89</v>
      </c>
      <c r="E65"/>
      <c r="H65" s="4"/>
      <c r="I65"/>
    </row>
    <row r="66" spans="1:9">
      <c r="A66" s="2" t="s">
        <v>10819</v>
      </c>
      <c r="B66" s="2">
        <v>1</v>
      </c>
      <c r="C66" s="2" t="s">
        <v>12029</v>
      </c>
      <c r="D66">
        <v>18</v>
      </c>
      <c r="E66"/>
      <c r="H66" s="4"/>
      <c r="I66"/>
    </row>
    <row r="67" spans="1:9">
      <c r="A67" s="2" t="s">
        <v>10821</v>
      </c>
      <c r="B67" s="2">
        <v>1</v>
      </c>
      <c r="C67" s="2" t="s">
        <v>12029</v>
      </c>
      <c r="D67">
        <v>18</v>
      </c>
      <c r="E67"/>
      <c r="H67" s="4"/>
      <c r="I67"/>
    </row>
    <row r="68" spans="1:9">
      <c r="A68" s="2" t="s">
        <v>10825</v>
      </c>
      <c r="B68" s="2">
        <v>1</v>
      </c>
      <c r="C68" s="2" t="s">
        <v>12029</v>
      </c>
      <c r="D68">
        <v>18</v>
      </c>
      <c r="E68"/>
      <c r="H68" s="4"/>
      <c r="I68"/>
    </row>
    <row r="69" spans="1:9">
      <c r="A69" s="2" t="s">
        <v>10817</v>
      </c>
      <c r="B69" s="2">
        <v>1</v>
      </c>
      <c r="C69" s="2" t="s">
        <v>12029</v>
      </c>
      <c r="D69">
        <v>18</v>
      </c>
      <c r="E69"/>
      <c r="H69" s="4"/>
      <c r="I69"/>
    </row>
    <row r="70" spans="1:9">
      <c r="A70" s="2" t="s">
        <v>11081</v>
      </c>
      <c r="B70" s="2">
        <v>1</v>
      </c>
      <c r="C70" s="2" t="s">
        <v>11587</v>
      </c>
      <c r="D70">
        <v>18</v>
      </c>
      <c r="E70"/>
      <c r="H70" s="4"/>
      <c r="I70"/>
    </row>
    <row r="71" spans="1:9">
      <c r="A71" s="2" t="s">
        <v>10937</v>
      </c>
      <c r="B71" s="2">
        <v>1</v>
      </c>
      <c r="C71" s="2" t="s">
        <v>12030</v>
      </c>
      <c r="D71">
        <v>18</v>
      </c>
      <c r="E71"/>
      <c r="H71" s="4"/>
      <c r="I71"/>
    </row>
    <row r="72" spans="1:9">
      <c r="A72" s="2" t="s">
        <v>10939</v>
      </c>
      <c r="B72" s="2">
        <v>1</v>
      </c>
      <c r="C72" s="2" t="s">
        <v>12668</v>
      </c>
      <c r="D72">
        <v>28</v>
      </c>
      <c r="E72"/>
      <c r="H72" s="4"/>
      <c r="I72"/>
    </row>
    <row r="73" spans="1:9">
      <c r="A73" s="2" t="s">
        <v>10941</v>
      </c>
      <c r="B73" s="2">
        <v>1</v>
      </c>
      <c r="C73" s="2" t="s">
        <v>12030</v>
      </c>
      <c r="D73">
        <v>18</v>
      </c>
      <c r="E73"/>
      <c r="H73" s="4"/>
      <c r="I73"/>
    </row>
    <row r="74" spans="1:9">
      <c r="A74" s="2" t="s">
        <v>10936</v>
      </c>
      <c r="B74" s="2">
        <v>1</v>
      </c>
      <c r="C74" s="2" t="s">
        <v>12669</v>
      </c>
      <c r="D74">
        <v>28</v>
      </c>
      <c r="E74"/>
      <c r="H74" s="4"/>
      <c r="I74"/>
    </row>
    <row r="75" spans="1:9">
      <c r="A75" s="2" t="s">
        <v>11054</v>
      </c>
      <c r="B75" s="2">
        <v>1</v>
      </c>
      <c r="C75" s="2" t="s">
        <v>12031</v>
      </c>
      <c r="D75">
        <v>18</v>
      </c>
      <c r="E75"/>
      <c r="H75" s="4"/>
      <c r="I75"/>
    </row>
    <row r="76" spans="1:9">
      <c r="A76" s="2" t="s">
        <v>11042</v>
      </c>
      <c r="B76" s="2">
        <v>1</v>
      </c>
      <c r="C76" s="2" t="s">
        <v>12670</v>
      </c>
      <c r="D76">
        <v>28</v>
      </c>
      <c r="E76"/>
      <c r="H76" s="4"/>
      <c r="I76"/>
    </row>
    <row r="77" spans="1:9">
      <c r="A77" s="2" t="s">
        <v>11040</v>
      </c>
      <c r="B77" s="2">
        <v>1</v>
      </c>
      <c r="C77" s="2" t="s">
        <v>12671</v>
      </c>
      <c r="D77">
        <v>28</v>
      </c>
      <c r="E77"/>
      <c r="H77" s="4"/>
      <c r="I77"/>
    </row>
    <row r="78" spans="1:9">
      <c r="A78" s="2" t="s">
        <v>11144</v>
      </c>
      <c r="B78" s="2">
        <v>1</v>
      </c>
      <c r="C78" s="2" t="s">
        <v>12032</v>
      </c>
      <c r="D78">
        <v>19</v>
      </c>
      <c r="E78"/>
      <c r="H78" s="4"/>
      <c r="I78"/>
    </row>
    <row r="79" spans="1:9">
      <c r="A79" s="2" t="s">
        <v>11147</v>
      </c>
      <c r="B79" s="2">
        <v>1</v>
      </c>
      <c r="C79" s="2" t="s">
        <v>12032</v>
      </c>
      <c r="D79">
        <v>19</v>
      </c>
      <c r="E79"/>
      <c r="H79" s="4"/>
      <c r="I79"/>
    </row>
    <row r="80" spans="1:9">
      <c r="A80" s="2" t="s">
        <v>11145</v>
      </c>
      <c r="B80" s="2">
        <v>1</v>
      </c>
      <c r="C80" s="2" t="s">
        <v>12032</v>
      </c>
      <c r="D80">
        <v>19</v>
      </c>
      <c r="E80"/>
      <c r="H80" s="4"/>
      <c r="I80"/>
    </row>
    <row r="81" spans="1:9">
      <c r="A81" s="2" t="s">
        <v>11149</v>
      </c>
      <c r="B81" s="2">
        <v>1</v>
      </c>
      <c r="C81" s="2" t="s">
        <v>12032</v>
      </c>
      <c r="D81">
        <v>19</v>
      </c>
      <c r="E81"/>
      <c r="H81" s="4"/>
      <c r="I81"/>
    </row>
    <row r="82" spans="1:9">
      <c r="A82" s="2" t="s">
        <v>11141</v>
      </c>
      <c r="B82" s="2">
        <v>1</v>
      </c>
      <c r="C82" s="2" t="s">
        <v>12032</v>
      </c>
      <c r="D82">
        <v>19</v>
      </c>
      <c r="E82"/>
      <c r="H82" s="4"/>
      <c r="I82"/>
    </row>
    <row r="83" spans="1:9">
      <c r="A83" s="2" t="s">
        <v>11250</v>
      </c>
      <c r="B83" s="2">
        <v>1</v>
      </c>
      <c r="C83" s="2" t="s">
        <v>12169</v>
      </c>
      <c r="D83">
        <v>19</v>
      </c>
      <c r="E83"/>
      <c r="H83" s="4"/>
      <c r="I83"/>
    </row>
    <row r="84" spans="1:9">
      <c r="A84" s="2" t="s">
        <v>11342</v>
      </c>
      <c r="B84" s="2">
        <v>1</v>
      </c>
      <c r="C84" s="2" t="s">
        <v>12336</v>
      </c>
      <c r="D84">
        <v>19</v>
      </c>
      <c r="E84"/>
      <c r="H84" s="4"/>
      <c r="I84"/>
    </row>
    <row r="85" spans="1:9">
      <c r="A85" s="2" t="s">
        <v>11339</v>
      </c>
      <c r="B85" s="2">
        <v>1</v>
      </c>
      <c r="C85" s="2" t="s">
        <v>12336</v>
      </c>
      <c r="D85">
        <v>19</v>
      </c>
      <c r="E85"/>
      <c r="H85" s="4"/>
      <c r="I85"/>
    </row>
    <row r="86" spans="1:9">
      <c r="A86" s="2" t="s">
        <v>11404</v>
      </c>
      <c r="B86" s="2">
        <v>2</v>
      </c>
      <c r="C86" s="2" t="s">
        <v>12672</v>
      </c>
      <c r="D86">
        <v>39</v>
      </c>
      <c r="E86"/>
      <c r="H86" s="4"/>
      <c r="I86"/>
    </row>
    <row r="87" spans="1:9">
      <c r="A87" s="2" t="s">
        <v>11512</v>
      </c>
      <c r="B87" s="2">
        <v>1</v>
      </c>
      <c r="C87" s="2" t="s">
        <v>12337</v>
      </c>
      <c r="D87">
        <v>19</v>
      </c>
      <c r="E87"/>
      <c r="H87" s="4"/>
      <c r="I87"/>
    </row>
    <row r="88" spans="1:9">
      <c r="A88" s="2" t="s">
        <v>11508</v>
      </c>
      <c r="B88" s="2">
        <v>1</v>
      </c>
      <c r="C88" s="2" t="s">
        <v>12337</v>
      </c>
      <c r="D88">
        <v>19</v>
      </c>
      <c r="E88"/>
      <c r="H88" s="4"/>
      <c r="I88"/>
    </row>
    <row r="89" spans="1:9">
      <c r="A89" s="2" t="s">
        <v>11657</v>
      </c>
      <c r="B89" s="2">
        <v>1</v>
      </c>
      <c r="C89" s="2" t="s">
        <v>12303</v>
      </c>
      <c r="D89">
        <v>19</v>
      </c>
      <c r="E89"/>
      <c r="H89" s="4"/>
      <c r="I89"/>
    </row>
    <row r="90" spans="1:9">
      <c r="A90" s="2" t="s">
        <v>11656</v>
      </c>
      <c r="B90" s="2">
        <v>1</v>
      </c>
      <c r="C90" s="2" t="s">
        <v>12303</v>
      </c>
      <c r="D90">
        <v>19</v>
      </c>
      <c r="E90"/>
      <c r="H90" s="4"/>
      <c r="I90"/>
    </row>
    <row r="91" spans="1:9">
      <c r="A91" s="2" t="s">
        <v>11648</v>
      </c>
      <c r="B91" s="2">
        <v>1</v>
      </c>
      <c r="C91" s="2" t="s">
        <v>12303</v>
      </c>
      <c r="D91">
        <v>19</v>
      </c>
      <c r="E91"/>
      <c r="H91" s="4"/>
      <c r="I91"/>
    </row>
    <row r="92" spans="1:9">
      <c r="A92" s="2" t="s">
        <v>11775</v>
      </c>
      <c r="B92" s="2">
        <v>1</v>
      </c>
      <c r="C92" s="2" t="s">
        <v>11982</v>
      </c>
      <c r="D92">
        <v>19</v>
      </c>
      <c r="E92"/>
      <c r="H92" s="4"/>
      <c r="I92"/>
    </row>
    <row r="93" spans="1:9">
      <c r="A93" s="2" t="s">
        <v>11843</v>
      </c>
      <c r="B93" s="2">
        <v>1</v>
      </c>
      <c r="C93" s="2" t="s">
        <v>12429</v>
      </c>
      <c r="D93">
        <v>19</v>
      </c>
      <c r="E93"/>
      <c r="H93" s="4"/>
      <c r="I93"/>
    </row>
    <row r="94" spans="1:9">
      <c r="A94" s="2" t="s">
        <v>11842</v>
      </c>
      <c r="B94" s="2">
        <v>1</v>
      </c>
      <c r="C94" s="2" t="s">
        <v>12429</v>
      </c>
      <c r="D94">
        <v>19</v>
      </c>
      <c r="E94"/>
      <c r="H94" s="4"/>
      <c r="I94"/>
    </row>
    <row r="95" spans="1:9">
      <c r="A95" s="2" t="s">
        <v>11902</v>
      </c>
      <c r="B95" s="2">
        <v>1</v>
      </c>
      <c r="C95" s="2" t="s">
        <v>12618</v>
      </c>
      <c r="D95">
        <v>19</v>
      </c>
      <c r="E95"/>
      <c r="H95" s="4"/>
      <c r="I95"/>
    </row>
    <row r="96" spans="1:9">
      <c r="A96" s="2" t="s">
        <v>12093</v>
      </c>
      <c r="B96" s="2">
        <v>1</v>
      </c>
      <c r="C96" s="2" t="s">
        <v>12170</v>
      </c>
      <c r="D96">
        <v>19</v>
      </c>
      <c r="E96"/>
      <c r="H96" s="4"/>
      <c r="I96"/>
    </row>
    <row r="97" spans="1:9">
      <c r="A97" s="2" t="s">
        <v>12094</v>
      </c>
      <c r="B97" s="2">
        <v>1</v>
      </c>
      <c r="C97" s="2" t="s">
        <v>12170</v>
      </c>
      <c r="D97">
        <v>19</v>
      </c>
      <c r="E97"/>
      <c r="H97" s="4"/>
      <c r="I97"/>
    </row>
    <row r="98" spans="1:9">
      <c r="A98" s="2" t="s">
        <v>12103</v>
      </c>
      <c r="B98" s="2">
        <v>1</v>
      </c>
      <c r="C98" s="2" t="s">
        <v>12170</v>
      </c>
      <c r="D98">
        <v>19</v>
      </c>
      <c r="E98"/>
      <c r="H98" s="4"/>
      <c r="I98"/>
    </row>
    <row r="99" spans="1:9">
      <c r="A99" s="2" t="s">
        <v>12306</v>
      </c>
      <c r="B99" s="2">
        <v>1</v>
      </c>
      <c r="C99" s="2" t="s">
        <v>12338</v>
      </c>
      <c r="D99">
        <v>18</v>
      </c>
      <c r="E99"/>
      <c r="H99" s="4"/>
      <c r="I99"/>
    </row>
    <row r="100" spans="1:9">
      <c r="A100" s="2" t="s">
        <v>12309</v>
      </c>
      <c r="B100" s="2">
        <v>1</v>
      </c>
      <c r="C100" s="2" t="s">
        <v>12338</v>
      </c>
      <c r="D100">
        <v>18</v>
      </c>
      <c r="E100"/>
      <c r="H100" s="4"/>
      <c r="I100"/>
    </row>
    <row r="101" spans="1:9">
      <c r="A101" s="2" t="s">
        <v>12333</v>
      </c>
      <c r="B101" s="2">
        <v>1</v>
      </c>
      <c r="C101" s="2" t="s">
        <v>12430</v>
      </c>
      <c r="D101">
        <v>18</v>
      </c>
      <c r="E101"/>
      <c r="H101" s="4"/>
      <c r="I101"/>
    </row>
    <row r="102" spans="1:9">
      <c r="A102" s="2" t="s">
        <v>12476</v>
      </c>
      <c r="B102" s="2">
        <v>1</v>
      </c>
      <c r="C102" s="2" t="s">
        <v>12619</v>
      </c>
      <c r="D102">
        <v>18</v>
      </c>
      <c r="E102"/>
      <c r="H102" s="4"/>
      <c r="I102"/>
    </row>
    <row r="103" spans="1:9">
      <c r="A103" s="2" t="s">
        <v>12470</v>
      </c>
      <c r="B103" s="2">
        <v>1</v>
      </c>
      <c r="C103" s="2" t="s">
        <v>12619</v>
      </c>
      <c r="D103">
        <v>18</v>
      </c>
      <c r="E103"/>
      <c r="H103" s="4"/>
      <c r="I103"/>
    </row>
    <row r="104" spans="1:9">
      <c r="A104" s="2" t="s">
        <v>12484</v>
      </c>
      <c r="B104" s="2">
        <v>1</v>
      </c>
      <c r="C104" s="2" t="s">
        <v>12619</v>
      </c>
      <c r="D104">
        <v>18</v>
      </c>
      <c r="E104"/>
      <c r="H104" s="4"/>
      <c r="I104"/>
    </row>
    <row r="105" spans="1:9">
      <c r="A105" s="2" t="s">
        <v>12473</v>
      </c>
      <c r="B105" s="2">
        <v>1</v>
      </c>
      <c r="C105" s="2" t="s">
        <v>12619</v>
      </c>
      <c r="D105">
        <v>18</v>
      </c>
      <c r="E105"/>
      <c r="H105" s="4"/>
      <c r="I105"/>
    </row>
    <row r="106" spans="1:9">
      <c r="A106" s="2" t="s">
        <v>5251</v>
      </c>
      <c r="B106" s="2">
        <v>2</v>
      </c>
      <c r="C106" s="2" t="s">
        <v>10471</v>
      </c>
      <c r="D106">
        <v>45</v>
      </c>
      <c r="E106"/>
      <c r="H106" s="4"/>
      <c r="I106"/>
    </row>
    <row r="107" spans="1:9">
      <c r="A107" s="2" t="s">
        <v>5250</v>
      </c>
      <c r="B107" s="2">
        <v>2</v>
      </c>
      <c r="C107" s="2" t="s">
        <v>10471</v>
      </c>
      <c r="D107">
        <v>45</v>
      </c>
      <c r="E107"/>
      <c r="H107" s="4"/>
      <c r="I107"/>
    </row>
    <row r="108" spans="1:9">
      <c r="A108" s="2" t="s">
        <v>5249</v>
      </c>
      <c r="B108" s="2">
        <v>2</v>
      </c>
      <c r="C108" s="2" t="s">
        <v>10471</v>
      </c>
      <c r="D108">
        <v>45</v>
      </c>
      <c r="E108"/>
      <c r="H108" s="4"/>
      <c r="I108"/>
    </row>
    <row r="109" spans="1:9">
      <c r="A109" s="2" t="s">
        <v>5248</v>
      </c>
      <c r="B109" s="2">
        <v>2</v>
      </c>
      <c r="C109" s="2" t="s">
        <v>10471</v>
      </c>
      <c r="D109">
        <v>45</v>
      </c>
      <c r="E109"/>
      <c r="H109" s="4"/>
      <c r="I109"/>
    </row>
    <row r="110" spans="1:9">
      <c r="A110" s="2" t="s">
        <v>5247</v>
      </c>
      <c r="B110" s="2">
        <v>2</v>
      </c>
      <c r="C110" s="2" t="s">
        <v>10471</v>
      </c>
      <c r="D110">
        <v>45</v>
      </c>
      <c r="E110"/>
      <c r="H110" s="4"/>
      <c r="I110"/>
    </row>
    <row r="111" spans="1:9">
      <c r="A111" s="2" t="s">
        <v>5252</v>
      </c>
      <c r="B111" s="2">
        <v>2</v>
      </c>
      <c r="C111" s="2" t="s">
        <v>10472</v>
      </c>
      <c r="D111">
        <v>45</v>
      </c>
      <c r="E111"/>
      <c r="H111" s="4"/>
      <c r="I111"/>
    </row>
    <row r="112" spans="1:9">
      <c r="A112" s="2" t="s">
        <v>5254</v>
      </c>
      <c r="B112" s="2">
        <v>2</v>
      </c>
      <c r="C112" s="2" t="s">
        <v>10473</v>
      </c>
      <c r="D112">
        <v>45</v>
      </c>
      <c r="E112"/>
      <c r="H112" s="4"/>
      <c r="I112"/>
    </row>
    <row r="113" spans="1:9">
      <c r="A113" s="2" t="s">
        <v>5253</v>
      </c>
      <c r="B113" s="2">
        <v>2</v>
      </c>
      <c r="C113" s="2" t="s">
        <v>10473</v>
      </c>
      <c r="D113">
        <v>45</v>
      </c>
      <c r="E113"/>
      <c r="H113" s="4"/>
      <c r="I113"/>
    </row>
    <row r="114" spans="1:9">
      <c r="A114" s="2" t="s">
        <v>5255</v>
      </c>
      <c r="B114" s="2">
        <v>2</v>
      </c>
      <c r="C114" s="2" t="s">
        <v>10474</v>
      </c>
      <c r="D114">
        <v>45</v>
      </c>
      <c r="E114"/>
      <c r="H114" s="4"/>
      <c r="I114"/>
    </row>
    <row r="115" spans="1:9">
      <c r="A115" s="2" t="s">
        <v>5256</v>
      </c>
      <c r="B115" s="2">
        <v>2</v>
      </c>
      <c r="C115" s="2" t="s">
        <v>10475</v>
      </c>
      <c r="D115">
        <v>45</v>
      </c>
      <c r="E115"/>
      <c r="H115" s="4"/>
      <c r="I115"/>
    </row>
    <row r="116" spans="1:9">
      <c r="A116" s="2" t="s">
        <v>5257</v>
      </c>
      <c r="B116" s="2">
        <v>2</v>
      </c>
      <c r="C116" s="2" t="s">
        <v>10475</v>
      </c>
      <c r="D116">
        <v>45</v>
      </c>
      <c r="E116"/>
      <c r="H116" s="4"/>
      <c r="I116"/>
    </row>
    <row r="117" spans="1:9">
      <c r="A117" s="2" t="s">
        <v>5258</v>
      </c>
      <c r="B117" s="2">
        <v>2</v>
      </c>
      <c r="C117" s="2" t="s">
        <v>10476</v>
      </c>
      <c r="D117">
        <v>45</v>
      </c>
      <c r="E117"/>
      <c r="H117" s="4"/>
      <c r="I117"/>
    </row>
    <row r="118" spans="1:9">
      <c r="A118" s="2" t="s">
        <v>5261</v>
      </c>
      <c r="B118" s="2">
        <v>2</v>
      </c>
      <c r="C118" s="2" t="s">
        <v>10476</v>
      </c>
      <c r="D118">
        <v>45</v>
      </c>
      <c r="E118"/>
      <c r="H118" s="4"/>
      <c r="I118"/>
    </row>
    <row r="119" spans="1:9">
      <c r="A119" s="2" t="s">
        <v>5259</v>
      </c>
      <c r="B119" s="2">
        <v>2</v>
      </c>
      <c r="C119" s="2" t="s">
        <v>10476</v>
      </c>
      <c r="D119">
        <v>45</v>
      </c>
      <c r="E119"/>
      <c r="H119" s="4"/>
      <c r="I119"/>
    </row>
    <row r="120" spans="1:9">
      <c r="A120" s="2" t="s">
        <v>5260</v>
      </c>
      <c r="B120" s="2">
        <v>2</v>
      </c>
      <c r="C120" s="2" t="s">
        <v>10476</v>
      </c>
      <c r="D120">
        <v>45</v>
      </c>
      <c r="E120"/>
      <c r="H120" s="4"/>
      <c r="I120"/>
    </row>
    <row r="121" spans="1:9">
      <c r="A121" s="2" t="s">
        <v>5271</v>
      </c>
      <c r="B121" s="2">
        <v>3</v>
      </c>
      <c r="C121" s="2" t="s">
        <v>12171</v>
      </c>
      <c r="D121">
        <v>71</v>
      </c>
      <c r="E121"/>
      <c r="H121" s="4"/>
      <c r="I121"/>
    </row>
    <row r="122" spans="1:9">
      <c r="A122" s="2" t="s">
        <v>5272</v>
      </c>
      <c r="B122" s="2">
        <v>3</v>
      </c>
      <c r="C122" s="2" t="s">
        <v>12172</v>
      </c>
      <c r="D122">
        <v>71</v>
      </c>
      <c r="E122"/>
      <c r="H122" s="4"/>
      <c r="I122"/>
    </row>
    <row r="123" spans="1:9">
      <c r="A123" s="2" t="s">
        <v>5273</v>
      </c>
      <c r="B123" s="2">
        <v>3</v>
      </c>
      <c r="C123" s="2" t="s">
        <v>12173</v>
      </c>
      <c r="D123">
        <v>71</v>
      </c>
      <c r="E123"/>
      <c r="H123" s="4"/>
      <c r="I123"/>
    </row>
    <row r="124" spans="1:9">
      <c r="A124" s="2" t="s">
        <v>5274</v>
      </c>
      <c r="B124" s="2">
        <v>3</v>
      </c>
      <c r="C124" s="2" t="s">
        <v>12173</v>
      </c>
      <c r="D124">
        <v>71</v>
      </c>
      <c r="E124"/>
      <c r="H124" s="4"/>
      <c r="I124"/>
    </row>
    <row r="125" spans="1:9">
      <c r="A125" s="2" t="s">
        <v>5276</v>
      </c>
      <c r="B125" s="2">
        <v>3</v>
      </c>
      <c r="C125" s="2" t="s">
        <v>12173</v>
      </c>
      <c r="D125">
        <v>71</v>
      </c>
      <c r="E125"/>
      <c r="H125" s="4"/>
      <c r="I125"/>
    </row>
    <row r="126" spans="1:9">
      <c r="A126" s="2" t="s">
        <v>5275</v>
      </c>
      <c r="B126" s="2">
        <v>3</v>
      </c>
      <c r="C126" s="2" t="s">
        <v>12173</v>
      </c>
      <c r="D126">
        <v>71</v>
      </c>
      <c r="E126"/>
      <c r="H126" s="4"/>
      <c r="I126"/>
    </row>
    <row r="127" spans="1:9">
      <c r="A127" s="2" t="s">
        <v>5278</v>
      </c>
      <c r="B127" s="2">
        <v>3</v>
      </c>
      <c r="C127" s="2" t="s">
        <v>12174</v>
      </c>
      <c r="D127">
        <v>71</v>
      </c>
      <c r="E127"/>
      <c r="H127" s="4"/>
      <c r="I127"/>
    </row>
    <row r="128" spans="1:9">
      <c r="A128" s="2" t="s">
        <v>5277</v>
      </c>
      <c r="B128" s="2">
        <v>3</v>
      </c>
      <c r="C128" s="2" t="s">
        <v>12174</v>
      </c>
      <c r="D128">
        <v>71</v>
      </c>
      <c r="E128"/>
      <c r="H128" s="4"/>
      <c r="I128"/>
    </row>
    <row r="129" spans="1:9">
      <c r="A129" s="2" t="s">
        <v>5337</v>
      </c>
      <c r="B129" s="2">
        <v>1</v>
      </c>
      <c r="C129" s="2" t="s">
        <v>7383</v>
      </c>
      <c r="D129">
        <v>28</v>
      </c>
      <c r="E129"/>
      <c r="H129" s="4"/>
      <c r="I129"/>
    </row>
    <row r="130" spans="1:9">
      <c r="A130" s="2" t="s">
        <v>5336</v>
      </c>
      <c r="B130" s="2">
        <v>1</v>
      </c>
      <c r="C130" s="2" t="s">
        <v>7383</v>
      </c>
      <c r="D130">
        <v>28</v>
      </c>
      <c r="E130"/>
      <c r="H130" s="4"/>
      <c r="I130"/>
    </row>
    <row r="131" spans="1:9">
      <c r="A131" s="2" t="s">
        <v>5947</v>
      </c>
      <c r="B131" s="2">
        <v>5</v>
      </c>
      <c r="C131" s="2" t="s">
        <v>12673</v>
      </c>
      <c r="D131">
        <v>109</v>
      </c>
      <c r="E131"/>
      <c r="H131" s="4"/>
      <c r="I131"/>
    </row>
    <row r="132" spans="1:9">
      <c r="A132" s="2" t="s">
        <v>5948</v>
      </c>
      <c r="B132" s="2">
        <v>2</v>
      </c>
      <c r="C132" s="2" t="s">
        <v>9743</v>
      </c>
      <c r="D132">
        <v>53</v>
      </c>
      <c r="E132"/>
      <c r="H132" s="4"/>
      <c r="I132"/>
    </row>
    <row r="133" spans="1:9">
      <c r="A133" s="2" t="s">
        <v>5949</v>
      </c>
      <c r="B133" s="2">
        <v>5</v>
      </c>
      <c r="C133" s="2" t="s">
        <v>12674</v>
      </c>
      <c r="D133">
        <v>109</v>
      </c>
      <c r="E133"/>
      <c r="H133" s="4"/>
      <c r="I133"/>
    </row>
    <row r="134" spans="1:9">
      <c r="A134" s="2" t="s">
        <v>5345</v>
      </c>
      <c r="B134" s="2">
        <v>3</v>
      </c>
      <c r="C134" s="2" t="s">
        <v>12175</v>
      </c>
      <c r="D134">
        <v>71</v>
      </c>
      <c r="E134"/>
      <c r="H134" s="4"/>
      <c r="I134"/>
    </row>
    <row r="135" spans="1:9">
      <c r="A135" s="2" t="s">
        <v>5347</v>
      </c>
      <c r="B135" s="2">
        <v>3</v>
      </c>
      <c r="C135" s="2" t="s">
        <v>12175</v>
      </c>
      <c r="D135">
        <v>71</v>
      </c>
      <c r="E135"/>
      <c r="H135" s="4"/>
      <c r="I135"/>
    </row>
    <row r="136" spans="1:9">
      <c r="A136" s="2" t="s">
        <v>5343</v>
      </c>
      <c r="B136" s="2">
        <v>3</v>
      </c>
      <c r="C136" s="2" t="s">
        <v>12175</v>
      </c>
      <c r="D136">
        <v>71</v>
      </c>
      <c r="E136"/>
      <c r="H136" s="4"/>
      <c r="I136"/>
    </row>
    <row r="137" spans="1:9">
      <c r="A137" s="2" t="s">
        <v>5338</v>
      </c>
      <c r="B137" s="2">
        <v>3</v>
      </c>
      <c r="C137" s="2" t="s">
        <v>12175</v>
      </c>
      <c r="D137">
        <v>71</v>
      </c>
      <c r="E137"/>
      <c r="H137" s="4"/>
      <c r="I137"/>
    </row>
    <row r="138" spans="1:9">
      <c r="A138" s="2" t="s">
        <v>5339</v>
      </c>
      <c r="B138" s="2">
        <v>3</v>
      </c>
      <c r="C138" s="2" t="s">
        <v>12175</v>
      </c>
      <c r="D138">
        <v>71</v>
      </c>
      <c r="E138"/>
      <c r="H138" s="4"/>
      <c r="I138"/>
    </row>
    <row r="139" spans="1:9">
      <c r="A139" s="2" t="s">
        <v>5341</v>
      </c>
      <c r="B139" s="2">
        <v>3</v>
      </c>
      <c r="C139" s="2" t="s">
        <v>12175</v>
      </c>
      <c r="D139">
        <v>71</v>
      </c>
      <c r="E139"/>
      <c r="H139" s="4"/>
      <c r="I139"/>
    </row>
    <row r="140" spans="1:9">
      <c r="A140" s="2" t="s">
        <v>5340</v>
      </c>
      <c r="B140" s="2">
        <v>3</v>
      </c>
      <c r="C140" s="2" t="s">
        <v>12175</v>
      </c>
      <c r="D140">
        <v>71</v>
      </c>
      <c r="E140"/>
      <c r="H140" s="4"/>
      <c r="I140"/>
    </row>
    <row r="141" spans="1:9">
      <c r="A141" s="2" t="s">
        <v>5346</v>
      </c>
      <c r="B141" s="2">
        <v>3</v>
      </c>
      <c r="C141" s="2" t="s">
        <v>12175</v>
      </c>
      <c r="D141">
        <v>71</v>
      </c>
      <c r="E141"/>
      <c r="H141" s="4"/>
      <c r="I141"/>
    </row>
    <row r="142" spans="1:9">
      <c r="A142" s="2" t="s">
        <v>5342</v>
      </c>
      <c r="B142" s="2">
        <v>3</v>
      </c>
      <c r="C142" s="2" t="s">
        <v>12175</v>
      </c>
      <c r="D142">
        <v>71</v>
      </c>
      <c r="E142"/>
      <c r="H142" s="4"/>
      <c r="I142"/>
    </row>
    <row r="143" spans="1:9">
      <c r="A143" s="2" t="s">
        <v>5344</v>
      </c>
      <c r="B143" s="2">
        <v>3</v>
      </c>
      <c r="C143" s="2" t="s">
        <v>12175</v>
      </c>
      <c r="D143">
        <v>71</v>
      </c>
      <c r="E143"/>
      <c r="H143" s="4"/>
      <c r="I143"/>
    </row>
    <row r="144" spans="1:9">
      <c r="A144" s="2" t="s">
        <v>5950</v>
      </c>
      <c r="B144" s="2">
        <v>1</v>
      </c>
      <c r="C144" s="2" t="s">
        <v>10477</v>
      </c>
      <c r="D144">
        <v>25</v>
      </c>
      <c r="E144"/>
      <c r="H144" s="4"/>
      <c r="I144"/>
    </row>
    <row r="145" spans="1:9">
      <c r="A145" s="2" t="s">
        <v>5348</v>
      </c>
      <c r="B145" s="2">
        <v>1</v>
      </c>
      <c r="C145" s="2" t="s">
        <v>9222</v>
      </c>
      <c r="D145">
        <v>17</v>
      </c>
      <c r="E145"/>
      <c r="H145" s="4"/>
      <c r="I145"/>
    </row>
    <row r="146" spans="1:9">
      <c r="A146" s="2" t="s">
        <v>5354</v>
      </c>
      <c r="B146" s="2">
        <v>1</v>
      </c>
      <c r="C146" s="2" t="s">
        <v>9222</v>
      </c>
      <c r="D146">
        <v>17</v>
      </c>
      <c r="E146"/>
      <c r="H146" s="4"/>
      <c r="I146"/>
    </row>
    <row r="147" spans="1:9">
      <c r="A147" s="2" t="s">
        <v>5350</v>
      </c>
      <c r="B147" s="2">
        <v>7</v>
      </c>
      <c r="C147" s="2" t="s">
        <v>12675</v>
      </c>
      <c r="D147">
        <v>134</v>
      </c>
      <c r="E147"/>
      <c r="H147" s="4"/>
      <c r="I147"/>
    </row>
    <row r="148" spans="1:9">
      <c r="A148" s="2" t="s">
        <v>5353</v>
      </c>
      <c r="B148" s="2">
        <v>1</v>
      </c>
      <c r="C148" s="2" t="s">
        <v>9222</v>
      </c>
      <c r="D148">
        <v>17</v>
      </c>
      <c r="E148"/>
      <c r="H148" s="4"/>
      <c r="I148"/>
    </row>
    <row r="149" spans="1:9">
      <c r="A149" s="2" t="s">
        <v>5351</v>
      </c>
      <c r="B149" s="2">
        <v>3</v>
      </c>
      <c r="C149" s="2" t="s">
        <v>12277</v>
      </c>
      <c r="D149">
        <v>55</v>
      </c>
      <c r="E149"/>
      <c r="H149" s="4"/>
      <c r="I149"/>
    </row>
    <row r="150" spans="1:9">
      <c r="A150" s="2" t="s">
        <v>5355</v>
      </c>
      <c r="B150" s="2">
        <v>3</v>
      </c>
      <c r="C150" s="2" t="s">
        <v>12277</v>
      </c>
      <c r="D150">
        <v>55</v>
      </c>
      <c r="E150"/>
      <c r="H150" s="4"/>
      <c r="I150"/>
    </row>
    <row r="151" spans="1:9">
      <c r="A151" s="2" t="s">
        <v>5356</v>
      </c>
      <c r="B151" s="2">
        <v>1</v>
      </c>
      <c r="C151" s="2" t="s">
        <v>9222</v>
      </c>
      <c r="D151">
        <v>17</v>
      </c>
      <c r="E151"/>
      <c r="H151" s="4"/>
      <c r="I151"/>
    </row>
    <row r="152" spans="1:9">
      <c r="A152" s="2" t="s">
        <v>5352</v>
      </c>
      <c r="B152" s="2">
        <v>7</v>
      </c>
      <c r="C152" s="2" t="s">
        <v>12675</v>
      </c>
      <c r="D152">
        <v>134</v>
      </c>
      <c r="E152"/>
      <c r="H152" s="4"/>
      <c r="I152"/>
    </row>
    <row r="153" spans="1:9">
      <c r="A153" s="2" t="s">
        <v>5349</v>
      </c>
      <c r="B153" s="2">
        <v>3</v>
      </c>
      <c r="C153" s="2" t="s">
        <v>12277</v>
      </c>
      <c r="D153">
        <v>55</v>
      </c>
      <c r="E153"/>
      <c r="H153" s="4"/>
      <c r="I153"/>
    </row>
    <row r="154" spans="1:9">
      <c r="A154" s="2" t="s">
        <v>5951</v>
      </c>
      <c r="B154" s="2">
        <v>5</v>
      </c>
      <c r="C154" s="2" t="s">
        <v>12676</v>
      </c>
      <c r="D154">
        <v>109</v>
      </c>
      <c r="E154"/>
      <c r="H154" s="4"/>
      <c r="I154"/>
    </row>
    <row r="155" spans="1:9">
      <c r="A155" s="2" t="s">
        <v>5357</v>
      </c>
      <c r="B155" s="2">
        <v>1</v>
      </c>
      <c r="C155" s="2" t="s">
        <v>9223</v>
      </c>
      <c r="D155">
        <v>25</v>
      </c>
      <c r="E155"/>
      <c r="H155" s="4"/>
      <c r="I155"/>
    </row>
    <row r="156" spans="1:9">
      <c r="A156" s="2" t="s">
        <v>5358</v>
      </c>
      <c r="B156" s="2">
        <v>1</v>
      </c>
      <c r="C156" s="2" t="s">
        <v>9223</v>
      </c>
      <c r="D156">
        <v>25</v>
      </c>
      <c r="E156"/>
      <c r="H156" s="4"/>
      <c r="I156"/>
    </row>
    <row r="157" spans="1:9">
      <c r="A157" s="2" t="s">
        <v>5359</v>
      </c>
      <c r="B157" s="2">
        <v>1</v>
      </c>
      <c r="C157" s="2" t="s">
        <v>9223</v>
      </c>
      <c r="D157">
        <v>25</v>
      </c>
      <c r="E157"/>
      <c r="H157" s="4"/>
      <c r="I157"/>
    </row>
    <row r="158" spans="1:9">
      <c r="A158" s="2" t="s">
        <v>5360</v>
      </c>
      <c r="B158" s="2">
        <v>1</v>
      </c>
      <c r="C158" s="2" t="s">
        <v>9223</v>
      </c>
      <c r="D158">
        <v>25</v>
      </c>
      <c r="E158"/>
      <c r="H158" s="4"/>
      <c r="I158"/>
    </row>
    <row r="159" spans="1:9">
      <c r="A159" s="2" t="s">
        <v>5952</v>
      </c>
      <c r="B159" s="2">
        <v>5</v>
      </c>
      <c r="C159" s="2" t="s">
        <v>12677</v>
      </c>
      <c r="D159">
        <v>109</v>
      </c>
      <c r="E159"/>
      <c r="H159" s="4"/>
      <c r="I159"/>
    </row>
    <row r="160" spans="1:9">
      <c r="A160" s="2" t="s">
        <v>5953</v>
      </c>
      <c r="B160" s="2">
        <v>5</v>
      </c>
      <c r="C160" s="2" t="s">
        <v>12678</v>
      </c>
      <c r="D160">
        <v>109</v>
      </c>
      <c r="E160"/>
      <c r="H160" s="4"/>
      <c r="I160"/>
    </row>
    <row r="161" spans="1:9">
      <c r="A161" s="2" t="s">
        <v>5363</v>
      </c>
      <c r="B161" s="2">
        <v>3</v>
      </c>
      <c r="C161" s="2" t="s">
        <v>12176</v>
      </c>
      <c r="D161">
        <v>71</v>
      </c>
      <c r="E161"/>
      <c r="H161" s="4"/>
      <c r="I161"/>
    </row>
    <row r="162" spans="1:9">
      <c r="A162" s="2" t="s">
        <v>5361</v>
      </c>
      <c r="B162" s="2">
        <v>3</v>
      </c>
      <c r="C162" s="2" t="s">
        <v>12176</v>
      </c>
      <c r="D162">
        <v>71</v>
      </c>
      <c r="E162"/>
      <c r="H162" s="4"/>
      <c r="I162"/>
    </row>
    <row r="163" spans="1:9">
      <c r="A163" s="2" t="s">
        <v>5362</v>
      </c>
      <c r="B163" s="2">
        <v>3</v>
      </c>
      <c r="C163" s="2" t="s">
        <v>12176</v>
      </c>
      <c r="D163">
        <v>71</v>
      </c>
      <c r="E163"/>
      <c r="H163" s="4"/>
      <c r="I163"/>
    </row>
    <row r="164" spans="1:9">
      <c r="A164" s="2" t="s">
        <v>5364</v>
      </c>
      <c r="B164" s="2">
        <v>3</v>
      </c>
      <c r="C164" s="2" t="s">
        <v>12176</v>
      </c>
      <c r="D164">
        <v>71</v>
      </c>
      <c r="E164"/>
      <c r="H164" s="4"/>
      <c r="I164"/>
    </row>
    <row r="165" spans="1:9">
      <c r="A165" s="2" t="s">
        <v>5954</v>
      </c>
      <c r="B165" s="2">
        <v>5</v>
      </c>
      <c r="C165" s="2" t="s">
        <v>12679</v>
      </c>
      <c r="D165">
        <v>109</v>
      </c>
      <c r="E165"/>
      <c r="H165" s="4"/>
      <c r="I165"/>
    </row>
    <row r="166" spans="1:9">
      <c r="A166" s="2" t="s">
        <v>5366</v>
      </c>
      <c r="B166" s="2">
        <v>3</v>
      </c>
      <c r="C166" s="2" t="s">
        <v>12177</v>
      </c>
      <c r="D166">
        <v>71</v>
      </c>
      <c r="E166"/>
      <c r="H166" s="4"/>
      <c r="I166"/>
    </row>
    <row r="167" spans="1:9">
      <c r="A167" s="2" t="s">
        <v>5367</v>
      </c>
      <c r="B167" s="2">
        <v>3</v>
      </c>
      <c r="C167" s="2" t="s">
        <v>12177</v>
      </c>
      <c r="D167">
        <v>71</v>
      </c>
      <c r="E167"/>
      <c r="H167" s="4"/>
      <c r="I167"/>
    </row>
    <row r="168" spans="1:9">
      <c r="A168" s="2" t="s">
        <v>5365</v>
      </c>
      <c r="B168" s="2">
        <v>3</v>
      </c>
      <c r="C168" s="2" t="s">
        <v>12177</v>
      </c>
      <c r="D168">
        <v>71</v>
      </c>
      <c r="E168"/>
      <c r="H168" s="4"/>
      <c r="I168"/>
    </row>
    <row r="169" spans="1:9">
      <c r="A169" s="2" t="s">
        <v>5370</v>
      </c>
      <c r="B169" s="2">
        <v>3</v>
      </c>
      <c r="C169" s="2" t="s">
        <v>12177</v>
      </c>
      <c r="D169">
        <v>71</v>
      </c>
      <c r="E169"/>
      <c r="H169" s="4"/>
      <c r="I169"/>
    </row>
    <row r="170" spans="1:9">
      <c r="A170" s="2" t="s">
        <v>5368</v>
      </c>
      <c r="B170" s="2">
        <v>3</v>
      </c>
      <c r="C170" s="2" t="s">
        <v>12177</v>
      </c>
      <c r="D170">
        <v>71</v>
      </c>
      <c r="E170"/>
      <c r="H170" s="4"/>
      <c r="I170"/>
    </row>
    <row r="171" spans="1:9">
      <c r="A171" s="2" t="s">
        <v>5371</v>
      </c>
      <c r="B171" s="2">
        <v>3</v>
      </c>
      <c r="C171" s="2" t="s">
        <v>12177</v>
      </c>
      <c r="D171">
        <v>71</v>
      </c>
      <c r="E171"/>
      <c r="H171" s="4"/>
      <c r="I171"/>
    </row>
    <row r="172" spans="1:9">
      <c r="A172" s="2" t="s">
        <v>5369</v>
      </c>
      <c r="B172" s="2">
        <v>3</v>
      </c>
      <c r="C172" s="2" t="s">
        <v>12177</v>
      </c>
      <c r="D172">
        <v>71</v>
      </c>
      <c r="E172"/>
      <c r="H172" s="4"/>
      <c r="I172"/>
    </row>
    <row r="173" spans="1:9">
      <c r="A173" s="2" t="s">
        <v>5870</v>
      </c>
      <c r="B173" s="2">
        <v>5</v>
      </c>
      <c r="C173" s="2" t="s">
        <v>12518</v>
      </c>
      <c r="D173">
        <v>109</v>
      </c>
      <c r="E173"/>
      <c r="H173" s="4"/>
      <c r="I173"/>
    </row>
    <row r="174" spans="1:9">
      <c r="A174" s="2" t="s">
        <v>5871</v>
      </c>
      <c r="B174" s="2">
        <v>5</v>
      </c>
      <c r="C174" s="2" t="s">
        <v>12519</v>
      </c>
      <c r="D174">
        <v>109</v>
      </c>
      <c r="E174"/>
      <c r="H174" s="4"/>
      <c r="I174"/>
    </row>
    <row r="175" spans="1:9">
      <c r="A175" s="2" t="s">
        <v>5872</v>
      </c>
      <c r="B175" s="2">
        <v>5</v>
      </c>
      <c r="C175" s="2" t="s">
        <v>12520</v>
      </c>
      <c r="D175">
        <v>109</v>
      </c>
      <c r="E175"/>
      <c r="H175" s="4"/>
      <c r="I175"/>
    </row>
    <row r="176" spans="1:9">
      <c r="A176" s="2" t="s">
        <v>5873</v>
      </c>
      <c r="B176" s="2">
        <v>5</v>
      </c>
      <c r="C176" s="2" t="s">
        <v>12521</v>
      </c>
      <c r="D176">
        <v>109</v>
      </c>
      <c r="E176"/>
      <c r="H176" s="4"/>
      <c r="I176"/>
    </row>
    <row r="177" spans="1:9">
      <c r="A177" s="2" t="s">
        <v>5544</v>
      </c>
      <c r="B177" s="2">
        <v>2</v>
      </c>
      <c r="C177" s="2" t="s">
        <v>12178</v>
      </c>
      <c r="D177">
        <v>52</v>
      </c>
      <c r="E177"/>
      <c r="H177" s="4"/>
      <c r="I177"/>
    </row>
    <row r="178" spans="1:9">
      <c r="A178" s="2" t="s">
        <v>5546</v>
      </c>
      <c r="B178" s="2">
        <v>2</v>
      </c>
      <c r="C178" s="2" t="s">
        <v>9935</v>
      </c>
      <c r="D178">
        <v>55</v>
      </c>
      <c r="E178"/>
      <c r="H178" s="4"/>
      <c r="I178"/>
    </row>
    <row r="179" spans="1:9">
      <c r="A179" s="2" t="s">
        <v>5545</v>
      </c>
      <c r="B179" s="2">
        <v>2</v>
      </c>
      <c r="C179" s="2" t="s">
        <v>9935</v>
      </c>
      <c r="D179">
        <v>55</v>
      </c>
      <c r="E179"/>
      <c r="H179" s="4"/>
      <c r="I179"/>
    </row>
    <row r="180" spans="1:9">
      <c r="A180" s="2" t="s">
        <v>5874</v>
      </c>
      <c r="B180" s="2">
        <v>7</v>
      </c>
      <c r="C180" s="2" t="s">
        <v>12680</v>
      </c>
      <c r="D180">
        <v>147</v>
      </c>
      <c r="E180"/>
      <c r="H180" s="4"/>
      <c r="I180"/>
    </row>
    <row r="181" spans="1:9">
      <c r="A181" s="2" t="s">
        <v>5548</v>
      </c>
      <c r="B181" s="2">
        <v>2</v>
      </c>
      <c r="C181" s="2" t="s">
        <v>12179</v>
      </c>
      <c r="D181">
        <v>52</v>
      </c>
      <c r="E181"/>
      <c r="H181" s="4"/>
      <c r="I181"/>
    </row>
    <row r="182" spans="1:9">
      <c r="A182" s="2" t="s">
        <v>5547</v>
      </c>
      <c r="B182" s="2">
        <v>2</v>
      </c>
      <c r="C182" s="2" t="s">
        <v>12179</v>
      </c>
      <c r="D182">
        <v>52</v>
      </c>
      <c r="E182"/>
      <c r="H182" s="4"/>
      <c r="I182"/>
    </row>
    <row r="183" spans="1:9">
      <c r="A183" s="2" t="s">
        <v>5550</v>
      </c>
      <c r="B183" s="2">
        <v>2</v>
      </c>
      <c r="C183" s="2" t="s">
        <v>12033</v>
      </c>
      <c r="D183">
        <v>45</v>
      </c>
      <c r="E183"/>
      <c r="H183" s="4"/>
      <c r="I183"/>
    </row>
    <row r="184" spans="1:9">
      <c r="A184" s="2" t="s">
        <v>5549</v>
      </c>
      <c r="B184" s="2">
        <v>2</v>
      </c>
      <c r="C184" s="2" t="s">
        <v>12033</v>
      </c>
      <c r="D184">
        <v>45</v>
      </c>
      <c r="E184"/>
      <c r="H184" s="4"/>
      <c r="I184"/>
    </row>
    <row r="185" spans="1:9">
      <c r="A185" s="2" t="s">
        <v>5875</v>
      </c>
      <c r="B185" s="2">
        <v>5</v>
      </c>
      <c r="C185" s="2" t="s">
        <v>12522</v>
      </c>
      <c r="D185">
        <v>109</v>
      </c>
      <c r="E185"/>
      <c r="H185" s="4"/>
      <c r="I185"/>
    </row>
    <row r="186" spans="1:9">
      <c r="A186" s="2" t="s">
        <v>5554</v>
      </c>
      <c r="B186" s="2">
        <v>2</v>
      </c>
      <c r="C186" s="2" t="s">
        <v>12180</v>
      </c>
      <c r="D186">
        <v>52</v>
      </c>
      <c r="E186"/>
      <c r="H186" s="4"/>
      <c r="I186"/>
    </row>
    <row r="187" spans="1:9">
      <c r="A187" s="2" t="s">
        <v>5552</v>
      </c>
      <c r="B187" s="2">
        <v>2</v>
      </c>
      <c r="C187" s="2" t="s">
        <v>12180</v>
      </c>
      <c r="D187">
        <v>52</v>
      </c>
      <c r="E187"/>
      <c r="H187" s="4"/>
      <c r="I187"/>
    </row>
    <row r="188" spans="1:9">
      <c r="A188" s="2" t="s">
        <v>5553</v>
      </c>
      <c r="B188" s="2">
        <v>2</v>
      </c>
      <c r="C188" s="2" t="s">
        <v>12180</v>
      </c>
      <c r="D188">
        <v>52</v>
      </c>
      <c r="E188"/>
      <c r="H188" s="4"/>
      <c r="I188"/>
    </row>
    <row r="189" spans="1:9">
      <c r="A189" s="2" t="s">
        <v>5551</v>
      </c>
      <c r="B189" s="2">
        <v>2</v>
      </c>
      <c r="C189" s="2" t="s">
        <v>12180</v>
      </c>
      <c r="D189">
        <v>52</v>
      </c>
      <c r="E189"/>
      <c r="H189" s="4"/>
      <c r="I189"/>
    </row>
    <row r="190" spans="1:9">
      <c r="A190" s="2" t="s">
        <v>5556</v>
      </c>
      <c r="B190" s="2">
        <v>2</v>
      </c>
      <c r="C190" s="2" t="s">
        <v>11380</v>
      </c>
      <c r="D190">
        <v>52</v>
      </c>
      <c r="E190"/>
      <c r="H190" s="4"/>
      <c r="I190"/>
    </row>
    <row r="191" spans="1:9">
      <c r="A191" s="2" t="s">
        <v>5555</v>
      </c>
      <c r="B191" s="2">
        <v>2</v>
      </c>
      <c r="C191" s="2" t="s">
        <v>11380</v>
      </c>
      <c r="D191">
        <v>52</v>
      </c>
      <c r="E191"/>
      <c r="H191" s="4"/>
      <c r="I191"/>
    </row>
    <row r="192" spans="1:9">
      <c r="A192" s="2" t="s">
        <v>5557</v>
      </c>
      <c r="B192" s="2">
        <v>1</v>
      </c>
      <c r="C192" s="2" t="s">
        <v>7629</v>
      </c>
      <c r="D192">
        <v>26</v>
      </c>
      <c r="E192"/>
      <c r="H192" s="4"/>
      <c r="I192"/>
    </row>
    <row r="193" spans="1:9">
      <c r="A193" s="2" t="s">
        <v>5558</v>
      </c>
      <c r="B193" s="2">
        <v>1</v>
      </c>
      <c r="C193" s="2" t="s">
        <v>7629</v>
      </c>
      <c r="D193">
        <v>26</v>
      </c>
      <c r="E193"/>
      <c r="H193" s="4"/>
      <c r="I193"/>
    </row>
    <row r="194" spans="1:9">
      <c r="A194" s="2" t="s">
        <v>5560</v>
      </c>
      <c r="B194" s="2">
        <v>2</v>
      </c>
      <c r="C194" s="2" t="s">
        <v>12181</v>
      </c>
      <c r="D194">
        <v>52</v>
      </c>
      <c r="E194"/>
      <c r="H194" s="4"/>
      <c r="I194"/>
    </row>
    <row r="195" spans="1:9">
      <c r="A195" s="2" t="s">
        <v>5559</v>
      </c>
      <c r="B195" s="2">
        <v>2</v>
      </c>
      <c r="C195" s="2" t="s">
        <v>12181</v>
      </c>
      <c r="D195">
        <v>52</v>
      </c>
      <c r="E195"/>
      <c r="H195" s="4"/>
      <c r="I195"/>
    </row>
    <row r="196" spans="1:9">
      <c r="A196" s="2" t="s">
        <v>5561</v>
      </c>
      <c r="B196" s="2">
        <v>3</v>
      </c>
      <c r="C196" s="2" t="s">
        <v>12278</v>
      </c>
      <c r="D196">
        <v>55</v>
      </c>
      <c r="E196"/>
      <c r="H196" s="4"/>
      <c r="I196"/>
    </row>
    <row r="197" spans="1:9">
      <c r="A197" s="2" t="s">
        <v>5562</v>
      </c>
      <c r="B197" s="2">
        <v>2</v>
      </c>
      <c r="C197" s="2" t="s">
        <v>12034</v>
      </c>
      <c r="D197">
        <v>45</v>
      </c>
      <c r="E197"/>
      <c r="H197" s="4"/>
      <c r="I197"/>
    </row>
    <row r="198" spans="1:9">
      <c r="A198" s="2" t="s">
        <v>5563</v>
      </c>
      <c r="B198" s="2">
        <v>2</v>
      </c>
      <c r="C198" s="2" t="s">
        <v>12034</v>
      </c>
      <c r="D198">
        <v>45</v>
      </c>
      <c r="E198"/>
      <c r="H198" s="4"/>
      <c r="I198"/>
    </row>
    <row r="199" spans="1:9">
      <c r="A199" s="2" t="s">
        <v>5565</v>
      </c>
      <c r="B199" s="2">
        <v>2</v>
      </c>
      <c r="C199" s="2" t="s">
        <v>11381</v>
      </c>
      <c r="D199">
        <v>52</v>
      </c>
      <c r="E199"/>
      <c r="H199" s="4"/>
      <c r="I199"/>
    </row>
    <row r="200" spans="1:9">
      <c r="A200" s="2" t="s">
        <v>5564</v>
      </c>
      <c r="B200" s="2">
        <v>2</v>
      </c>
      <c r="C200" s="2" t="s">
        <v>11381</v>
      </c>
      <c r="D200">
        <v>52</v>
      </c>
      <c r="E200"/>
      <c r="H200" s="4"/>
      <c r="I200"/>
    </row>
    <row r="201" spans="1:9">
      <c r="A201" s="2" t="s">
        <v>5566</v>
      </c>
      <c r="B201" s="2">
        <v>2</v>
      </c>
      <c r="C201" s="2" t="s">
        <v>11381</v>
      </c>
      <c r="D201">
        <v>52</v>
      </c>
      <c r="E201"/>
      <c r="H201" s="4"/>
      <c r="I201"/>
    </row>
    <row r="202" spans="1:9">
      <c r="A202" s="2" t="s">
        <v>5595</v>
      </c>
      <c r="B202" s="2">
        <v>4</v>
      </c>
      <c r="C202" s="2" t="s">
        <v>12681</v>
      </c>
      <c r="D202">
        <v>91</v>
      </c>
      <c r="E202"/>
      <c r="H202" s="4"/>
      <c r="I202"/>
    </row>
    <row r="203" spans="1:9">
      <c r="A203" s="2" t="s">
        <v>5596</v>
      </c>
      <c r="B203" s="2">
        <v>4</v>
      </c>
      <c r="C203" s="2" t="s">
        <v>12681</v>
      </c>
      <c r="D203">
        <v>91</v>
      </c>
      <c r="E203"/>
      <c r="H203" s="4"/>
      <c r="I203"/>
    </row>
    <row r="204" spans="1:9">
      <c r="A204" s="2" t="s">
        <v>5598</v>
      </c>
      <c r="B204" s="2">
        <v>2</v>
      </c>
      <c r="C204" s="2" t="s">
        <v>11515</v>
      </c>
      <c r="D204">
        <v>44</v>
      </c>
      <c r="E204"/>
      <c r="H204" s="4"/>
      <c r="I204"/>
    </row>
    <row r="205" spans="1:9">
      <c r="A205" s="2" t="s">
        <v>5597</v>
      </c>
      <c r="B205" s="2">
        <v>2</v>
      </c>
      <c r="C205" s="2" t="s">
        <v>11515</v>
      </c>
      <c r="D205">
        <v>44</v>
      </c>
      <c r="E205"/>
      <c r="H205" s="4"/>
      <c r="I205"/>
    </row>
    <row r="206" spans="1:9">
      <c r="A206" s="2" t="s">
        <v>5599</v>
      </c>
      <c r="B206" s="2">
        <v>2</v>
      </c>
      <c r="C206" s="2" t="s">
        <v>11515</v>
      </c>
      <c r="D206">
        <v>44</v>
      </c>
      <c r="E206"/>
      <c r="H206" s="4"/>
      <c r="I206"/>
    </row>
    <row r="207" spans="1:9">
      <c r="A207" s="2" t="s">
        <v>5600</v>
      </c>
      <c r="B207" s="2">
        <v>4</v>
      </c>
      <c r="C207" s="2" t="s">
        <v>12682</v>
      </c>
      <c r="D207">
        <v>91</v>
      </c>
      <c r="E207"/>
      <c r="H207" s="4"/>
      <c r="I207"/>
    </row>
    <row r="208" spans="1:9">
      <c r="A208" s="2" t="s">
        <v>5601</v>
      </c>
      <c r="B208" s="2">
        <v>4</v>
      </c>
      <c r="C208" s="2" t="s">
        <v>12682</v>
      </c>
      <c r="D208">
        <v>91</v>
      </c>
      <c r="E208"/>
      <c r="H208" s="4"/>
      <c r="I208"/>
    </row>
    <row r="209" spans="1:9">
      <c r="A209" s="2" t="s">
        <v>5604</v>
      </c>
      <c r="B209" s="2">
        <v>2</v>
      </c>
      <c r="C209" s="2" t="s">
        <v>11516</v>
      </c>
      <c r="D209">
        <v>44</v>
      </c>
      <c r="E209"/>
      <c r="H209" s="4"/>
      <c r="I209"/>
    </row>
    <row r="210" spans="1:9">
      <c r="A210" s="2" t="s">
        <v>5605</v>
      </c>
      <c r="B210" s="2">
        <v>2</v>
      </c>
      <c r="C210" s="2" t="s">
        <v>11516</v>
      </c>
      <c r="D210">
        <v>44</v>
      </c>
      <c r="E210"/>
      <c r="H210" s="4"/>
      <c r="I210"/>
    </row>
    <row r="211" spans="1:9">
      <c r="A211" s="2" t="s">
        <v>5606</v>
      </c>
      <c r="B211" s="2">
        <v>2</v>
      </c>
      <c r="C211" s="2" t="s">
        <v>11517</v>
      </c>
      <c r="D211">
        <v>44</v>
      </c>
      <c r="E211"/>
      <c r="H211" s="4"/>
      <c r="I211"/>
    </row>
    <row r="212" spans="1:9">
      <c r="A212" s="2" t="s">
        <v>5607</v>
      </c>
      <c r="B212" s="2">
        <v>2</v>
      </c>
      <c r="C212" s="2" t="s">
        <v>11517</v>
      </c>
      <c r="D212">
        <v>44</v>
      </c>
      <c r="E212"/>
      <c r="H212" s="4"/>
      <c r="I212"/>
    </row>
    <row r="213" spans="1:9">
      <c r="A213" s="2" t="s">
        <v>5603</v>
      </c>
      <c r="B213" s="2">
        <v>4</v>
      </c>
      <c r="C213" s="2" t="s">
        <v>12683</v>
      </c>
      <c r="D213">
        <v>91</v>
      </c>
      <c r="E213"/>
      <c r="H213" s="4"/>
      <c r="I213"/>
    </row>
    <row r="214" spans="1:9">
      <c r="A214" s="2" t="s">
        <v>5602</v>
      </c>
      <c r="B214" s="2">
        <v>6</v>
      </c>
      <c r="C214" s="2" t="s">
        <v>12684</v>
      </c>
      <c r="D214">
        <v>138</v>
      </c>
      <c r="E214"/>
      <c r="H214" s="4"/>
      <c r="I214"/>
    </row>
    <row r="215" spans="1:9">
      <c r="A215" s="2" t="s">
        <v>5608</v>
      </c>
      <c r="B215" s="2">
        <v>2</v>
      </c>
      <c r="C215" s="2" t="s">
        <v>11518</v>
      </c>
      <c r="D215">
        <v>44</v>
      </c>
      <c r="E215"/>
      <c r="H215" s="4"/>
      <c r="I215"/>
    </row>
    <row r="216" spans="1:9">
      <c r="A216" s="2" t="s">
        <v>5609</v>
      </c>
      <c r="B216" s="2">
        <v>2</v>
      </c>
      <c r="C216" s="2" t="s">
        <v>11518</v>
      </c>
      <c r="D216">
        <v>44</v>
      </c>
      <c r="E216"/>
      <c r="H216" s="4"/>
      <c r="I216"/>
    </row>
    <row r="217" spans="1:9">
      <c r="A217" s="2" t="s">
        <v>5611</v>
      </c>
      <c r="B217" s="2">
        <v>3</v>
      </c>
      <c r="C217" s="2" t="s">
        <v>12685</v>
      </c>
      <c r="D217">
        <v>71</v>
      </c>
      <c r="E217"/>
      <c r="H217" s="4"/>
      <c r="I217"/>
    </row>
    <row r="218" spans="1:9">
      <c r="A218" s="2" t="s">
        <v>5614</v>
      </c>
      <c r="B218" s="2">
        <v>4</v>
      </c>
      <c r="C218" s="2" t="s">
        <v>12686</v>
      </c>
      <c r="D218">
        <v>91</v>
      </c>
      <c r="E218"/>
      <c r="H218" s="4"/>
      <c r="I218"/>
    </row>
    <row r="219" spans="1:9">
      <c r="A219" s="2" t="s">
        <v>5612</v>
      </c>
      <c r="B219" s="2">
        <v>4</v>
      </c>
      <c r="C219" s="2" t="s">
        <v>12687</v>
      </c>
      <c r="D219">
        <v>98</v>
      </c>
      <c r="E219"/>
      <c r="H219" s="4"/>
      <c r="I219"/>
    </row>
    <row r="220" spans="1:9">
      <c r="A220" s="2" t="s">
        <v>5613</v>
      </c>
      <c r="B220" s="2">
        <v>4</v>
      </c>
      <c r="C220" s="2" t="s">
        <v>12686</v>
      </c>
      <c r="D220">
        <v>91</v>
      </c>
      <c r="E220"/>
      <c r="H220" s="4"/>
      <c r="I220"/>
    </row>
    <row r="221" spans="1:9">
      <c r="A221" s="2" t="s">
        <v>5610</v>
      </c>
      <c r="B221" s="2">
        <v>1</v>
      </c>
      <c r="C221" s="2" t="s">
        <v>12688</v>
      </c>
      <c r="D221">
        <v>25</v>
      </c>
      <c r="E221"/>
      <c r="H221" s="4"/>
      <c r="I221"/>
    </row>
    <row r="222" spans="1:9">
      <c r="A222" s="2" t="s">
        <v>5616</v>
      </c>
      <c r="B222" s="2">
        <v>2</v>
      </c>
      <c r="C222" s="2" t="s">
        <v>11519</v>
      </c>
      <c r="D222">
        <v>44</v>
      </c>
      <c r="E222"/>
      <c r="H222" s="4"/>
      <c r="I222"/>
    </row>
    <row r="223" spans="1:9">
      <c r="A223" s="2" t="s">
        <v>5615</v>
      </c>
      <c r="B223" s="2">
        <v>2</v>
      </c>
      <c r="C223" s="2" t="s">
        <v>11519</v>
      </c>
      <c r="D223">
        <v>44</v>
      </c>
      <c r="E223"/>
      <c r="H223" s="4"/>
      <c r="I223"/>
    </row>
    <row r="224" spans="1:9">
      <c r="A224" s="2" t="s">
        <v>5618</v>
      </c>
      <c r="B224" s="2">
        <v>4</v>
      </c>
      <c r="C224" s="2" t="s">
        <v>12689</v>
      </c>
      <c r="D224">
        <v>91</v>
      </c>
      <c r="E224"/>
      <c r="H224" s="4"/>
      <c r="I224"/>
    </row>
    <row r="225" spans="1:9">
      <c r="A225" s="2" t="s">
        <v>5617</v>
      </c>
      <c r="B225" s="2">
        <v>4</v>
      </c>
      <c r="C225" s="2" t="s">
        <v>12689</v>
      </c>
      <c r="D225">
        <v>91</v>
      </c>
      <c r="E225"/>
      <c r="H225" s="4"/>
      <c r="I225"/>
    </row>
    <row r="226" spans="1:9">
      <c r="A226" s="2" t="s">
        <v>5670</v>
      </c>
      <c r="B226" s="2">
        <v>2</v>
      </c>
      <c r="C226" s="2" t="s">
        <v>11186</v>
      </c>
      <c r="D226">
        <v>53</v>
      </c>
      <c r="E226"/>
      <c r="H226" s="4"/>
      <c r="I226"/>
    </row>
    <row r="227" spans="1:9">
      <c r="A227" s="2" t="s">
        <v>5668</v>
      </c>
      <c r="B227" s="2">
        <v>2</v>
      </c>
      <c r="C227" s="2" t="s">
        <v>11186</v>
      </c>
      <c r="D227">
        <v>53</v>
      </c>
      <c r="E227"/>
      <c r="H227" s="4"/>
      <c r="I227"/>
    </row>
    <row r="228" spans="1:9">
      <c r="A228" s="2" t="s">
        <v>5646</v>
      </c>
      <c r="B228" s="2">
        <v>2</v>
      </c>
      <c r="C228" s="2" t="s">
        <v>10478</v>
      </c>
      <c r="D228">
        <v>35</v>
      </c>
      <c r="E228"/>
      <c r="H228" s="4"/>
      <c r="I228"/>
    </row>
    <row r="229" spans="1:9">
      <c r="A229" s="2" t="s">
        <v>5669</v>
      </c>
      <c r="B229" s="2">
        <v>2</v>
      </c>
      <c r="C229" s="2" t="s">
        <v>11186</v>
      </c>
      <c r="D229">
        <v>53</v>
      </c>
      <c r="E229"/>
      <c r="H229" s="4"/>
      <c r="I229"/>
    </row>
    <row r="230" spans="1:9">
      <c r="A230" s="2" t="s">
        <v>5647</v>
      </c>
      <c r="B230" s="2">
        <v>2</v>
      </c>
      <c r="C230" s="2" t="s">
        <v>10478</v>
      </c>
      <c r="D230">
        <v>35</v>
      </c>
      <c r="E230"/>
      <c r="H230" s="4"/>
      <c r="I230"/>
    </row>
    <row r="231" spans="1:9">
      <c r="A231" s="2" t="s">
        <v>5723</v>
      </c>
      <c r="B231" s="2">
        <v>2</v>
      </c>
      <c r="C231" s="2" t="s">
        <v>11588</v>
      </c>
      <c r="D231">
        <v>54</v>
      </c>
      <c r="E231"/>
      <c r="H231" s="4"/>
      <c r="I231"/>
    </row>
    <row r="232" spans="1:9">
      <c r="A232" s="2" t="s">
        <v>5648</v>
      </c>
      <c r="B232" s="2">
        <v>2</v>
      </c>
      <c r="C232" s="2" t="s">
        <v>11382</v>
      </c>
      <c r="D232">
        <v>54</v>
      </c>
      <c r="E232"/>
      <c r="H232" s="4"/>
      <c r="I232"/>
    </row>
    <row r="233" spans="1:9">
      <c r="A233" s="2" t="s">
        <v>5649</v>
      </c>
      <c r="B233" s="2">
        <v>2</v>
      </c>
      <c r="C233" s="2" t="s">
        <v>11382</v>
      </c>
      <c r="D233">
        <v>54</v>
      </c>
      <c r="E233"/>
      <c r="H233" s="4"/>
      <c r="I233"/>
    </row>
    <row r="234" spans="1:9">
      <c r="A234" s="2" t="s">
        <v>5722</v>
      </c>
      <c r="B234" s="2">
        <v>2</v>
      </c>
      <c r="C234" s="2" t="s">
        <v>11588</v>
      </c>
      <c r="D234">
        <v>54</v>
      </c>
      <c r="E234"/>
      <c r="H234" s="4"/>
      <c r="I234"/>
    </row>
    <row r="235" spans="1:9">
      <c r="A235" s="2" t="s">
        <v>5720</v>
      </c>
      <c r="B235" s="2">
        <v>2</v>
      </c>
      <c r="C235" s="2" t="s">
        <v>11588</v>
      </c>
      <c r="D235">
        <v>54</v>
      </c>
      <c r="E235"/>
      <c r="H235" s="4"/>
      <c r="I235"/>
    </row>
    <row r="236" spans="1:9">
      <c r="A236" s="2" t="s">
        <v>5721</v>
      </c>
      <c r="B236" s="2">
        <v>2</v>
      </c>
      <c r="C236" s="2" t="s">
        <v>11588</v>
      </c>
      <c r="D236">
        <v>54</v>
      </c>
      <c r="E236"/>
      <c r="H236" s="4"/>
      <c r="I236"/>
    </row>
    <row r="237" spans="1:9">
      <c r="A237" s="2" t="s">
        <v>5724</v>
      </c>
      <c r="B237" s="2">
        <v>2</v>
      </c>
      <c r="C237" s="2" t="s">
        <v>11588</v>
      </c>
      <c r="D237">
        <v>54</v>
      </c>
      <c r="E237"/>
      <c r="H237" s="4"/>
      <c r="I237"/>
    </row>
    <row r="238" spans="1:9">
      <c r="A238" s="2" t="s">
        <v>5719</v>
      </c>
      <c r="B238" s="2">
        <v>2</v>
      </c>
      <c r="C238" s="2" t="s">
        <v>11588</v>
      </c>
      <c r="D238">
        <v>54</v>
      </c>
      <c r="E238"/>
      <c r="H238" s="4"/>
      <c r="I238"/>
    </row>
    <row r="239" spans="1:9">
      <c r="A239" s="2" t="s">
        <v>5725</v>
      </c>
      <c r="B239" s="2">
        <v>2</v>
      </c>
      <c r="C239" s="2" t="s">
        <v>11187</v>
      </c>
      <c r="D239">
        <v>53</v>
      </c>
      <c r="E239"/>
      <c r="H239" s="4"/>
      <c r="I239"/>
    </row>
    <row r="240" spans="1:9">
      <c r="A240" s="2" t="s">
        <v>5650</v>
      </c>
      <c r="B240" s="2">
        <v>2</v>
      </c>
      <c r="C240" s="2" t="s">
        <v>11383</v>
      </c>
      <c r="D240">
        <v>54</v>
      </c>
      <c r="E240"/>
      <c r="H240" s="4"/>
      <c r="I240"/>
    </row>
    <row r="241" spans="1:9">
      <c r="A241" s="2" t="s">
        <v>5651</v>
      </c>
      <c r="B241" s="2">
        <v>2</v>
      </c>
      <c r="C241" s="2" t="s">
        <v>11383</v>
      </c>
      <c r="D241">
        <v>54</v>
      </c>
      <c r="E241"/>
      <c r="H241" s="4"/>
      <c r="I241"/>
    </row>
    <row r="242" spans="1:9">
      <c r="A242" s="2" t="s">
        <v>5726</v>
      </c>
      <c r="B242" s="2">
        <v>2</v>
      </c>
      <c r="C242" s="2" t="s">
        <v>11589</v>
      </c>
      <c r="D242">
        <v>54</v>
      </c>
      <c r="E242"/>
      <c r="H242" s="4"/>
      <c r="I242"/>
    </row>
    <row r="243" spans="1:9">
      <c r="A243" s="2" t="s">
        <v>5727</v>
      </c>
      <c r="B243" s="2">
        <v>2</v>
      </c>
      <c r="C243" s="2" t="s">
        <v>11589</v>
      </c>
      <c r="D243">
        <v>54</v>
      </c>
      <c r="E243"/>
      <c r="H243" s="4"/>
      <c r="I243"/>
    </row>
    <row r="244" spans="1:9">
      <c r="A244" s="2" t="s">
        <v>5652</v>
      </c>
      <c r="B244" s="2">
        <v>2</v>
      </c>
      <c r="C244" s="2" t="s">
        <v>11384</v>
      </c>
      <c r="D244">
        <v>54</v>
      </c>
      <c r="E244"/>
      <c r="H244" s="4"/>
      <c r="I244"/>
    </row>
    <row r="245" spans="1:9">
      <c r="A245" s="2" t="s">
        <v>5653</v>
      </c>
      <c r="B245" s="2">
        <v>2</v>
      </c>
      <c r="C245" s="2" t="s">
        <v>11384</v>
      </c>
      <c r="D245">
        <v>54</v>
      </c>
      <c r="E245"/>
      <c r="H245" s="4"/>
      <c r="I245"/>
    </row>
    <row r="246" spans="1:9">
      <c r="A246" s="2" t="s">
        <v>5671</v>
      </c>
      <c r="B246" s="2">
        <v>3</v>
      </c>
      <c r="C246" s="2" t="s">
        <v>12319</v>
      </c>
      <c r="D246">
        <v>72</v>
      </c>
      <c r="E246"/>
      <c r="H246" s="4"/>
      <c r="I246"/>
    </row>
    <row r="247" spans="1:9">
      <c r="A247" s="2" t="s">
        <v>5654</v>
      </c>
      <c r="B247" s="2">
        <v>2</v>
      </c>
      <c r="C247" s="2" t="s">
        <v>11385</v>
      </c>
      <c r="D247">
        <v>54</v>
      </c>
      <c r="E247"/>
      <c r="H247" s="4"/>
      <c r="I247"/>
    </row>
    <row r="248" spans="1:9">
      <c r="A248" s="2" t="s">
        <v>5655</v>
      </c>
      <c r="B248" s="2">
        <v>2</v>
      </c>
      <c r="C248" s="2" t="s">
        <v>11385</v>
      </c>
      <c r="D248">
        <v>54</v>
      </c>
      <c r="E248"/>
      <c r="H248" s="4"/>
      <c r="I248"/>
    </row>
    <row r="249" spans="1:9">
      <c r="A249" s="2" t="s">
        <v>5672</v>
      </c>
      <c r="B249" s="2">
        <v>3</v>
      </c>
      <c r="C249" s="2" t="s">
        <v>12035</v>
      </c>
      <c r="D249">
        <v>72</v>
      </c>
      <c r="E249"/>
      <c r="H249" s="4"/>
      <c r="I249"/>
    </row>
    <row r="250" spans="1:9">
      <c r="A250" s="2" t="s">
        <v>9224</v>
      </c>
      <c r="B250" s="2">
        <v>2</v>
      </c>
      <c r="C250" s="2" t="s">
        <v>12320</v>
      </c>
      <c r="D250">
        <v>44</v>
      </c>
      <c r="E250"/>
      <c r="H250" s="4"/>
      <c r="I250"/>
    </row>
    <row r="251" spans="1:9">
      <c r="A251" s="2" t="s">
        <v>5673</v>
      </c>
      <c r="B251" s="2">
        <v>3</v>
      </c>
      <c r="C251" s="2" t="s">
        <v>12321</v>
      </c>
      <c r="D251">
        <v>72</v>
      </c>
      <c r="E251"/>
      <c r="H251" s="4"/>
      <c r="I251"/>
    </row>
    <row r="252" spans="1:9">
      <c r="A252" s="2" t="s">
        <v>5675</v>
      </c>
      <c r="B252" s="2">
        <v>3</v>
      </c>
      <c r="C252" s="2" t="s">
        <v>12036</v>
      </c>
      <c r="D252">
        <v>72</v>
      </c>
      <c r="E252"/>
      <c r="H252" s="4"/>
      <c r="I252"/>
    </row>
    <row r="253" spans="1:9">
      <c r="A253" s="2" t="s">
        <v>5674</v>
      </c>
      <c r="B253" s="2">
        <v>3</v>
      </c>
      <c r="C253" s="2" t="s">
        <v>12036</v>
      </c>
      <c r="D253">
        <v>72</v>
      </c>
      <c r="E253"/>
      <c r="H253" s="4"/>
      <c r="I253"/>
    </row>
    <row r="254" spans="1:9">
      <c r="A254" s="2" t="s">
        <v>5677</v>
      </c>
      <c r="B254" s="2">
        <v>3</v>
      </c>
      <c r="C254" s="2" t="s">
        <v>12322</v>
      </c>
      <c r="D254">
        <v>72</v>
      </c>
      <c r="E254"/>
      <c r="H254" s="4"/>
      <c r="I254"/>
    </row>
    <row r="255" spans="1:9">
      <c r="A255" s="2" t="s">
        <v>5676</v>
      </c>
      <c r="B255" s="2">
        <v>3</v>
      </c>
      <c r="C255" s="2" t="s">
        <v>12322</v>
      </c>
      <c r="D255">
        <v>72</v>
      </c>
      <c r="E255"/>
      <c r="H255" s="4"/>
      <c r="I255"/>
    </row>
    <row r="256" spans="1:9">
      <c r="A256" s="2" t="s">
        <v>5656</v>
      </c>
      <c r="B256" s="2">
        <v>1</v>
      </c>
      <c r="C256" s="2" t="s">
        <v>6313</v>
      </c>
      <c r="D256">
        <v>17</v>
      </c>
      <c r="E256"/>
      <c r="H256" s="4"/>
      <c r="I256"/>
    </row>
    <row r="257" spans="1:9">
      <c r="A257" s="2" t="s">
        <v>5679</v>
      </c>
      <c r="B257" s="2">
        <v>3</v>
      </c>
      <c r="C257" s="2" t="s">
        <v>12323</v>
      </c>
      <c r="D257">
        <v>72</v>
      </c>
      <c r="E257"/>
      <c r="H257" s="4"/>
      <c r="I257"/>
    </row>
    <row r="258" spans="1:9">
      <c r="A258" s="2" t="s">
        <v>5681</v>
      </c>
      <c r="B258" s="2">
        <v>3</v>
      </c>
      <c r="C258" s="2" t="s">
        <v>12323</v>
      </c>
      <c r="D258">
        <v>72</v>
      </c>
      <c r="E258"/>
      <c r="H258" s="4"/>
      <c r="I258"/>
    </row>
    <row r="259" spans="1:9">
      <c r="A259" s="2" t="s">
        <v>5680</v>
      </c>
      <c r="B259" s="2">
        <v>3</v>
      </c>
      <c r="C259" s="2" t="s">
        <v>12323</v>
      </c>
      <c r="D259">
        <v>72</v>
      </c>
      <c r="E259"/>
      <c r="H259" s="4"/>
      <c r="I259"/>
    </row>
    <row r="260" spans="1:9">
      <c r="A260" s="2" t="s">
        <v>5678</v>
      </c>
      <c r="B260" s="2">
        <v>3</v>
      </c>
      <c r="C260" s="2" t="s">
        <v>12323</v>
      </c>
      <c r="D260">
        <v>72</v>
      </c>
      <c r="E260"/>
      <c r="H260" s="4"/>
      <c r="I260"/>
    </row>
    <row r="261" spans="1:9">
      <c r="A261" s="2" t="s">
        <v>5684</v>
      </c>
      <c r="B261" s="2">
        <v>3</v>
      </c>
      <c r="C261" s="2" t="s">
        <v>12324</v>
      </c>
      <c r="D261">
        <v>72</v>
      </c>
      <c r="E261"/>
      <c r="H261" s="4"/>
      <c r="I261"/>
    </row>
    <row r="262" spans="1:9">
      <c r="A262" s="2" t="s">
        <v>5683</v>
      </c>
      <c r="B262" s="2">
        <v>3</v>
      </c>
      <c r="C262" s="2" t="s">
        <v>12324</v>
      </c>
      <c r="D262">
        <v>72</v>
      </c>
      <c r="E262"/>
      <c r="H262" s="4"/>
      <c r="I262"/>
    </row>
    <row r="263" spans="1:9">
      <c r="A263" s="2" t="s">
        <v>5682</v>
      </c>
      <c r="B263" s="2">
        <v>3</v>
      </c>
      <c r="C263" s="2" t="s">
        <v>12324</v>
      </c>
      <c r="D263">
        <v>72</v>
      </c>
      <c r="E263"/>
      <c r="H263" s="4"/>
      <c r="I263"/>
    </row>
    <row r="264" spans="1:9">
      <c r="A264" s="2" t="s">
        <v>5685</v>
      </c>
      <c r="B264" s="2">
        <v>3</v>
      </c>
      <c r="C264" s="2" t="s">
        <v>12324</v>
      </c>
      <c r="D264">
        <v>72</v>
      </c>
      <c r="E264"/>
      <c r="H264" s="4"/>
      <c r="I264"/>
    </row>
    <row r="265" spans="1:9">
      <c r="A265" s="2" t="s">
        <v>5728</v>
      </c>
      <c r="B265" s="2">
        <v>2</v>
      </c>
      <c r="C265" s="2" t="s">
        <v>11590</v>
      </c>
      <c r="D265">
        <v>54</v>
      </c>
      <c r="E265"/>
      <c r="H265" s="4"/>
      <c r="I265"/>
    </row>
    <row r="266" spans="1:9">
      <c r="A266" s="2" t="s">
        <v>5729</v>
      </c>
      <c r="B266" s="2">
        <v>2</v>
      </c>
      <c r="C266" s="2" t="s">
        <v>11082</v>
      </c>
      <c r="D266">
        <v>47</v>
      </c>
      <c r="E266"/>
      <c r="H266" s="4"/>
      <c r="I266"/>
    </row>
    <row r="267" spans="1:9">
      <c r="A267" s="2" t="s">
        <v>5770</v>
      </c>
      <c r="B267" s="2">
        <v>3</v>
      </c>
      <c r="C267" s="2" t="s">
        <v>12279</v>
      </c>
      <c r="D267">
        <v>71</v>
      </c>
      <c r="E267"/>
      <c r="H267" s="4"/>
      <c r="I267"/>
    </row>
    <row r="268" spans="1:9">
      <c r="A268" s="2" t="s">
        <v>5769</v>
      </c>
      <c r="B268" s="2">
        <v>3</v>
      </c>
      <c r="C268" s="2" t="s">
        <v>12279</v>
      </c>
      <c r="D268">
        <v>71</v>
      </c>
      <c r="E268"/>
      <c r="H268" s="4"/>
      <c r="I268"/>
    </row>
    <row r="269" spans="1:9">
      <c r="A269" s="2" t="s">
        <v>5771</v>
      </c>
      <c r="B269" s="2">
        <v>2</v>
      </c>
      <c r="C269" s="2" t="s">
        <v>11591</v>
      </c>
      <c r="D269">
        <v>53</v>
      </c>
      <c r="E269"/>
      <c r="H269" s="4"/>
      <c r="I269"/>
    </row>
    <row r="270" spans="1:9">
      <c r="A270" s="2" t="s">
        <v>5730</v>
      </c>
      <c r="B270" s="2">
        <v>2</v>
      </c>
      <c r="C270" s="2" t="s">
        <v>12690</v>
      </c>
      <c r="D270">
        <v>47</v>
      </c>
      <c r="E270"/>
      <c r="H270" s="4"/>
      <c r="I270"/>
    </row>
    <row r="271" spans="1:9">
      <c r="A271" s="2" t="s">
        <v>5772</v>
      </c>
      <c r="B271" s="2">
        <v>3</v>
      </c>
      <c r="C271" s="2" t="s">
        <v>12182</v>
      </c>
      <c r="D271">
        <v>82</v>
      </c>
      <c r="E271"/>
      <c r="H271" s="4"/>
      <c r="I271"/>
    </row>
    <row r="272" spans="1:9">
      <c r="A272" s="2" t="s">
        <v>5774</v>
      </c>
      <c r="B272" s="2">
        <v>3</v>
      </c>
      <c r="C272" s="2" t="s">
        <v>12280</v>
      </c>
      <c r="D272">
        <v>71</v>
      </c>
      <c r="E272"/>
      <c r="H272" s="4"/>
      <c r="I272"/>
    </row>
    <row r="273" spans="1:9">
      <c r="A273" s="2" t="s">
        <v>5773</v>
      </c>
      <c r="B273" s="2">
        <v>3</v>
      </c>
      <c r="C273" s="2" t="s">
        <v>12280</v>
      </c>
      <c r="D273">
        <v>71</v>
      </c>
      <c r="E273"/>
      <c r="H273" s="4"/>
      <c r="I273"/>
    </row>
    <row r="274" spans="1:9">
      <c r="A274" s="2" t="s">
        <v>5775</v>
      </c>
      <c r="B274" s="2">
        <v>3</v>
      </c>
      <c r="C274" s="2" t="s">
        <v>12280</v>
      </c>
      <c r="D274">
        <v>71</v>
      </c>
      <c r="E274"/>
      <c r="H274" s="4"/>
      <c r="I274"/>
    </row>
    <row r="275" spans="1:9">
      <c r="A275" s="2" t="s">
        <v>5776</v>
      </c>
      <c r="B275" s="2">
        <v>2</v>
      </c>
      <c r="C275" s="2" t="s">
        <v>12183</v>
      </c>
      <c r="D275">
        <v>54</v>
      </c>
      <c r="E275"/>
      <c r="H275" s="4"/>
      <c r="I275"/>
    </row>
    <row r="276" spans="1:9">
      <c r="A276" s="2" t="s">
        <v>5778</v>
      </c>
      <c r="B276" s="2">
        <v>3</v>
      </c>
      <c r="C276" s="2" t="s">
        <v>12431</v>
      </c>
      <c r="D276">
        <v>72</v>
      </c>
      <c r="E276"/>
      <c r="H276" s="4"/>
      <c r="I276"/>
    </row>
    <row r="277" spans="1:9">
      <c r="A277" s="2" t="s">
        <v>5777</v>
      </c>
      <c r="B277" s="2">
        <v>2</v>
      </c>
      <c r="C277" s="2" t="s">
        <v>11592</v>
      </c>
      <c r="D277">
        <v>53</v>
      </c>
      <c r="E277"/>
      <c r="H277" s="4"/>
      <c r="I277"/>
    </row>
    <row r="278" spans="1:9">
      <c r="A278" s="2" t="s">
        <v>5780</v>
      </c>
      <c r="B278" s="2">
        <v>3</v>
      </c>
      <c r="C278" s="2" t="s">
        <v>12432</v>
      </c>
      <c r="D278">
        <v>72</v>
      </c>
      <c r="E278"/>
      <c r="H278" s="4"/>
      <c r="I278"/>
    </row>
    <row r="279" spans="1:9">
      <c r="A279" s="2" t="s">
        <v>5779</v>
      </c>
      <c r="B279" s="2">
        <v>3</v>
      </c>
      <c r="C279" s="2" t="s">
        <v>12432</v>
      </c>
      <c r="D279">
        <v>72</v>
      </c>
      <c r="E279"/>
      <c r="H279" s="4"/>
      <c r="I279"/>
    </row>
    <row r="280" spans="1:9">
      <c r="A280" s="2" t="s">
        <v>5781</v>
      </c>
      <c r="B280" s="2">
        <v>3</v>
      </c>
      <c r="C280" s="2" t="s">
        <v>12281</v>
      </c>
      <c r="D280">
        <v>71</v>
      </c>
      <c r="E280"/>
      <c r="H280" s="4"/>
      <c r="I280"/>
    </row>
    <row r="281" spans="1:9">
      <c r="A281" s="2" t="s">
        <v>5782</v>
      </c>
      <c r="B281" s="2">
        <v>3</v>
      </c>
      <c r="C281" s="2" t="s">
        <v>12281</v>
      </c>
      <c r="D281">
        <v>71</v>
      </c>
      <c r="E281"/>
      <c r="H281" s="4"/>
      <c r="I281"/>
    </row>
    <row r="282" spans="1:9">
      <c r="A282" s="2" t="s">
        <v>5783</v>
      </c>
      <c r="B282" s="2">
        <v>3</v>
      </c>
      <c r="C282" s="2" t="s">
        <v>12184</v>
      </c>
      <c r="D282">
        <v>82</v>
      </c>
      <c r="E282"/>
      <c r="H282" s="4"/>
      <c r="I282"/>
    </row>
    <row r="283" spans="1:9">
      <c r="A283" s="2" t="s">
        <v>5784</v>
      </c>
      <c r="B283" s="2">
        <v>2</v>
      </c>
      <c r="C283" s="2" t="s">
        <v>11593</v>
      </c>
      <c r="D283">
        <v>53</v>
      </c>
      <c r="E283"/>
      <c r="H283" s="4"/>
      <c r="I283"/>
    </row>
    <row r="284" spans="1:9">
      <c r="A284" s="2" t="s">
        <v>5785</v>
      </c>
      <c r="B284" s="2">
        <v>2</v>
      </c>
      <c r="C284" s="2" t="s">
        <v>11594</v>
      </c>
      <c r="D284">
        <v>53</v>
      </c>
      <c r="E284"/>
      <c r="H284" s="4"/>
      <c r="I284"/>
    </row>
    <row r="285" spans="1:9">
      <c r="A285" s="2" t="s">
        <v>5787</v>
      </c>
      <c r="B285" s="2">
        <v>3</v>
      </c>
      <c r="C285" s="2" t="s">
        <v>12185</v>
      </c>
      <c r="D285">
        <v>82</v>
      </c>
      <c r="E285"/>
      <c r="H285" s="4"/>
      <c r="I285"/>
    </row>
    <row r="286" spans="1:9">
      <c r="A286" s="2" t="s">
        <v>5786</v>
      </c>
      <c r="B286" s="2">
        <v>3</v>
      </c>
      <c r="C286" s="2" t="s">
        <v>12185</v>
      </c>
      <c r="D286">
        <v>82</v>
      </c>
      <c r="E286"/>
      <c r="H286" s="4"/>
      <c r="I286"/>
    </row>
    <row r="287" spans="1:9">
      <c r="A287" s="2" t="s">
        <v>5793</v>
      </c>
      <c r="B287" s="2">
        <v>3</v>
      </c>
      <c r="C287" s="2" t="s">
        <v>12433</v>
      </c>
      <c r="D287">
        <v>72</v>
      </c>
      <c r="E287"/>
      <c r="H287" s="4"/>
      <c r="I287"/>
    </row>
    <row r="288" spans="1:9">
      <c r="A288" s="2" t="s">
        <v>5794</v>
      </c>
      <c r="B288" s="2">
        <v>3</v>
      </c>
      <c r="C288" s="2" t="s">
        <v>12433</v>
      </c>
      <c r="D288">
        <v>72</v>
      </c>
      <c r="E288"/>
      <c r="H288" s="4"/>
      <c r="I288"/>
    </row>
    <row r="289" spans="1:9">
      <c r="A289" s="2" t="s">
        <v>5790</v>
      </c>
      <c r="B289" s="2">
        <v>3</v>
      </c>
      <c r="C289" s="2" t="s">
        <v>12433</v>
      </c>
      <c r="D289">
        <v>72</v>
      </c>
      <c r="E289"/>
      <c r="H289" s="4"/>
      <c r="I289"/>
    </row>
    <row r="290" spans="1:9">
      <c r="A290" s="2" t="s">
        <v>5792</v>
      </c>
      <c r="B290" s="2">
        <v>3</v>
      </c>
      <c r="C290" s="2" t="s">
        <v>12433</v>
      </c>
      <c r="D290">
        <v>72</v>
      </c>
      <c r="E290"/>
      <c r="H290" s="4"/>
      <c r="I290"/>
    </row>
    <row r="291" spans="1:9">
      <c r="A291" s="2" t="s">
        <v>5788</v>
      </c>
      <c r="B291" s="2">
        <v>3</v>
      </c>
      <c r="C291" s="2" t="s">
        <v>12433</v>
      </c>
      <c r="D291">
        <v>72</v>
      </c>
      <c r="E291"/>
      <c r="H291" s="4"/>
      <c r="I291"/>
    </row>
    <row r="292" spans="1:9">
      <c r="A292" s="2" t="s">
        <v>5796</v>
      </c>
      <c r="B292" s="2">
        <v>3</v>
      </c>
      <c r="C292" s="2" t="s">
        <v>12433</v>
      </c>
      <c r="D292">
        <v>72</v>
      </c>
      <c r="E292"/>
      <c r="H292" s="4"/>
      <c r="I292"/>
    </row>
    <row r="293" spans="1:9">
      <c r="A293" s="2" t="s">
        <v>5789</v>
      </c>
      <c r="B293" s="2">
        <v>3</v>
      </c>
      <c r="C293" s="2" t="s">
        <v>12433</v>
      </c>
      <c r="D293">
        <v>72</v>
      </c>
      <c r="E293"/>
      <c r="H293" s="4"/>
      <c r="I293"/>
    </row>
    <row r="294" spans="1:9">
      <c r="A294" s="2" t="s">
        <v>5791</v>
      </c>
      <c r="B294" s="2">
        <v>3</v>
      </c>
      <c r="C294" s="2" t="s">
        <v>12433</v>
      </c>
      <c r="D294">
        <v>72</v>
      </c>
      <c r="E294"/>
      <c r="H294" s="4"/>
      <c r="I294"/>
    </row>
    <row r="295" spans="1:9">
      <c r="A295" s="2" t="s">
        <v>5795</v>
      </c>
      <c r="B295" s="2">
        <v>3</v>
      </c>
      <c r="C295" s="2" t="s">
        <v>12433</v>
      </c>
      <c r="D295">
        <v>72</v>
      </c>
      <c r="E295"/>
      <c r="H295" s="4"/>
      <c r="I295"/>
    </row>
    <row r="296" spans="1:9">
      <c r="A296" s="2" t="s">
        <v>5798</v>
      </c>
      <c r="B296" s="2">
        <v>3</v>
      </c>
      <c r="C296" s="2" t="s">
        <v>12282</v>
      </c>
      <c r="D296">
        <v>71</v>
      </c>
      <c r="E296"/>
      <c r="H296" s="4"/>
      <c r="I296"/>
    </row>
    <row r="297" spans="1:9">
      <c r="A297" s="2" t="s">
        <v>5797</v>
      </c>
      <c r="B297" s="2">
        <v>3</v>
      </c>
      <c r="C297" s="2" t="s">
        <v>12282</v>
      </c>
      <c r="D297">
        <v>71</v>
      </c>
      <c r="E297"/>
      <c r="H297" s="4"/>
      <c r="I297"/>
    </row>
    <row r="298" spans="1:9">
      <c r="A298" s="2" t="s">
        <v>5802</v>
      </c>
      <c r="B298" s="2">
        <v>3</v>
      </c>
      <c r="C298" s="2" t="s">
        <v>12434</v>
      </c>
      <c r="D298">
        <v>72</v>
      </c>
      <c r="E298"/>
      <c r="H298" s="4"/>
      <c r="I298"/>
    </row>
    <row r="299" spans="1:9">
      <c r="A299" s="2" t="s">
        <v>5801</v>
      </c>
      <c r="B299" s="2">
        <v>3</v>
      </c>
      <c r="C299" s="2" t="s">
        <v>12434</v>
      </c>
      <c r="D299">
        <v>72</v>
      </c>
      <c r="E299"/>
      <c r="H299" s="4"/>
      <c r="I299"/>
    </row>
    <row r="300" spans="1:9">
      <c r="A300" s="2" t="s">
        <v>5799</v>
      </c>
      <c r="B300" s="2">
        <v>3</v>
      </c>
      <c r="C300" s="2" t="s">
        <v>12434</v>
      </c>
      <c r="D300">
        <v>72</v>
      </c>
      <c r="E300"/>
      <c r="H300" s="4"/>
      <c r="I300"/>
    </row>
    <row r="301" spans="1:9">
      <c r="A301" s="2" t="s">
        <v>5800</v>
      </c>
      <c r="B301" s="2">
        <v>3</v>
      </c>
      <c r="C301" s="2" t="s">
        <v>12434</v>
      </c>
      <c r="D301">
        <v>72</v>
      </c>
      <c r="E301"/>
      <c r="H301" s="4"/>
      <c r="I301"/>
    </row>
    <row r="302" spans="1:9">
      <c r="A302" s="2" t="s">
        <v>5803</v>
      </c>
      <c r="B302" s="2">
        <v>3</v>
      </c>
      <c r="C302" s="2" t="s">
        <v>12434</v>
      </c>
      <c r="D302">
        <v>72</v>
      </c>
      <c r="E302"/>
      <c r="H302" s="4"/>
      <c r="I302"/>
    </row>
    <row r="303" spans="1:9">
      <c r="A303" s="2" t="s">
        <v>5955</v>
      </c>
      <c r="B303" s="2">
        <v>2</v>
      </c>
      <c r="C303" s="2" t="s">
        <v>11595</v>
      </c>
      <c r="D303">
        <v>45</v>
      </c>
      <c r="E303"/>
      <c r="H303" s="4"/>
      <c r="I303"/>
    </row>
    <row r="304" spans="1:9">
      <c r="A304" s="2" t="s">
        <v>5946</v>
      </c>
      <c r="B304" s="2">
        <v>8</v>
      </c>
      <c r="C304" s="2" t="s">
        <v>12620</v>
      </c>
      <c r="D304">
        <v>223</v>
      </c>
      <c r="E304"/>
      <c r="H304" s="4"/>
      <c r="I304"/>
    </row>
    <row r="305" spans="1:9">
      <c r="A305" s="2" t="s">
        <v>5956</v>
      </c>
      <c r="B305" s="2">
        <v>8</v>
      </c>
      <c r="C305" s="2" t="s">
        <v>12620</v>
      </c>
      <c r="D305">
        <v>223</v>
      </c>
      <c r="E305"/>
      <c r="H305" s="4"/>
      <c r="I305"/>
    </row>
    <row r="306" spans="1:9">
      <c r="A306" s="2" t="s">
        <v>5957</v>
      </c>
      <c r="B306" s="2">
        <v>3</v>
      </c>
      <c r="C306" s="2" t="s">
        <v>11386</v>
      </c>
      <c r="D306">
        <v>73</v>
      </c>
      <c r="E306"/>
      <c r="H306" s="4"/>
      <c r="I306"/>
    </row>
    <row r="307" spans="1:9">
      <c r="A307" s="2" t="s">
        <v>5830</v>
      </c>
      <c r="B307" s="2">
        <v>2</v>
      </c>
      <c r="C307" s="2" t="s">
        <v>12435</v>
      </c>
      <c r="D307">
        <v>46</v>
      </c>
      <c r="E307"/>
      <c r="H307" s="4"/>
      <c r="I307"/>
    </row>
    <row r="308" spans="1:9">
      <c r="A308" s="2" t="s">
        <v>5824</v>
      </c>
      <c r="B308" s="2">
        <v>2</v>
      </c>
      <c r="C308" s="2" t="s">
        <v>12435</v>
      </c>
      <c r="D308">
        <v>46</v>
      </c>
      <c r="E308"/>
      <c r="H308" s="4"/>
      <c r="I308"/>
    </row>
    <row r="309" spans="1:9">
      <c r="A309" s="2" t="s">
        <v>5827</v>
      </c>
      <c r="B309" s="2">
        <v>2</v>
      </c>
      <c r="C309" s="2" t="s">
        <v>12435</v>
      </c>
      <c r="D309">
        <v>46</v>
      </c>
      <c r="E309"/>
      <c r="H309" s="4"/>
      <c r="I309"/>
    </row>
    <row r="310" spans="1:9">
      <c r="A310" s="2" t="s">
        <v>5826</v>
      </c>
      <c r="B310" s="2">
        <v>2</v>
      </c>
      <c r="C310" s="2" t="s">
        <v>12435</v>
      </c>
      <c r="D310">
        <v>46</v>
      </c>
      <c r="E310"/>
      <c r="H310" s="4"/>
      <c r="I310"/>
    </row>
    <row r="311" spans="1:9">
      <c r="A311" s="2" t="s">
        <v>5829</v>
      </c>
      <c r="B311" s="2">
        <v>2</v>
      </c>
      <c r="C311" s="2" t="s">
        <v>12435</v>
      </c>
      <c r="D311">
        <v>46</v>
      </c>
      <c r="E311"/>
      <c r="H311" s="4"/>
      <c r="I311"/>
    </row>
    <row r="312" spans="1:9">
      <c r="A312" s="2" t="s">
        <v>5821</v>
      </c>
      <c r="B312" s="2">
        <v>2</v>
      </c>
      <c r="C312" s="2" t="s">
        <v>12435</v>
      </c>
      <c r="D312">
        <v>46</v>
      </c>
      <c r="E312"/>
      <c r="H312" s="4"/>
      <c r="I312"/>
    </row>
    <row r="313" spans="1:9">
      <c r="A313" s="2" t="s">
        <v>5825</v>
      </c>
      <c r="B313" s="2">
        <v>2</v>
      </c>
      <c r="C313" s="2" t="s">
        <v>12435</v>
      </c>
      <c r="D313">
        <v>46</v>
      </c>
      <c r="E313"/>
      <c r="H313" s="4"/>
      <c r="I313"/>
    </row>
    <row r="314" spans="1:9">
      <c r="A314" s="2" t="s">
        <v>5822</v>
      </c>
      <c r="B314" s="2">
        <v>2</v>
      </c>
      <c r="C314" s="2" t="s">
        <v>12435</v>
      </c>
      <c r="D314">
        <v>46</v>
      </c>
      <c r="E314"/>
      <c r="H314" s="4"/>
      <c r="I314"/>
    </row>
    <row r="315" spans="1:9">
      <c r="A315" s="2" t="s">
        <v>5828</v>
      </c>
      <c r="B315" s="2">
        <v>2</v>
      </c>
      <c r="C315" s="2" t="s">
        <v>12435</v>
      </c>
      <c r="D315">
        <v>46</v>
      </c>
      <c r="E315"/>
      <c r="H315" s="4"/>
      <c r="I315"/>
    </row>
    <row r="316" spans="1:9">
      <c r="A316" s="2" t="s">
        <v>5823</v>
      </c>
      <c r="B316" s="2">
        <v>2</v>
      </c>
      <c r="C316" s="2" t="s">
        <v>12435</v>
      </c>
      <c r="D316">
        <v>46</v>
      </c>
      <c r="E316"/>
      <c r="H316" s="4"/>
      <c r="I316"/>
    </row>
    <row r="317" spans="1:9">
      <c r="A317" s="2" t="s">
        <v>5958</v>
      </c>
      <c r="B317" s="2">
        <v>2</v>
      </c>
      <c r="C317" s="2" t="s">
        <v>11596</v>
      </c>
      <c r="D317">
        <v>45</v>
      </c>
      <c r="E317"/>
      <c r="H317" s="4"/>
      <c r="I317"/>
    </row>
    <row r="318" spans="1:9">
      <c r="A318" s="2" t="s">
        <v>6051</v>
      </c>
      <c r="B318" s="2">
        <v>2</v>
      </c>
      <c r="C318" s="2" t="s">
        <v>11597</v>
      </c>
      <c r="D318">
        <v>45</v>
      </c>
      <c r="E318"/>
      <c r="H318" s="4"/>
      <c r="I318"/>
    </row>
    <row r="319" spans="1:9">
      <c r="A319" s="2" t="s">
        <v>5840</v>
      </c>
      <c r="B319" s="2">
        <v>2</v>
      </c>
      <c r="C319" s="2" t="s">
        <v>12436</v>
      </c>
      <c r="D319">
        <v>46</v>
      </c>
      <c r="E319"/>
      <c r="H319" s="4"/>
      <c r="I319"/>
    </row>
    <row r="320" spans="1:9">
      <c r="A320" s="2" t="s">
        <v>5839</v>
      </c>
      <c r="B320" s="2">
        <v>2</v>
      </c>
      <c r="C320" s="2" t="s">
        <v>12436</v>
      </c>
      <c r="D320">
        <v>46</v>
      </c>
      <c r="E320"/>
      <c r="H320" s="4"/>
      <c r="I320"/>
    </row>
    <row r="321" spans="1:9">
      <c r="A321" s="2" t="s">
        <v>5835</v>
      </c>
      <c r="B321" s="2">
        <v>2</v>
      </c>
      <c r="C321" s="2" t="s">
        <v>12436</v>
      </c>
      <c r="D321">
        <v>46</v>
      </c>
      <c r="E321"/>
      <c r="H321" s="4"/>
      <c r="I321"/>
    </row>
    <row r="322" spans="1:9">
      <c r="A322" s="2" t="s">
        <v>5836</v>
      </c>
      <c r="B322" s="2">
        <v>2</v>
      </c>
      <c r="C322" s="2" t="s">
        <v>12436</v>
      </c>
      <c r="D322">
        <v>46</v>
      </c>
      <c r="E322"/>
      <c r="H322" s="4"/>
      <c r="I322"/>
    </row>
    <row r="323" spans="1:9">
      <c r="A323" s="2" t="s">
        <v>5832</v>
      </c>
      <c r="B323" s="2">
        <v>2</v>
      </c>
      <c r="C323" s="2" t="s">
        <v>12436</v>
      </c>
      <c r="D323">
        <v>46</v>
      </c>
      <c r="E323"/>
      <c r="H323" s="4"/>
      <c r="I323"/>
    </row>
    <row r="324" spans="1:9">
      <c r="A324" s="2" t="s">
        <v>5838</v>
      </c>
      <c r="B324" s="2">
        <v>2</v>
      </c>
      <c r="C324" s="2" t="s">
        <v>12436</v>
      </c>
      <c r="D324">
        <v>46</v>
      </c>
      <c r="E324"/>
      <c r="H324" s="4"/>
      <c r="I324"/>
    </row>
    <row r="325" spans="1:9">
      <c r="A325" s="2" t="s">
        <v>5831</v>
      </c>
      <c r="B325" s="2">
        <v>2</v>
      </c>
      <c r="C325" s="2" t="s">
        <v>12436</v>
      </c>
      <c r="D325">
        <v>46</v>
      </c>
      <c r="E325"/>
      <c r="H325" s="4"/>
      <c r="I325"/>
    </row>
    <row r="326" spans="1:9">
      <c r="A326" s="2" t="s">
        <v>5833</v>
      </c>
      <c r="B326" s="2">
        <v>2</v>
      </c>
      <c r="C326" s="2" t="s">
        <v>12436</v>
      </c>
      <c r="D326">
        <v>46</v>
      </c>
      <c r="E326"/>
      <c r="H326" s="4"/>
      <c r="I326"/>
    </row>
    <row r="327" spans="1:9">
      <c r="A327" s="2" t="s">
        <v>5834</v>
      </c>
      <c r="B327" s="2">
        <v>2</v>
      </c>
      <c r="C327" s="2" t="s">
        <v>12436</v>
      </c>
      <c r="D327">
        <v>46</v>
      </c>
      <c r="E327"/>
      <c r="H327" s="4"/>
      <c r="I327"/>
    </row>
    <row r="328" spans="1:9">
      <c r="A328" s="2" t="s">
        <v>5837</v>
      </c>
      <c r="B328" s="2">
        <v>2</v>
      </c>
      <c r="C328" s="2" t="s">
        <v>12436</v>
      </c>
      <c r="D328">
        <v>46</v>
      </c>
      <c r="E328"/>
      <c r="H328" s="4"/>
      <c r="I328"/>
    </row>
    <row r="329" spans="1:9">
      <c r="A329" s="2" t="s">
        <v>5959</v>
      </c>
      <c r="B329" s="2">
        <v>4</v>
      </c>
      <c r="C329" s="2" t="s">
        <v>12523</v>
      </c>
      <c r="D329">
        <v>102</v>
      </c>
      <c r="E329"/>
      <c r="H329" s="4"/>
      <c r="I329"/>
    </row>
    <row r="330" spans="1:9">
      <c r="A330" s="2" t="s">
        <v>5960</v>
      </c>
      <c r="B330" s="2">
        <v>4</v>
      </c>
      <c r="C330" s="2" t="s">
        <v>12523</v>
      </c>
      <c r="D330">
        <v>102</v>
      </c>
      <c r="E330"/>
      <c r="H330" s="4"/>
      <c r="I330"/>
    </row>
    <row r="331" spans="1:9">
      <c r="A331" s="2" t="s">
        <v>10739</v>
      </c>
      <c r="B331" s="2">
        <v>4</v>
      </c>
      <c r="C331" s="2" t="s">
        <v>12523</v>
      </c>
      <c r="D331">
        <v>102</v>
      </c>
      <c r="E331"/>
      <c r="H331" s="4"/>
      <c r="I331"/>
    </row>
    <row r="332" spans="1:9">
      <c r="A332" s="2" t="s">
        <v>5843</v>
      </c>
      <c r="B332" s="2">
        <v>3</v>
      </c>
      <c r="C332" s="2" t="s">
        <v>12437</v>
      </c>
      <c r="D332">
        <v>56</v>
      </c>
      <c r="E332"/>
      <c r="H332" s="4"/>
      <c r="I332"/>
    </row>
    <row r="333" spans="1:9">
      <c r="A333" s="2" t="s">
        <v>5845</v>
      </c>
      <c r="B333" s="2">
        <v>3</v>
      </c>
      <c r="C333" s="2" t="s">
        <v>12437</v>
      </c>
      <c r="D333">
        <v>56</v>
      </c>
      <c r="E333"/>
      <c r="H333" s="4"/>
      <c r="I333"/>
    </row>
    <row r="334" spans="1:9">
      <c r="A334" s="2" t="s">
        <v>5848</v>
      </c>
      <c r="B334" s="2">
        <v>6</v>
      </c>
      <c r="C334" s="2" t="s">
        <v>12438</v>
      </c>
      <c r="D334">
        <v>114</v>
      </c>
      <c r="E334"/>
      <c r="H334" s="4"/>
      <c r="I334"/>
    </row>
    <row r="335" spans="1:9">
      <c r="A335" s="2" t="s">
        <v>5842</v>
      </c>
      <c r="B335" s="2">
        <v>3</v>
      </c>
      <c r="C335" s="2" t="s">
        <v>12437</v>
      </c>
      <c r="D335">
        <v>56</v>
      </c>
      <c r="E335"/>
      <c r="H335" s="4"/>
      <c r="I335"/>
    </row>
    <row r="336" spans="1:9">
      <c r="A336" s="2" t="s">
        <v>5847</v>
      </c>
      <c r="B336" s="2">
        <v>3</v>
      </c>
      <c r="C336" s="2" t="s">
        <v>12437</v>
      </c>
      <c r="D336">
        <v>56</v>
      </c>
      <c r="E336"/>
      <c r="H336" s="4"/>
      <c r="I336"/>
    </row>
    <row r="337" spans="1:9">
      <c r="A337" s="2" t="s">
        <v>5846</v>
      </c>
      <c r="B337" s="2">
        <v>6</v>
      </c>
      <c r="C337" s="2" t="s">
        <v>12438</v>
      </c>
      <c r="D337">
        <v>114</v>
      </c>
      <c r="E337"/>
      <c r="H337" s="4"/>
      <c r="I337"/>
    </row>
    <row r="338" spans="1:9">
      <c r="A338" s="2" t="s">
        <v>5849</v>
      </c>
      <c r="B338" s="2">
        <v>3</v>
      </c>
      <c r="C338" s="2" t="s">
        <v>12437</v>
      </c>
      <c r="D338">
        <v>56</v>
      </c>
      <c r="E338"/>
      <c r="H338" s="4"/>
      <c r="I338"/>
    </row>
    <row r="339" spans="1:9">
      <c r="A339" s="2" t="s">
        <v>5841</v>
      </c>
      <c r="B339" s="2">
        <v>3</v>
      </c>
      <c r="C339" s="2" t="s">
        <v>12437</v>
      </c>
      <c r="D339">
        <v>56</v>
      </c>
      <c r="E339"/>
      <c r="H339" s="4"/>
      <c r="I339"/>
    </row>
    <row r="340" spans="1:9">
      <c r="A340" s="2" t="s">
        <v>5844</v>
      </c>
      <c r="B340" s="2">
        <v>3</v>
      </c>
      <c r="C340" s="2" t="s">
        <v>12437</v>
      </c>
      <c r="D340">
        <v>56</v>
      </c>
      <c r="E340"/>
      <c r="H340" s="4"/>
      <c r="I340"/>
    </row>
    <row r="341" spans="1:9">
      <c r="A341" s="2" t="s">
        <v>5961</v>
      </c>
      <c r="B341" s="2">
        <v>1</v>
      </c>
      <c r="C341" s="2" t="s">
        <v>9225</v>
      </c>
      <c r="D341">
        <v>26</v>
      </c>
      <c r="E341"/>
      <c r="H341" s="4"/>
      <c r="I341"/>
    </row>
    <row r="342" spans="1:9">
      <c r="A342" s="2" t="s">
        <v>5969</v>
      </c>
      <c r="B342" s="2">
        <v>1</v>
      </c>
      <c r="C342" s="2" t="s">
        <v>9225</v>
      </c>
      <c r="D342">
        <v>26</v>
      </c>
      <c r="E342"/>
      <c r="H342" s="4"/>
      <c r="I342"/>
    </row>
    <row r="343" spans="1:9">
      <c r="A343" s="2" t="s">
        <v>5966</v>
      </c>
      <c r="B343" s="2">
        <v>1</v>
      </c>
      <c r="C343" s="2" t="s">
        <v>9225</v>
      </c>
      <c r="D343">
        <v>26</v>
      </c>
      <c r="E343"/>
      <c r="H343" s="4"/>
      <c r="I343"/>
    </row>
    <row r="344" spans="1:9">
      <c r="A344" s="2" t="s">
        <v>5964</v>
      </c>
      <c r="B344" s="2">
        <v>1</v>
      </c>
      <c r="C344" s="2" t="s">
        <v>9225</v>
      </c>
      <c r="D344">
        <v>26</v>
      </c>
      <c r="E344"/>
      <c r="H344" s="4"/>
      <c r="I344"/>
    </row>
    <row r="345" spans="1:9">
      <c r="A345" s="2" t="s">
        <v>5965</v>
      </c>
      <c r="B345" s="2">
        <v>1</v>
      </c>
      <c r="C345" s="2" t="s">
        <v>9225</v>
      </c>
      <c r="D345">
        <v>26</v>
      </c>
      <c r="E345"/>
      <c r="H345" s="4"/>
      <c r="I345"/>
    </row>
    <row r="346" spans="1:9">
      <c r="A346" s="2" t="s">
        <v>5852</v>
      </c>
      <c r="B346" s="2">
        <v>2</v>
      </c>
      <c r="C346" s="2" t="s">
        <v>12439</v>
      </c>
      <c r="D346">
        <v>46</v>
      </c>
      <c r="E346"/>
      <c r="H346" s="4"/>
      <c r="I346"/>
    </row>
    <row r="347" spans="1:9">
      <c r="A347" s="2" t="s">
        <v>5851</v>
      </c>
      <c r="B347" s="2">
        <v>2</v>
      </c>
      <c r="C347" s="2" t="s">
        <v>12439</v>
      </c>
      <c r="D347">
        <v>46</v>
      </c>
      <c r="E347"/>
      <c r="H347" s="4"/>
      <c r="I347"/>
    </row>
    <row r="348" spans="1:9">
      <c r="A348" s="2" t="s">
        <v>5967</v>
      </c>
      <c r="B348" s="2">
        <v>1</v>
      </c>
      <c r="C348" s="2" t="s">
        <v>9225</v>
      </c>
      <c r="D348">
        <v>26</v>
      </c>
      <c r="E348"/>
      <c r="H348" s="4"/>
      <c r="I348"/>
    </row>
    <row r="349" spans="1:9">
      <c r="A349" s="2" t="s">
        <v>5968</v>
      </c>
      <c r="B349" s="2">
        <v>1</v>
      </c>
      <c r="C349" s="2" t="s">
        <v>9225</v>
      </c>
      <c r="D349">
        <v>26</v>
      </c>
      <c r="E349"/>
      <c r="H349" s="4"/>
      <c r="I349"/>
    </row>
    <row r="350" spans="1:9">
      <c r="A350" s="2" t="s">
        <v>5963</v>
      </c>
      <c r="B350" s="2">
        <v>1</v>
      </c>
      <c r="C350" s="2" t="s">
        <v>9225</v>
      </c>
      <c r="D350">
        <v>26</v>
      </c>
      <c r="E350"/>
      <c r="H350" s="4"/>
      <c r="I350"/>
    </row>
    <row r="351" spans="1:9">
      <c r="A351" s="2" t="s">
        <v>5962</v>
      </c>
      <c r="B351" s="2">
        <v>1</v>
      </c>
      <c r="C351" s="2" t="s">
        <v>9225</v>
      </c>
      <c r="D351">
        <v>26</v>
      </c>
      <c r="E351"/>
      <c r="H351" s="4"/>
      <c r="I351"/>
    </row>
    <row r="352" spans="1:9">
      <c r="A352" s="2" t="s">
        <v>5853</v>
      </c>
      <c r="B352" s="2">
        <v>2</v>
      </c>
      <c r="C352" s="2" t="s">
        <v>12439</v>
      </c>
      <c r="D352">
        <v>46</v>
      </c>
      <c r="E352"/>
      <c r="H352" s="4"/>
      <c r="I352"/>
    </row>
    <row r="353" spans="1:9">
      <c r="A353" s="2" t="s">
        <v>5850</v>
      </c>
      <c r="B353" s="2">
        <v>2</v>
      </c>
      <c r="C353" s="2" t="s">
        <v>12439</v>
      </c>
      <c r="D353">
        <v>46</v>
      </c>
      <c r="E353"/>
      <c r="H353" s="4"/>
      <c r="I353"/>
    </row>
    <row r="354" spans="1:9">
      <c r="A354" s="2" t="s">
        <v>6052</v>
      </c>
      <c r="B354" s="2">
        <v>2</v>
      </c>
      <c r="C354" s="2" t="s">
        <v>11598</v>
      </c>
      <c r="D354">
        <v>45</v>
      </c>
      <c r="E354"/>
      <c r="H354" s="4"/>
      <c r="I354"/>
    </row>
    <row r="355" spans="1:9">
      <c r="A355" s="2" t="s">
        <v>5971</v>
      </c>
      <c r="B355" s="2">
        <v>4</v>
      </c>
      <c r="C355" s="2" t="s">
        <v>12524</v>
      </c>
      <c r="D355">
        <v>102</v>
      </c>
      <c r="E355"/>
      <c r="H355" s="4"/>
      <c r="I355"/>
    </row>
    <row r="356" spans="1:9">
      <c r="A356" s="2" t="s">
        <v>5970</v>
      </c>
      <c r="B356" s="2">
        <v>4</v>
      </c>
      <c r="C356" s="2" t="s">
        <v>12524</v>
      </c>
      <c r="D356">
        <v>102</v>
      </c>
      <c r="E356"/>
      <c r="H356" s="4"/>
      <c r="I356"/>
    </row>
    <row r="357" spans="1:9">
      <c r="A357" s="2" t="s">
        <v>10740</v>
      </c>
      <c r="B357" s="2">
        <v>4</v>
      </c>
      <c r="C357" s="2" t="s">
        <v>12524</v>
      </c>
      <c r="D357">
        <v>102</v>
      </c>
      <c r="E357"/>
      <c r="H357" s="4"/>
      <c r="I357"/>
    </row>
    <row r="358" spans="1:9">
      <c r="A358" s="2" t="s">
        <v>5974</v>
      </c>
      <c r="B358" s="2">
        <v>2</v>
      </c>
      <c r="C358" s="2" t="s">
        <v>10634</v>
      </c>
      <c r="D358">
        <v>45</v>
      </c>
      <c r="E358"/>
      <c r="H358" s="4"/>
      <c r="I358"/>
    </row>
    <row r="359" spans="1:9">
      <c r="A359" s="2" t="s">
        <v>5972</v>
      </c>
      <c r="B359" s="2">
        <v>2</v>
      </c>
      <c r="C359" s="2" t="s">
        <v>10634</v>
      </c>
      <c r="D359">
        <v>45</v>
      </c>
      <c r="E359"/>
      <c r="H359" s="4"/>
      <c r="I359"/>
    </row>
    <row r="360" spans="1:9">
      <c r="A360" s="2" t="s">
        <v>5973</v>
      </c>
      <c r="B360" s="2">
        <v>2</v>
      </c>
      <c r="C360" s="2" t="s">
        <v>10634</v>
      </c>
      <c r="D360">
        <v>45</v>
      </c>
      <c r="E360"/>
      <c r="H360" s="4"/>
      <c r="I360"/>
    </row>
    <row r="361" spans="1:9">
      <c r="A361" s="2" t="s">
        <v>5856</v>
      </c>
      <c r="B361" s="2">
        <v>2</v>
      </c>
      <c r="C361" s="2" t="s">
        <v>11730</v>
      </c>
      <c r="D361">
        <v>57</v>
      </c>
      <c r="E361"/>
      <c r="H361" s="4"/>
      <c r="I361"/>
    </row>
    <row r="362" spans="1:9">
      <c r="A362" s="2" t="s">
        <v>5854</v>
      </c>
      <c r="B362" s="2">
        <v>2</v>
      </c>
      <c r="C362" s="2" t="s">
        <v>11730</v>
      </c>
      <c r="D362">
        <v>57</v>
      </c>
      <c r="E362"/>
      <c r="H362" s="4"/>
      <c r="I362"/>
    </row>
    <row r="363" spans="1:9">
      <c r="A363" s="2" t="s">
        <v>5855</v>
      </c>
      <c r="B363" s="2">
        <v>2</v>
      </c>
      <c r="C363" s="2" t="s">
        <v>11730</v>
      </c>
      <c r="D363">
        <v>57</v>
      </c>
      <c r="E363"/>
      <c r="H363" s="4"/>
      <c r="I363"/>
    </row>
    <row r="364" spans="1:9">
      <c r="A364" s="2" t="s">
        <v>6053</v>
      </c>
      <c r="B364" s="2">
        <v>2</v>
      </c>
      <c r="C364" s="2" t="s">
        <v>11599</v>
      </c>
      <c r="D364">
        <v>45</v>
      </c>
      <c r="E364"/>
      <c r="H364" s="4"/>
      <c r="I364"/>
    </row>
    <row r="365" spans="1:9">
      <c r="A365" s="2" t="s">
        <v>5857</v>
      </c>
      <c r="B365" s="2">
        <v>2</v>
      </c>
      <c r="C365" s="2" t="s">
        <v>11731</v>
      </c>
      <c r="D365">
        <v>57</v>
      </c>
      <c r="E365"/>
      <c r="H365" s="4"/>
      <c r="I365"/>
    </row>
    <row r="366" spans="1:9">
      <c r="A366" s="2" t="s">
        <v>5859</v>
      </c>
      <c r="B366" s="2">
        <v>2</v>
      </c>
      <c r="C366" s="2" t="s">
        <v>11731</v>
      </c>
      <c r="D366">
        <v>57</v>
      </c>
      <c r="E366"/>
      <c r="H366" s="4"/>
      <c r="I366"/>
    </row>
    <row r="367" spans="1:9">
      <c r="A367" s="2" t="s">
        <v>5858</v>
      </c>
      <c r="B367" s="2">
        <v>2</v>
      </c>
      <c r="C367" s="2" t="s">
        <v>11731</v>
      </c>
      <c r="D367">
        <v>57</v>
      </c>
      <c r="E367"/>
      <c r="H367" s="4"/>
      <c r="I367"/>
    </row>
    <row r="368" spans="1:9">
      <c r="A368" s="2" t="s">
        <v>6055</v>
      </c>
      <c r="B368" s="2">
        <v>2</v>
      </c>
      <c r="C368" s="2" t="s">
        <v>11600</v>
      </c>
      <c r="D368">
        <v>45</v>
      </c>
      <c r="E368"/>
      <c r="H368" s="4"/>
      <c r="I368"/>
    </row>
    <row r="369" spans="1:9">
      <c r="A369" s="2" t="s">
        <v>6054</v>
      </c>
      <c r="B369" s="2">
        <v>2</v>
      </c>
      <c r="C369" s="2" t="s">
        <v>11600</v>
      </c>
      <c r="D369">
        <v>45</v>
      </c>
      <c r="E369"/>
      <c r="H369" s="4"/>
      <c r="I369"/>
    </row>
    <row r="370" spans="1:9">
      <c r="A370" s="2" t="s">
        <v>5976</v>
      </c>
      <c r="B370" s="2">
        <v>2</v>
      </c>
      <c r="C370" s="2" t="s">
        <v>10635</v>
      </c>
      <c r="D370">
        <v>45</v>
      </c>
      <c r="E370"/>
      <c r="H370" s="4"/>
      <c r="I370"/>
    </row>
    <row r="371" spans="1:9">
      <c r="A371" s="2" t="s">
        <v>5975</v>
      </c>
      <c r="B371" s="2">
        <v>2</v>
      </c>
      <c r="C371" s="2" t="s">
        <v>10635</v>
      </c>
      <c r="D371">
        <v>45</v>
      </c>
      <c r="E371"/>
      <c r="H371" s="4"/>
      <c r="I371"/>
    </row>
    <row r="372" spans="1:9">
      <c r="A372" s="2" t="s">
        <v>5978</v>
      </c>
      <c r="B372" s="2">
        <v>1</v>
      </c>
      <c r="C372" s="2" t="s">
        <v>9226</v>
      </c>
      <c r="D372">
        <v>26</v>
      </c>
      <c r="E372"/>
      <c r="H372" s="4"/>
      <c r="I372"/>
    </row>
    <row r="373" spans="1:9">
      <c r="A373" s="2" t="s">
        <v>5977</v>
      </c>
      <c r="B373" s="2">
        <v>1</v>
      </c>
      <c r="C373" s="2" t="s">
        <v>9226</v>
      </c>
      <c r="D373">
        <v>26</v>
      </c>
      <c r="E373"/>
      <c r="H373" s="4"/>
      <c r="I373"/>
    </row>
    <row r="374" spans="1:9">
      <c r="A374" s="2" t="s">
        <v>5861</v>
      </c>
      <c r="B374" s="2">
        <v>2</v>
      </c>
      <c r="C374" s="2" t="s">
        <v>11732</v>
      </c>
      <c r="D374">
        <v>57</v>
      </c>
      <c r="E374"/>
      <c r="H374" s="4"/>
      <c r="I374"/>
    </row>
    <row r="375" spans="1:9">
      <c r="A375" s="2" t="s">
        <v>5980</v>
      </c>
      <c r="B375" s="2">
        <v>2</v>
      </c>
      <c r="C375" s="2" t="s">
        <v>10636</v>
      </c>
      <c r="D375">
        <v>45</v>
      </c>
      <c r="E375"/>
      <c r="H375" s="4"/>
      <c r="I375"/>
    </row>
    <row r="376" spans="1:9">
      <c r="A376" s="2" t="s">
        <v>5860</v>
      </c>
      <c r="B376" s="2">
        <v>2</v>
      </c>
      <c r="C376" s="2" t="s">
        <v>11732</v>
      </c>
      <c r="D376">
        <v>57</v>
      </c>
      <c r="E376"/>
      <c r="H376" s="4"/>
      <c r="I376"/>
    </row>
    <row r="377" spans="1:9">
      <c r="A377" s="2" t="s">
        <v>5979</v>
      </c>
      <c r="B377" s="2">
        <v>2</v>
      </c>
      <c r="C377" s="2" t="s">
        <v>10636</v>
      </c>
      <c r="D377">
        <v>45</v>
      </c>
      <c r="E377"/>
      <c r="H377" s="4"/>
      <c r="I377"/>
    </row>
    <row r="378" spans="1:9">
      <c r="A378" s="2" t="s">
        <v>5982</v>
      </c>
      <c r="B378" s="2">
        <v>2</v>
      </c>
      <c r="C378" s="2" t="s">
        <v>10637</v>
      </c>
      <c r="D378">
        <v>45</v>
      </c>
      <c r="E378"/>
      <c r="H378" s="4"/>
      <c r="I378"/>
    </row>
    <row r="379" spans="1:9">
      <c r="A379" s="2" t="s">
        <v>5981</v>
      </c>
      <c r="B379" s="2">
        <v>2</v>
      </c>
      <c r="C379" s="2" t="s">
        <v>10637</v>
      </c>
      <c r="D379">
        <v>45</v>
      </c>
      <c r="E379"/>
      <c r="H379" s="4"/>
      <c r="I379"/>
    </row>
    <row r="380" spans="1:9">
      <c r="A380" s="2" t="s">
        <v>7819</v>
      </c>
      <c r="B380" s="2">
        <v>2</v>
      </c>
      <c r="C380" s="2" t="s">
        <v>12440</v>
      </c>
      <c r="D380">
        <v>46</v>
      </c>
      <c r="E380"/>
      <c r="H380" s="4"/>
      <c r="I380"/>
    </row>
    <row r="381" spans="1:9">
      <c r="A381" s="2" t="s">
        <v>6056</v>
      </c>
      <c r="B381" s="2">
        <v>2</v>
      </c>
      <c r="C381" s="2" t="s">
        <v>11601</v>
      </c>
      <c r="D381">
        <v>45</v>
      </c>
      <c r="E381"/>
      <c r="H381" s="4"/>
      <c r="I381"/>
    </row>
    <row r="382" spans="1:9">
      <c r="A382" s="2" t="s">
        <v>5862</v>
      </c>
      <c r="B382" s="2">
        <v>2</v>
      </c>
      <c r="C382" s="2" t="s">
        <v>12441</v>
      </c>
      <c r="D382">
        <v>46</v>
      </c>
      <c r="E382"/>
      <c r="H382" s="4"/>
      <c r="I382"/>
    </row>
    <row r="383" spans="1:9">
      <c r="A383" s="2" t="s">
        <v>6098</v>
      </c>
      <c r="B383" s="2">
        <v>5</v>
      </c>
      <c r="C383" s="2" t="s">
        <v>12691</v>
      </c>
      <c r="D383">
        <v>119</v>
      </c>
      <c r="E383"/>
      <c r="H383" s="4"/>
      <c r="I383"/>
    </row>
    <row r="384" spans="1:9">
      <c r="A384" s="2" t="s">
        <v>6057</v>
      </c>
      <c r="B384" s="2">
        <v>1</v>
      </c>
      <c r="C384" s="2" t="s">
        <v>7354</v>
      </c>
      <c r="D384">
        <v>22</v>
      </c>
      <c r="E384"/>
      <c r="H384" s="4"/>
      <c r="I384"/>
    </row>
    <row r="385" spans="1:9">
      <c r="A385" s="2" t="s">
        <v>6058</v>
      </c>
      <c r="B385" s="2">
        <v>1</v>
      </c>
      <c r="C385" s="2" t="s">
        <v>7354</v>
      </c>
      <c r="D385">
        <v>22</v>
      </c>
      <c r="E385"/>
      <c r="H385" s="4"/>
      <c r="I385"/>
    </row>
    <row r="386" spans="1:9">
      <c r="A386" s="2" t="s">
        <v>9231</v>
      </c>
      <c r="B386" s="2">
        <v>1</v>
      </c>
      <c r="C386" s="2" t="s">
        <v>9229</v>
      </c>
      <c r="D386">
        <v>13</v>
      </c>
      <c r="E386"/>
      <c r="H386" s="4"/>
      <c r="I386"/>
    </row>
    <row r="387" spans="1:9">
      <c r="A387" s="2" t="s">
        <v>9891</v>
      </c>
      <c r="B387" s="2">
        <v>1</v>
      </c>
      <c r="C387" s="2" t="s">
        <v>9892</v>
      </c>
      <c r="D387">
        <v>19</v>
      </c>
      <c r="E387"/>
      <c r="H387" s="4"/>
      <c r="I387"/>
    </row>
    <row r="388" spans="1:9">
      <c r="A388" s="2" t="s">
        <v>9227</v>
      </c>
      <c r="B388" s="2">
        <v>1</v>
      </c>
      <c r="C388" s="2" t="s">
        <v>6101</v>
      </c>
      <c r="D388">
        <v>13</v>
      </c>
      <c r="E388"/>
      <c r="H388" s="4"/>
      <c r="I388"/>
    </row>
    <row r="389" spans="1:9">
      <c r="A389" s="2" t="s">
        <v>6103</v>
      </c>
      <c r="B389" s="2">
        <v>1</v>
      </c>
      <c r="C389" s="2" t="s">
        <v>6101</v>
      </c>
      <c r="D389">
        <v>13</v>
      </c>
      <c r="E389"/>
      <c r="H389" s="4"/>
      <c r="I389"/>
    </row>
    <row r="390" spans="1:9">
      <c r="A390" s="2" t="s">
        <v>6102</v>
      </c>
      <c r="B390" s="2">
        <v>1</v>
      </c>
      <c r="C390" s="2" t="s">
        <v>6101</v>
      </c>
      <c r="D390">
        <v>13</v>
      </c>
      <c r="E390"/>
      <c r="H390" s="4"/>
      <c r="I390"/>
    </row>
    <row r="391" spans="1:9">
      <c r="A391" s="2" t="s">
        <v>6099</v>
      </c>
      <c r="B391" s="2">
        <v>1</v>
      </c>
      <c r="C391" s="2" t="s">
        <v>6101</v>
      </c>
      <c r="D391">
        <v>13</v>
      </c>
      <c r="E391"/>
      <c r="H391" s="4"/>
      <c r="I391"/>
    </row>
    <row r="392" spans="1:9">
      <c r="A392" s="2" t="s">
        <v>9230</v>
      </c>
      <c r="B392" s="2">
        <v>1</v>
      </c>
      <c r="C392" s="2" t="s">
        <v>9229</v>
      </c>
      <c r="D392">
        <v>13</v>
      </c>
      <c r="E392"/>
      <c r="H392" s="4"/>
      <c r="I392"/>
    </row>
    <row r="393" spans="1:9">
      <c r="A393" s="2" t="s">
        <v>9228</v>
      </c>
      <c r="B393" s="2">
        <v>1</v>
      </c>
      <c r="C393" s="2" t="s">
        <v>6101</v>
      </c>
      <c r="D393">
        <v>13</v>
      </c>
      <c r="E393"/>
      <c r="H393" s="4"/>
      <c r="I393"/>
    </row>
    <row r="394" spans="1:9">
      <c r="A394" s="2" t="s">
        <v>6100</v>
      </c>
      <c r="B394" s="2">
        <v>1</v>
      </c>
      <c r="C394" s="2" t="s">
        <v>6101</v>
      </c>
      <c r="D394">
        <v>13</v>
      </c>
      <c r="E394"/>
      <c r="H394" s="4"/>
      <c r="I394"/>
    </row>
    <row r="395" spans="1:9">
      <c r="A395" s="2" t="s">
        <v>6131</v>
      </c>
      <c r="B395" s="2">
        <v>2</v>
      </c>
      <c r="C395" s="2" t="s">
        <v>12692</v>
      </c>
      <c r="D395">
        <v>45</v>
      </c>
      <c r="E395"/>
      <c r="H395" s="4"/>
      <c r="I395"/>
    </row>
    <row r="396" spans="1:9">
      <c r="A396" s="2" t="s">
        <v>6139</v>
      </c>
      <c r="B396" s="2">
        <v>2</v>
      </c>
      <c r="C396" s="2" t="s">
        <v>12692</v>
      </c>
      <c r="D396">
        <v>45</v>
      </c>
      <c r="E396"/>
      <c r="H396" s="4"/>
      <c r="I396"/>
    </row>
    <row r="397" spans="1:9">
      <c r="A397" s="2" t="s">
        <v>6134</v>
      </c>
      <c r="B397" s="2">
        <v>2</v>
      </c>
      <c r="C397" s="2" t="s">
        <v>12692</v>
      </c>
      <c r="D397">
        <v>45</v>
      </c>
      <c r="E397"/>
      <c r="H397" s="4"/>
      <c r="I397"/>
    </row>
    <row r="398" spans="1:9">
      <c r="A398" s="2" t="s">
        <v>6130</v>
      </c>
      <c r="B398" s="2">
        <v>2</v>
      </c>
      <c r="C398" s="2" t="s">
        <v>12692</v>
      </c>
      <c r="D398">
        <v>45</v>
      </c>
      <c r="E398"/>
      <c r="H398" s="4"/>
      <c r="I398"/>
    </row>
    <row r="399" spans="1:9">
      <c r="A399" s="2" t="s">
        <v>6137</v>
      </c>
      <c r="B399" s="2">
        <v>2</v>
      </c>
      <c r="C399" s="2" t="s">
        <v>12692</v>
      </c>
      <c r="D399">
        <v>45</v>
      </c>
      <c r="E399"/>
      <c r="H399" s="4"/>
      <c r="I399"/>
    </row>
    <row r="400" spans="1:9">
      <c r="A400" s="2" t="s">
        <v>6133</v>
      </c>
      <c r="B400" s="2">
        <v>2</v>
      </c>
      <c r="C400" s="2" t="s">
        <v>12692</v>
      </c>
      <c r="D400">
        <v>45</v>
      </c>
      <c r="E400"/>
      <c r="H400" s="4"/>
      <c r="I400"/>
    </row>
    <row r="401" spans="1:9">
      <c r="A401" s="2" t="s">
        <v>6138</v>
      </c>
      <c r="B401" s="2">
        <v>2</v>
      </c>
      <c r="C401" s="2" t="s">
        <v>12692</v>
      </c>
      <c r="D401">
        <v>45</v>
      </c>
      <c r="E401"/>
      <c r="H401" s="4"/>
      <c r="I401"/>
    </row>
    <row r="402" spans="1:9">
      <c r="A402" s="2" t="s">
        <v>6136</v>
      </c>
      <c r="B402" s="2">
        <v>2</v>
      </c>
      <c r="C402" s="2" t="s">
        <v>12692</v>
      </c>
      <c r="D402">
        <v>45</v>
      </c>
      <c r="E402"/>
      <c r="H402" s="4"/>
      <c r="I402"/>
    </row>
    <row r="403" spans="1:9">
      <c r="A403" s="2" t="s">
        <v>6135</v>
      </c>
      <c r="B403" s="2">
        <v>2</v>
      </c>
      <c r="C403" s="2" t="s">
        <v>12692</v>
      </c>
      <c r="D403">
        <v>45</v>
      </c>
      <c r="E403"/>
      <c r="H403" s="4"/>
      <c r="I403"/>
    </row>
    <row r="404" spans="1:9">
      <c r="A404" s="2" t="s">
        <v>6132</v>
      </c>
      <c r="B404" s="2">
        <v>2</v>
      </c>
      <c r="C404" s="2" t="s">
        <v>12692</v>
      </c>
      <c r="D404">
        <v>45</v>
      </c>
      <c r="E404"/>
      <c r="H404" s="4"/>
      <c r="I404"/>
    </row>
    <row r="405" spans="1:9">
      <c r="A405" s="2" t="s">
        <v>5983</v>
      </c>
      <c r="B405" s="2">
        <v>2</v>
      </c>
      <c r="C405" s="2" t="s">
        <v>11602</v>
      </c>
      <c r="D405">
        <v>54</v>
      </c>
      <c r="E405"/>
      <c r="H405" s="4"/>
      <c r="I405"/>
    </row>
    <row r="406" spans="1:9">
      <c r="A406" s="2" t="s">
        <v>6140</v>
      </c>
      <c r="B406" s="2">
        <v>2</v>
      </c>
      <c r="C406" s="2" t="s">
        <v>12693</v>
      </c>
      <c r="D406">
        <v>45</v>
      </c>
      <c r="E406"/>
      <c r="H406" s="4"/>
      <c r="I406"/>
    </row>
    <row r="407" spans="1:9">
      <c r="A407" s="2" t="s">
        <v>6145</v>
      </c>
      <c r="B407" s="2">
        <v>2</v>
      </c>
      <c r="C407" s="2" t="s">
        <v>12694</v>
      </c>
      <c r="D407">
        <v>45</v>
      </c>
      <c r="E407"/>
      <c r="H407" s="4"/>
      <c r="I407"/>
    </row>
    <row r="408" spans="1:9">
      <c r="A408" s="2" t="s">
        <v>6142</v>
      </c>
      <c r="B408" s="2">
        <v>2</v>
      </c>
      <c r="C408" s="2" t="s">
        <v>12694</v>
      </c>
      <c r="D408">
        <v>45</v>
      </c>
      <c r="E408"/>
      <c r="H408" s="4"/>
      <c r="I408"/>
    </row>
    <row r="409" spans="1:9">
      <c r="A409" s="2" t="s">
        <v>6143</v>
      </c>
      <c r="B409" s="2">
        <v>2</v>
      </c>
      <c r="C409" s="2" t="s">
        <v>12694</v>
      </c>
      <c r="D409">
        <v>45</v>
      </c>
      <c r="E409"/>
      <c r="H409" s="4"/>
      <c r="I409"/>
    </row>
    <row r="410" spans="1:9">
      <c r="A410" s="2" t="s">
        <v>6146</v>
      </c>
      <c r="B410" s="2">
        <v>2</v>
      </c>
      <c r="C410" s="2" t="s">
        <v>12694</v>
      </c>
      <c r="D410">
        <v>45</v>
      </c>
      <c r="E410"/>
      <c r="H410" s="4"/>
      <c r="I410"/>
    </row>
    <row r="411" spans="1:9">
      <c r="A411" s="2" t="s">
        <v>6144</v>
      </c>
      <c r="B411" s="2">
        <v>2</v>
      </c>
      <c r="C411" s="2" t="s">
        <v>12694</v>
      </c>
      <c r="D411">
        <v>45</v>
      </c>
      <c r="E411"/>
      <c r="H411" s="4"/>
      <c r="I411"/>
    </row>
    <row r="412" spans="1:9">
      <c r="A412" s="2" t="s">
        <v>6141</v>
      </c>
      <c r="B412" s="2">
        <v>2</v>
      </c>
      <c r="C412" s="2" t="s">
        <v>12694</v>
      </c>
      <c r="D412">
        <v>45</v>
      </c>
      <c r="E412"/>
      <c r="H412" s="4"/>
      <c r="I412"/>
    </row>
    <row r="413" spans="1:9">
      <c r="A413" s="2" t="s">
        <v>5984</v>
      </c>
      <c r="B413" s="2">
        <v>4</v>
      </c>
      <c r="C413" s="2" t="s">
        <v>12695</v>
      </c>
      <c r="D413">
        <v>117</v>
      </c>
      <c r="E413"/>
      <c r="H413" s="4"/>
      <c r="I413"/>
    </row>
    <row r="414" spans="1:9">
      <c r="A414" s="2" t="s">
        <v>5985</v>
      </c>
      <c r="B414" s="2">
        <v>4</v>
      </c>
      <c r="C414" s="2" t="s">
        <v>12695</v>
      </c>
      <c r="D414">
        <v>117</v>
      </c>
      <c r="E414"/>
      <c r="H414" s="4"/>
      <c r="I414"/>
    </row>
    <row r="415" spans="1:9">
      <c r="A415" s="2" t="s">
        <v>5986</v>
      </c>
      <c r="B415" s="2">
        <v>2</v>
      </c>
      <c r="C415" s="2" t="s">
        <v>11603</v>
      </c>
      <c r="D415">
        <v>54</v>
      </c>
      <c r="E415"/>
      <c r="H415" s="4"/>
      <c r="I415"/>
    </row>
    <row r="416" spans="1:9">
      <c r="A416" s="2" t="s">
        <v>6148</v>
      </c>
      <c r="B416" s="2">
        <v>2</v>
      </c>
      <c r="C416" s="2" t="s">
        <v>12696</v>
      </c>
      <c r="D416">
        <v>45</v>
      </c>
      <c r="E416"/>
      <c r="H416" s="4"/>
      <c r="I416"/>
    </row>
    <row r="417" spans="1:9">
      <c r="A417" s="2" t="s">
        <v>6149</v>
      </c>
      <c r="B417" s="2">
        <v>2</v>
      </c>
      <c r="C417" s="2" t="s">
        <v>12696</v>
      </c>
      <c r="D417">
        <v>45</v>
      </c>
      <c r="E417"/>
      <c r="H417" s="4"/>
      <c r="I417"/>
    </row>
    <row r="418" spans="1:9">
      <c r="A418" s="2" t="s">
        <v>6147</v>
      </c>
      <c r="B418" s="2">
        <v>2</v>
      </c>
      <c r="C418" s="2" t="s">
        <v>12696</v>
      </c>
      <c r="D418">
        <v>45</v>
      </c>
      <c r="E418"/>
      <c r="H418" s="4"/>
      <c r="I418"/>
    </row>
    <row r="419" spans="1:9">
      <c r="A419" s="2" t="s">
        <v>6069</v>
      </c>
      <c r="B419" s="2">
        <v>1</v>
      </c>
      <c r="C419" s="2" t="s">
        <v>11316</v>
      </c>
      <c r="D419">
        <v>26</v>
      </c>
      <c r="E419"/>
      <c r="H419" s="4"/>
      <c r="I419"/>
    </row>
    <row r="420" spans="1:9">
      <c r="A420" s="2" t="s">
        <v>6065</v>
      </c>
      <c r="B420" s="2">
        <v>3</v>
      </c>
      <c r="C420" s="2" t="s">
        <v>12697</v>
      </c>
      <c r="D420">
        <v>82</v>
      </c>
      <c r="E420"/>
      <c r="H420" s="4"/>
      <c r="I420"/>
    </row>
    <row r="421" spans="1:9">
      <c r="A421" s="2" t="s">
        <v>6068</v>
      </c>
      <c r="B421" s="2">
        <v>1</v>
      </c>
      <c r="C421" s="2" t="s">
        <v>11316</v>
      </c>
      <c r="D421">
        <v>26</v>
      </c>
      <c r="E421"/>
      <c r="H421" s="4"/>
      <c r="I421"/>
    </row>
    <row r="422" spans="1:9">
      <c r="A422" s="2" t="s">
        <v>6150</v>
      </c>
      <c r="B422" s="2">
        <v>3</v>
      </c>
      <c r="C422" s="2" t="s">
        <v>12698</v>
      </c>
      <c r="D422">
        <v>73</v>
      </c>
      <c r="E422"/>
      <c r="H422" s="4"/>
      <c r="I422"/>
    </row>
    <row r="423" spans="1:9">
      <c r="A423" s="2" t="s">
        <v>6064</v>
      </c>
      <c r="B423" s="2">
        <v>3</v>
      </c>
      <c r="C423" s="2" t="s">
        <v>12697</v>
      </c>
      <c r="D423">
        <v>82</v>
      </c>
      <c r="E423"/>
      <c r="H423" s="4"/>
      <c r="I423"/>
    </row>
    <row r="424" spans="1:9">
      <c r="A424" s="2" t="s">
        <v>6063</v>
      </c>
      <c r="B424" s="2">
        <v>1</v>
      </c>
      <c r="C424" s="2" t="s">
        <v>11316</v>
      </c>
      <c r="D424">
        <v>26</v>
      </c>
      <c r="E424"/>
      <c r="H424" s="4"/>
      <c r="I424"/>
    </row>
    <row r="425" spans="1:9">
      <c r="A425" s="2" t="s">
        <v>5988</v>
      </c>
      <c r="B425" s="2">
        <v>7</v>
      </c>
      <c r="C425" s="2" t="s">
        <v>12339</v>
      </c>
      <c r="D425">
        <v>134</v>
      </c>
      <c r="E425"/>
      <c r="H425" s="4"/>
      <c r="I425"/>
    </row>
    <row r="426" spans="1:9">
      <c r="A426" s="2" t="s">
        <v>6066</v>
      </c>
      <c r="B426" s="2">
        <v>1</v>
      </c>
      <c r="C426" s="2" t="s">
        <v>11316</v>
      </c>
      <c r="D426">
        <v>26</v>
      </c>
      <c r="E426"/>
      <c r="H426" s="4"/>
      <c r="I426"/>
    </row>
    <row r="427" spans="1:9">
      <c r="A427" s="2" t="s">
        <v>5987</v>
      </c>
      <c r="B427" s="2">
        <v>7</v>
      </c>
      <c r="C427" s="2" t="s">
        <v>12339</v>
      </c>
      <c r="D427">
        <v>134</v>
      </c>
      <c r="E427"/>
      <c r="H427" s="4"/>
      <c r="I427"/>
    </row>
    <row r="428" spans="1:9">
      <c r="A428" s="2" t="s">
        <v>6067</v>
      </c>
      <c r="B428" s="2">
        <v>1</v>
      </c>
      <c r="C428" s="2" t="s">
        <v>11316</v>
      </c>
      <c r="D428">
        <v>26</v>
      </c>
      <c r="E428"/>
      <c r="H428" s="4"/>
      <c r="I428"/>
    </row>
    <row r="429" spans="1:9">
      <c r="A429" s="2" t="s">
        <v>6156</v>
      </c>
      <c r="B429" s="2">
        <v>2</v>
      </c>
      <c r="C429" s="2" t="s">
        <v>12699</v>
      </c>
      <c r="D429">
        <v>45</v>
      </c>
      <c r="E429"/>
      <c r="H429" s="4"/>
      <c r="I429"/>
    </row>
    <row r="430" spans="1:9">
      <c r="A430" s="2" t="s">
        <v>6154</v>
      </c>
      <c r="B430" s="2">
        <v>2</v>
      </c>
      <c r="C430" s="2" t="s">
        <v>12699</v>
      </c>
      <c r="D430">
        <v>45</v>
      </c>
      <c r="E430"/>
      <c r="H430" s="4"/>
      <c r="I430"/>
    </row>
    <row r="431" spans="1:9">
      <c r="A431" s="2" t="s">
        <v>6151</v>
      </c>
      <c r="B431" s="2">
        <v>2</v>
      </c>
      <c r="C431" s="2" t="s">
        <v>12699</v>
      </c>
      <c r="D431">
        <v>45</v>
      </c>
      <c r="E431"/>
      <c r="H431" s="4"/>
      <c r="I431"/>
    </row>
    <row r="432" spans="1:9">
      <c r="A432" s="2" t="s">
        <v>6155</v>
      </c>
      <c r="B432" s="2">
        <v>2</v>
      </c>
      <c r="C432" s="2" t="s">
        <v>12699</v>
      </c>
      <c r="D432">
        <v>45</v>
      </c>
      <c r="E432"/>
      <c r="H432" s="4"/>
      <c r="I432"/>
    </row>
    <row r="433" spans="1:9">
      <c r="A433" s="2" t="s">
        <v>6153</v>
      </c>
      <c r="B433" s="2">
        <v>2</v>
      </c>
      <c r="C433" s="2" t="s">
        <v>12699</v>
      </c>
      <c r="D433">
        <v>45</v>
      </c>
      <c r="E433"/>
      <c r="H433" s="4"/>
      <c r="I433"/>
    </row>
    <row r="434" spans="1:9">
      <c r="A434" s="2" t="s">
        <v>6152</v>
      </c>
      <c r="B434" s="2">
        <v>2</v>
      </c>
      <c r="C434" s="2" t="s">
        <v>12699</v>
      </c>
      <c r="D434">
        <v>45</v>
      </c>
      <c r="E434"/>
      <c r="H434" s="4"/>
      <c r="I434"/>
    </row>
    <row r="435" spans="1:9">
      <c r="A435" s="2" t="s">
        <v>5990</v>
      </c>
      <c r="B435" s="2">
        <v>1</v>
      </c>
      <c r="C435" s="2" t="s">
        <v>9517</v>
      </c>
      <c r="D435">
        <v>29</v>
      </c>
      <c r="E435"/>
      <c r="H435" s="4"/>
      <c r="I435"/>
    </row>
    <row r="436" spans="1:9">
      <c r="A436" s="2" t="s">
        <v>5989</v>
      </c>
      <c r="B436" s="2">
        <v>1</v>
      </c>
      <c r="C436" s="2" t="s">
        <v>9517</v>
      </c>
      <c r="D436">
        <v>29</v>
      </c>
      <c r="E436"/>
      <c r="H436" s="4"/>
      <c r="I436"/>
    </row>
    <row r="437" spans="1:9">
      <c r="A437" s="2" t="s">
        <v>7030</v>
      </c>
      <c r="B437" s="2">
        <v>2</v>
      </c>
      <c r="C437" s="2" t="s">
        <v>12700</v>
      </c>
      <c r="D437">
        <v>54</v>
      </c>
      <c r="E437"/>
      <c r="H437" s="4"/>
      <c r="I437"/>
    </row>
    <row r="438" spans="1:9">
      <c r="A438" s="2" t="s">
        <v>6157</v>
      </c>
      <c r="B438" s="2">
        <v>3</v>
      </c>
      <c r="C438" s="2" t="s">
        <v>12701</v>
      </c>
      <c r="D438">
        <v>73</v>
      </c>
      <c r="E438"/>
      <c r="H438" s="4"/>
      <c r="I438"/>
    </row>
    <row r="439" spans="1:9">
      <c r="A439" s="2" t="s">
        <v>6070</v>
      </c>
      <c r="B439" s="2">
        <v>2</v>
      </c>
      <c r="C439" s="2" t="s">
        <v>12702</v>
      </c>
      <c r="D439">
        <v>53</v>
      </c>
      <c r="E439"/>
      <c r="H439" s="4"/>
      <c r="I439"/>
    </row>
    <row r="440" spans="1:9">
      <c r="A440" s="2" t="s">
        <v>6159</v>
      </c>
      <c r="B440" s="2">
        <v>2</v>
      </c>
      <c r="C440" s="2" t="s">
        <v>12703</v>
      </c>
      <c r="D440">
        <v>54</v>
      </c>
      <c r="E440"/>
      <c r="H440" s="4"/>
      <c r="I440"/>
    </row>
    <row r="441" spans="1:9">
      <c r="A441" s="2" t="s">
        <v>6158</v>
      </c>
      <c r="B441" s="2">
        <v>2</v>
      </c>
      <c r="C441" s="2" t="s">
        <v>12703</v>
      </c>
      <c r="D441">
        <v>54</v>
      </c>
      <c r="E441"/>
      <c r="H441" s="4"/>
      <c r="I441"/>
    </row>
    <row r="442" spans="1:9">
      <c r="A442" s="2" t="s">
        <v>5991</v>
      </c>
      <c r="B442" s="2">
        <v>2</v>
      </c>
      <c r="C442" s="2" t="s">
        <v>11604</v>
      </c>
      <c r="D442">
        <v>54</v>
      </c>
      <c r="E442"/>
      <c r="H442" s="4"/>
      <c r="I442"/>
    </row>
    <row r="443" spans="1:9">
      <c r="A443" s="2" t="s">
        <v>5992</v>
      </c>
      <c r="B443" s="2">
        <v>1</v>
      </c>
      <c r="C443" s="2" t="s">
        <v>9516</v>
      </c>
      <c r="D443">
        <v>29</v>
      </c>
      <c r="E443"/>
      <c r="H443" s="4"/>
      <c r="I443"/>
    </row>
    <row r="444" spans="1:9">
      <c r="A444" s="2" t="s">
        <v>5993</v>
      </c>
      <c r="B444" s="2">
        <v>1</v>
      </c>
      <c r="C444" s="2" t="s">
        <v>9516</v>
      </c>
      <c r="D444">
        <v>29</v>
      </c>
      <c r="E444"/>
      <c r="H444" s="4"/>
      <c r="I444"/>
    </row>
    <row r="445" spans="1:9">
      <c r="A445" s="2" t="s">
        <v>6072</v>
      </c>
      <c r="B445" s="2">
        <v>4</v>
      </c>
      <c r="C445" s="2" t="s">
        <v>12704</v>
      </c>
      <c r="D445">
        <v>90</v>
      </c>
      <c r="E445"/>
      <c r="H445" s="4"/>
      <c r="I445"/>
    </row>
    <row r="446" spans="1:9">
      <c r="A446" s="2" t="s">
        <v>6071</v>
      </c>
      <c r="B446" s="2">
        <v>4</v>
      </c>
      <c r="C446" s="2" t="s">
        <v>12704</v>
      </c>
      <c r="D446">
        <v>90</v>
      </c>
      <c r="E446"/>
      <c r="H446" s="4"/>
      <c r="I446"/>
    </row>
    <row r="447" spans="1:9">
      <c r="A447" s="2" t="s">
        <v>5999</v>
      </c>
      <c r="B447" s="2">
        <v>2</v>
      </c>
      <c r="C447" s="2" t="s">
        <v>12186</v>
      </c>
      <c r="D447">
        <v>54</v>
      </c>
      <c r="E447"/>
      <c r="H447" s="4"/>
      <c r="I447"/>
    </row>
    <row r="448" spans="1:9">
      <c r="A448" s="2" t="s">
        <v>6000</v>
      </c>
      <c r="B448" s="2">
        <v>2</v>
      </c>
      <c r="C448" s="2" t="s">
        <v>12186</v>
      </c>
      <c r="D448">
        <v>54</v>
      </c>
      <c r="E448"/>
      <c r="H448" s="4"/>
      <c r="I448"/>
    </row>
    <row r="449" spans="1:9">
      <c r="A449" s="2" t="s">
        <v>5994</v>
      </c>
      <c r="B449" s="2">
        <v>2</v>
      </c>
      <c r="C449" s="2" t="s">
        <v>12186</v>
      </c>
      <c r="D449">
        <v>54</v>
      </c>
      <c r="E449"/>
      <c r="H449" s="4"/>
      <c r="I449"/>
    </row>
    <row r="450" spans="1:9">
      <c r="A450" s="2" t="s">
        <v>5998</v>
      </c>
      <c r="B450" s="2">
        <v>2</v>
      </c>
      <c r="C450" s="2" t="s">
        <v>12186</v>
      </c>
      <c r="D450">
        <v>54</v>
      </c>
      <c r="E450"/>
      <c r="H450" s="4"/>
      <c r="I450"/>
    </row>
    <row r="451" spans="1:9">
      <c r="A451" s="2" t="s">
        <v>6001</v>
      </c>
      <c r="B451" s="2">
        <v>2</v>
      </c>
      <c r="C451" s="2" t="s">
        <v>12186</v>
      </c>
      <c r="D451">
        <v>54</v>
      </c>
      <c r="E451"/>
      <c r="H451" s="4"/>
      <c r="I451"/>
    </row>
    <row r="452" spans="1:9">
      <c r="A452" s="2" t="s">
        <v>5995</v>
      </c>
      <c r="B452" s="2">
        <v>2</v>
      </c>
      <c r="C452" s="2" t="s">
        <v>12186</v>
      </c>
      <c r="D452">
        <v>54</v>
      </c>
      <c r="E452"/>
      <c r="H452" s="4"/>
      <c r="I452"/>
    </row>
    <row r="453" spans="1:9">
      <c r="A453" s="2" t="s">
        <v>5996</v>
      </c>
      <c r="B453" s="2">
        <v>2</v>
      </c>
      <c r="C453" s="2" t="s">
        <v>12186</v>
      </c>
      <c r="D453">
        <v>54</v>
      </c>
      <c r="E453"/>
      <c r="H453" s="4"/>
      <c r="I453"/>
    </row>
    <row r="454" spans="1:9">
      <c r="A454" s="2" t="s">
        <v>5997</v>
      </c>
      <c r="B454" s="2">
        <v>2</v>
      </c>
      <c r="C454" s="2" t="s">
        <v>12186</v>
      </c>
      <c r="D454">
        <v>54</v>
      </c>
      <c r="E454"/>
      <c r="H454" s="4"/>
      <c r="I454"/>
    </row>
    <row r="455" spans="1:9">
      <c r="A455" s="2" t="s">
        <v>6161</v>
      </c>
      <c r="B455" s="2">
        <v>2</v>
      </c>
      <c r="C455" s="2" t="s">
        <v>12705</v>
      </c>
      <c r="D455">
        <v>54</v>
      </c>
      <c r="E455"/>
      <c r="H455" s="4"/>
      <c r="I455"/>
    </row>
    <row r="456" spans="1:9">
      <c r="A456" s="2" t="s">
        <v>6162</v>
      </c>
      <c r="B456" s="2">
        <v>2</v>
      </c>
      <c r="C456" s="2" t="s">
        <v>12705</v>
      </c>
      <c r="D456">
        <v>54</v>
      </c>
      <c r="E456"/>
      <c r="H456" s="4"/>
      <c r="I456"/>
    </row>
    <row r="457" spans="1:9">
      <c r="A457" s="2" t="s">
        <v>6160</v>
      </c>
      <c r="B457" s="2">
        <v>2</v>
      </c>
      <c r="C457" s="2" t="s">
        <v>12705</v>
      </c>
      <c r="D457">
        <v>54</v>
      </c>
      <c r="E457"/>
      <c r="H457" s="4"/>
      <c r="I457"/>
    </row>
    <row r="458" spans="1:9">
      <c r="A458" s="2" t="s">
        <v>6073</v>
      </c>
      <c r="B458" s="2">
        <v>3</v>
      </c>
      <c r="C458" s="2" t="s">
        <v>12706</v>
      </c>
      <c r="D458">
        <v>72</v>
      </c>
      <c r="E458"/>
      <c r="H458" s="4"/>
      <c r="I458"/>
    </row>
    <row r="459" spans="1:9">
      <c r="A459" s="2" t="s">
        <v>6074</v>
      </c>
      <c r="B459" s="2">
        <v>3</v>
      </c>
      <c r="C459" s="2" t="s">
        <v>12706</v>
      </c>
      <c r="D459">
        <v>72</v>
      </c>
      <c r="E459"/>
      <c r="H459" s="4"/>
      <c r="I459"/>
    </row>
    <row r="460" spans="1:9">
      <c r="A460" s="2" t="s">
        <v>6164</v>
      </c>
      <c r="B460" s="2">
        <v>2</v>
      </c>
      <c r="C460" s="2" t="s">
        <v>12707</v>
      </c>
      <c r="D460">
        <v>54</v>
      </c>
      <c r="E460"/>
      <c r="H460" s="4"/>
      <c r="I460"/>
    </row>
    <row r="461" spans="1:9">
      <c r="A461" s="2" t="s">
        <v>6165</v>
      </c>
      <c r="B461" s="2">
        <v>2</v>
      </c>
      <c r="C461" s="2" t="s">
        <v>12707</v>
      </c>
      <c r="D461">
        <v>54</v>
      </c>
      <c r="E461"/>
      <c r="H461" s="4"/>
      <c r="I461"/>
    </row>
    <row r="462" spans="1:9">
      <c r="A462" s="2" t="s">
        <v>6075</v>
      </c>
      <c r="B462" s="2">
        <v>2</v>
      </c>
      <c r="C462" s="2" t="s">
        <v>12708</v>
      </c>
      <c r="D462">
        <v>53</v>
      </c>
      <c r="E462"/>
      <c r="H462" s="4"/>
      <c r="I462"/>
    </row>
    <row r="463" spans="1:9">
      <c r="A463" s="2" t="s">
        <v>6163</v>
      </c>
      <c r="B463" s="2">
        <v>2</v>
      </c>
      <c r="C463" s="2" t="s">
        <v>12707</v>
      </c>
      <c r="D463">
        <v>54</v>
      </c>
      <c r="E463"/>
      <c r="H463" s="4"/>
      <c r="I463"/>
    </row>
    <row r="464" spans="1:9">
      <c r="A464" s="2" t="s">
        <v>6166</v>
      </c>
      <c r="B464" s="2">
        <v>2</v>
      </c>
      <c r="C464" s="2" t="s">
        <v>12709</v>
      </c>
      <c r="D464">
        <v>54</v>
      </c>
      <c r="E464"/>
      <c r="H464" s="4"/>
      <c r="I464"/>
    </row>
    <row r="465" spans="1:9">
      <c r="A465" s="2" t="s">
        <v>6077</v>
      </c>
      <c r="B465" s="2">
        <v>3</v>
      </c>
      <c r="C465" s="2" t="s">
        <v>12710</v>
      </c>
      <c r="D465">
        <v>72</v>
      </c>
      <c r="E465"/>
      <c r="H465" s="4"/>
      <c r="I465"/>
    </row>
    <row r="466" spans="1:9">
      <c r="A466" s="2" t="s">
        <v>6079</v>
      </c>
      <c r="B466" s="2">
        <v>3</v>
      </c>
      <c r="C466" s="2" t="s">
        <v>12710</v>
      </c>
      <c r="D466">
        <v>72</v>
      </c>
      <c r="E466"/>
      <c r="H466" s="4"/>
      <c r="I466"/>
    </row>
    <row r="467" spans="1:9">
      <c r="A467" s="2" t="s">
        <v>6078</v>
      </c>
      <c r="B467" s="2">
        <v>3</v>
      </c>
      <c r="C467" s="2" t="s">
        <v>12710</v>
      </c>
      <c r="D467">
        <v>72</v>
      </c>
      <c r="E467"/>
      <c r="H467" s="4"/>
      <c r="I467"/>
    </row>
    <row r="468" spans="1:9">
      <c r="A468" s="2" t="s">
        <v>6076</v>
      </c>
      <c r="B468" s="2">
        <v>3</v>
      </c>
      <c r="C468" s="2" t="s">
        <v>12710</v>
      </c>
      <c r="D468">
        <v>72</v>
      </c>
      <c r="E468"/>
      <c r="H468" s="4"/>
      <c r="I468"/>
    </row>
    <row r="469" spans="1:9">
      <c r="A469" s="2" t="s">
        <v>6314</v>
      </c>
      <c r="B469" s="2">
        <v>1</v>
      </c>
      <c r="C469" s="2" t="s">
        <v>9232</v>
      </c>
      <c r="D469">
        <v>18</v>
      </c>
      <c r="E469"/>
      <c r="H469" s="4"/>
      <c r="I469"/>
    </row>
    <row r="470" spans="1:9">
      <c r="A470" s="2" t="s">
        <v>6315</v>
      </c>
      <c r="B470" s="2">
        <v>1</v>
      </c>
      <c r="C470" s="2" t="s">
        <v>9232</v>
      </c>
      <c r="D470">
        <v>18</v>
      </c>
      <c r="E470"/>
      <c r="H470" s="4"/>
      <c r="I470"/>
    </row>
    <row r="471" spans="1:9">
      <c r="A471" s="2" t="s">
        <v>6318</v>
      </c>
      <c r="B471" s="2">
        <v>1</v>
      </c>
      <c r="C471" s="2" t="s">
        <v>9232</v>
      </c>
      <c r="D471">
        <v>18</v>
      </c>
      <c r="E471"/>
      <c r="H471" s="4"/>
      <c r="I471"/>
    </row>
    <row r="472" spans="1:9">
      <c r="A472" s="2" t="s">
        <v>6321</v>
      </c>
      <c r="B472" s="2">
        <v>1</v>
      </c>
      <c r="C472" s="2" t="s">
        <v>9232</v>
      </c>
      <c r="D472">
        <v>18</v>
      </c>
      <c r="E472"/>
      <c r="H472" s="4"/>
      <c r="I472"/>
    </row>
    <row r="473" spans="1:9">
      <c r="A473" s="2" t="s">
        <v>6317</v>
      </c>
      <c r="B473" s="2">
        <v>1</v>
      </c>
      <c r="C473" s="2" t="s">
        <v>9232</v>
      </c>
      <c r="D473">
        <v>18</v>
      </c>
      <c r="E473"/>
      <c r="H473" s="4"/>
      <c r="I473"/>
    </row>
    <row r="474" spans="1:9">
      <c r="A474" s="2" t="s">
        <v>6316</v>
      </c>
      <c r="B474" s="2">
        <v>1</v>
      </c>
      <c r="C474" s="2" t="s">
        <v>9232</v>
      </c>
      <c r="D474">
        <v>18</v>
      </c>
      <c r="E474"/>
      <c r="H474" s="4"/>
      <c r="I474"/>
    </row>
    <row r="475" spans="1:9">
      <c r="A475" s="2" t="s">
        <v>6319</v>
      </c>
      <c r="B475" s="2">
        <v>1</v>
      </c>
      <c r="C475" s="2" t="s">
        <v>9232</v>
      </c>
      <c r="D475">
        <v>18</v>
      </c>
      <c r="E475"/>
      <c r="H475" s="4"/>
      <c r="I475"/>
    </row>
    <row r="476" spans="1:9">
      <c r="A476" s="2" t="s">
        <v>6320</v>
      </c>
      <c r="B476" s="2">
        <v>1</v>
      </c>
      <c r="C476" s="2" t="s">
        <v>9232</v>
      </c>
      <c r="D476">
        <v>18</v>
      </c>
      <c r="E476"/>
      <c r="H476" s="4"/>
      <c r="I476"/>
    </row>
    <row r="477" spans="1:9">
      <c r="A477" s="2" t="s">
        <v>6323</v>
      </c>
      <c r="B477" s="2">
        <v>1</v>
      </c>
      <c r="C477" s="2" t="s">
        <v>9668</v>
      </c>
      <c r="D477">
        <v>29</v>
      </c>
      <c r="E477"/>
      <c r="H477" s="4"/>
      <c r="I477"/>
    </row>
    <row r="478" spans="1:9">
      <c r="A478" s="2" t="s">
        <v>6322</v>
      </c>
      <c r="B478" s="2">
        <v>1</v>
      </c>
      <c r="C478" s="2" t="s">
        <v>9668</v>
      </c>
      <c r="D478">
        <v>29</v>
      </c>
      <c r="E478"/>
      <c r="H478" s="4"/>
      <c r="I478"/>
    </row>
    <row r="479" spans="1:9">
      <c r="A479" s="2" t="s">
        <v>6325</v>
      </c>
      <c r="B479" s="2">
        <v>3</v>
      </c>
      <c r="C479" s="2" t="s">
        <v>12442</v>
      </c>
      <c r="D479">
        <v>79</v>
      </c>
      <c r="E479"/>
      <c r="H479" s="4"/>
      <c r="I479"/>
    </row>
    <row r="480" spans="1:9">
      <c r="A480" s="2" t="s">
        <v>6324</v>
      </c>
      <c r="B480" s="2">
        <v>3</v>
      </c>
      <c r="C480" s="2" t="s">
        <v>12442</v>
      </c>
      <c r="D480">
        <v>79</v>
      </c>
      <c r="E480"/>
      <c r="H480" s="4"/>
      <c r="I480"/>
    </row>
    <row r="481" spans="1:9">
      <c r="A481" s="2" t="s">
        <v>6327</v>
      </c>
      <c r="B481" s="2">
        <v>1</v>
      </c>
      <c r="C481" s="2" t="s">
        <v>9218</v>
      </c>
      <c r="D481">
        <v>27</v>
      </c>
      <c r="E481"/>
      <c r="H481" s="4"/>
      <c r="I481"/>
    </row>
    <row r="482" spans="1:9">
      <c r="A482" s="2" t="s">
        <v>6326</v>
      </c>
      <c r="B482" s="2">
        <v>1</v>
      </c>
      <c r="C482" s="2" t="s">
        <v>9218</v>
      </c>
      <c r="D482">
        <v>27</v>
      </c>
      <c r="E482"/>
      <c r="H482" s="4"/>
      <c r="I482"/>
    </row>
    <row r="483" spans="1:9">
      <c r="A483" s="2" t="s">
        <v>6328</v>
      </c>
      <c r="B483" s="2">
        <v>2</v>
      </c>
      <c r="C483" s="2" t="s">
        <v>11945</v>
      </c>
      <c r="D483">
        <v>53</v>
      </c>
      <c r="E483"/>
      <c r="H483" s="4"/>
      <c r="I483"/>
    </row>
    <row r="484" spans="1:9">
      <c r="A484" s="2" t="s">
        <v>6330</v>
      </c>
      <c r="B484" s="2">
        <v>2</v>
      </c>
      <c r="C484" s="2" t="s">
        <v>11945</v>
      </c>
      <c r="D484">
        <v>53</v>
      </c>
      <c r="E484"/>
      <c r="H484" s="4"/>
      <c r="I484"/>
    </row>
    <row r="485" spans="1:9">
      <c r="A485" s="2" t="s">
        <v>6329</v>
      </c>
      <c r="B485" s="2">
        <v>2</v>
      </c>
      <c r="C485" s="2" t="s">
        <v>11945</v>
      </c>
      <c r="D485">
        <v>53</v>
      </c>
      <c r="E485"/>
      <c r="H485" s="4"/>
      <c r="I485"/>
    </row>
    <row r="486" spans="1:9">
      <c r="A486" s="2" t="s">
        <v>6331</v>
      </c>
      <c r="B486" s="2">
        <v>2</v>
      </c>
      <c r="C486" s="2" t="s">
        <v>11387</v>
      </c>
      <c r="D486">
        <v>53</v>
      </c>
      <c r="E486"/>
      <c r="H486" s="4"/>
      <c r="I486"/>
    </row>
    <row r="487" spans="1:9">
      <c r="A487" s="2" t="s">
        <v>6167</v>
      </c>
      <c r="B487" s="2">
        <v>2</v>
      </c>
      <c r="C487" s="2" t="s">
        <v>11605</v>
      </c>
      <c r="D487">
        <v>45</v>
      </c>
      <c r="E487"/>
      <c r="H487" s="4"/>
      <c r="I487"/>
    </row>
    <row r="488" spans="1:9">
      <c r="A488" s="2" t="s">
        <v>6333</v>
      </c>
      <c r="B488" s="2">
        <v>1</v>
      </c>
      <c r="C488" s="2" t="s">
        <v>9220</v>
      </c>
      <c r="D488">
        <v>27</v>
      </c>
      <c r="E488"/>
      <c r="H488" s="4"/>
      <c r="I488"/>
    </row>
    <row r="489" spans="1:9">
      <c r="A489" s="2" t="s">
        <v>6169</v>
      </c>
      <c r="B489" s="2">
        <v>2</v>
      </c>
      <c r="C489" s="2" t="s">
        <v>11605</v>
      </c>
      <c r="D489">
        <v>45</v>
      </c>
      <c r="E489"/>
      <c r="H489" s="4"/>
      <c r="I489"/>
    </row>
    <row r="490" spans="1:9">
      <c r="A490" s="2" t="s">
        <v>6168</v>
      </c>
      <c r="B490" s="2">
        <v>2</v>
      </c>
      <c r="C490" s="2" t="s">
        <v>11605</v>
      </c>
      <c r="D490">
        <v>45</v>
      </c>
      <c r="E490"/>
      <c r="H490" s="4"/>
      <c r="I490"/>
    </row>
    <row r="491" spans="1:9">
      <c r="A491" s="2" t="s">
        <v>6332</v>
      </c>
      <c r="B491" s="2">
        <v>1</v>
      </c>
      <c r="C491" s="2" t="s">
        <v>9220</v>
      </c>
      <c r="D491">
        <v>27</v>
      </c>
      <c r="E491"/>
      <c r="H491" s="4"/>
      <c r="I491"/>
    </row>
    <row r="492" spans="1:9">
      <c r="A492" s="2" t="s">
        <v>6334</v>
      </c>
      <c r="B492" s="2">
        <v>2</v>
      </c>
      <c r="C492" s="2" t="s">
        <v>11946</v>
      </c>
      <c r="D492">
        <v>53</v>
      </c>
      <c r="E492"/>
      <c r="H492" s="4"/>
      <c r="I492"/>
    </row>
    <row r="493" spans="1:9">
      <c r="A493" s="2" t="s">
        <v>6335</v>
      </c>
      <c r="B493" s="2">
        <v>2</v>
      </c>
      <c r="C493" s="2" t="s">
        <v>11946</v>
      </c>
      <c r="D493">
        <v>53</v>
      </c>
      <c r="E493"/>
      <c r="H493" s="4"/>
      <c r="I493"/>
    </row>
    <row r="494" spans="1:9">
      <c r="A494" s="2" t="s">
        <v>6338</v>
      </c>
      <c r="B494" s="2">
        <v>3</v>
      </c>
      <c r="C494" s="2" t="s">
        <v>12525</v>
      </c>
      <c r="D494">
        <v>63</v>
      </c>
      <c r="E494"/>
      <c r="H494" s="4"/>
      <c r="I494"/>
    </row>
    <row r="495" spans="1:9">
      <c r="A495" s="2" t="s">
        <v>6337</v>
      </c>
      <c r="B495" s="2">
        <v>3</v>
      </c>
      <c r="C495" s="2" t="s">
        <v>12525</v>
      </c>
      <c r="D495">
        <v>63</v>
      </c>
      <c r="E495"/>
      <c r="H495" s="4"/>
      <c r="I495"/>
    </row>
    <row r="496" spans="1:9">
      <c r="A496" s="2" t="s">
        <v>6336</v>
      </c>
      <c r="B496" s="2">
        <v>3</v>
      </c>
      <c r="C496" s="2" t="s">
        <v>12525</v>
      </c>
      <c r="D496">
        <v>63</v>
      </c>
      <c r="E496"/>
      <c r="H496" s="4"/>
      <c r="I496"/>
    </row>
    <row r="497" spans="1:9">
      <c r="A497" s="2" t="s">
        <v>6340</v>
      </c>
      <c r="B497" s="2">
        <v>1</v>
      </c>
      <c r="C497" s="2" t="s">
        <v>9219</v>
      </c>
      <c r="D497">
        <v>27</v>
      </c>
      <c r="E497"/>
      <c r="H497" s="4"/>
      <c r="I497"/>
    </row>
    <row r="498" spans="1:9">
      <c r="A498" s="2" t="s">
        <v>6339</v>
      </c>
      <c r="B498" s="2">
        <v>1</v>
      </c>
      <c r="C498" s="2" t="s">
        <v>9219</v>
      </c>
      <c r="D498">
        <v>27</v>
      </c>
      <c r="E498"/>
      <c r="H498" s="4"/>
      <c r="I498"/>
    </row>
    <row r="499" spans="1:9">
      <c r="A499" s="2" t="s">
        <v>6341</v>
      </c>
      <c r="B499" s="2">
        <v>2</v>
      </c>
      <c r="C499" s="2" t="s">
        <v>12037</v>
      </c>
      <c r="D499">
        <v>44</v>
      </c>
      <c r="E499"/>
      <c r="H499" s="4"/>
      <c r="I499"/>
    </row>
    <row r="500" spans="1:9">
      <c r="A500" s="2" t="s">
        <v>6342</v>
      </c>
      <c r="B500" s="2">
        <v>2</v>
      </c>
      <c r="C500" s="2" t="s">
        <v>11947</v>
      </c>
      <c r="D500">
        <v>53</v>
      </c>
      <c r="E500"/>
      <c r="H500" s="4"/>
      <c r="I500"/>
    </row>
    <row r="501" spans="1:9">
      <c r="A501" s="2" t="s">
        <v>6343</v>
      </c>
      <c r="B501" s="2">
        <v>3</v>
      </c>
      <c r="C501" s="2" t="s">
        <v>11606</v>
      </c>
      <c r="D501">
        <v>73</v>
      </c>
      <c r="E501"/>
      <c r="H501" s="4"/>
      <c r="I501"/>
    </row>
    <row r="502" spans="1:9">
      <c r="A502" s="2" t="s">
        <v>6173</v>
      </c>
      <c r="B502" s="2">
        <v>2</v>
      </c>
      <c r="C502" s="2" t="s">
        <v>11607</v>
      </c>
      <c r="D502">
        <v>45</v>
      </c>
      <c r="E502"/>
      <c r="H502" s="4"/>
      <c r="I502"/>
    </row>
    <row r="503" spans="1:9">
      <c r="A503" s="2" t="s">
        <v>6171</v>
      </c>
      <c r="B503" s="2">
        <v>2</v>
      </c>
      <c r="C503" s="2" t="s">
        <v>11607</v>
      </c>
      <c r="D503">
        <v>45</v>
      </c>
      <c r="E503"/>
      <c r="H503" s="4"/>
      <c r="I503"/>
    </row>
    <row r="504" spans="1:9">
      <c r="A504" s="2" t="s">
        <v>6170</v>
      </c>
      <c r="B504" s="2">
        <v>2</v>
      </c>
      <c r="C504" s="2" t="s">
        <v>11607</v>
      </c>
      <c r="D504">
        <v>45</v>
      </c>
      <c r="E504"/>
      <c r="H504" s="4"/>
      <c r="I504"/>
    </row>
    <row r="505" spans="1:9">
      <c r="A505" s="2" t="s">
        <v>6172</v>
      </c>
      <c r="B505" s="2">
        <v>2</v>
      </c>
      <c r="C505" s="2" t="s">
        <v>11607</v>
      </c>
      <c r="D505">
        <v>45</v>
      </c>
      <c r="E505"/>
      <c r="H505" s="4"/>
      <c r="I505"/>
    </row>
    <row r="506" spans="1:9">
      <c r="A506" s="2" t="s">
        <v>6344</v>
      </c>
      <c r="B506" s="2">
        <v>3</v>
      </c>
      <c r="C506" s="2" t="s">
        <v>11608</v>
      </c>
      <c r="D506">
        <v>73</v>
      </c>
      <c r="E506"/>
      <c r="H506" s="4"/>
      <c r="I506"/>
    </row>
    <row r="507" spans="1:9">
      <c r="A507" s="2" t="s">
        <v>6346</v>
      </c>
      <c r="B507" s="2">
        <v>2</v>
      </c>
      <c r="C507" s="2" t="s">
        <v>11948</v>
      </c>
      <c r="D507">
        <v>53</v>
      </c>
      <c r="E507"/>
      <c r="H507" s="4"/>
      <c r="I507"/>
    </row>
    <row r="508" spans="1:9">
      <c r="A508" s="2" t="s">
        <v>6345</v>
      </c>
      <c r="B508" s="2">
        <v>2</v>
      </c>
      <c r="C508" s="2" t="s">
        <v>11948</v>
      </c>
      <c r="D508">
        <v>53</v>
      </c>
      <c r="E508"/>
      <c r="H508" s="4"/>
      <c r="I508"/>
    </row>
    <row r="509" spans="1:9">
      <c r="A509" s="2" t="s">
        <v>6347</v>
      </c>
      <c r="B509" s="2">
        <v>2</v>
      </c>
      <c r="C509" s="2" t="s">
        <v>11948</v>
      </c>
      <c r="D509">
        <v>53</v>
      </c>
      <c r="E509"/>
      <c r="H509" s="4"/>
      <c r="I509"/>
    </row>
    <row r="510" spans="1:9">
      <c r="A510" s="2" t="s">
        <v>6348</v>
      </c>
      <c r="B510" s="2">
        <v>2</v>
      </c>
      <c r="C510" s="2" t="s">
        <v>12187</v>
      </c>
      <c r="D510">
        <v>54</v>
      </c>
      <c r="E510"/>
      <c r="H510" s="4"/>
      <c r="I510"/>
    </row>
    <row r="511" spans="1:9">
      <c r="A511" s="2" t="s">
        <v>6349</v>
      </c>
      <c r="B511" s="2">
        <v>2</v>
      </c>
      <c r="C511" s="2" t="s">
        <v>11609</v>
      </c>
      <c r="D511">
        <v>54</v>
      </c>
      <c r="E511"/>
      <c r="H511" s="4"/>
      <c r="I511"/>
    </row>
    <row r="512" spans="1:9">
      <c r="A512" s="2" t="s">
        <v>6350</v>
      </c>
      <c r="B512" s="2">
        <v>2</v>
      </c>
      <c r="C512" s="2" t="s">
        <v>11949</v>
      </c>
      <c r="D512">
        <v>53</v>
      </c>
      <c r="E512"/>
      <c r="H512" s="4"/>
      <c r="I512"/>
    </row>
    <row r="513" spans="1:9">
      <c r="A513" s="2" t="s">
        <v>6353</v>
      </c>
      <c r="B513" s="2">
        <v>2</v>
      </c>
      <c r="C513" s="2" t="s">
        <v>11949</v>
      </c>
      <c r="D513">
        <v>53</v>
      </c>
      <c r="E513"/>
      <c r="H513" s="4"/>
      <c r="I513"/>
    </row>
    <row r="514" spans="1:9">
      <c r="A514" s="2" t="s">
        <v>6351</v>
      </c>
      <c r="B514" s="2">
        <v>2</v>
      </c>
      <c r="C514" s="2" t="s">
        <v>11949</v>
      </c>
      <c r="D514">
        <v>53</v>
      </c>
      <c r="E514"/>
      <c r="H514" s="4"/>
      <c r="I514"/>
    </row>
    <row r="515" spans="1:9">
      <c r="A515" s="2" t="s">
        <v>6352</v>
      </c>
      <c r="B515" s="2">
        <v>2</v>
      </c>
      <c r="C515" s="2" t="s">
        <v>11949</v>
      </c>
      <c r="D515">
        <v>53</v>
      </c>
      <c r="E515"/>
      <c r="H515" s="4"/>
      <c r="I515"/>
    </row>
    <row r="516" spans="1:9">
      <c r="A516" s="2" t="s">
        <v>6175</v>
      </c>
      <c r="B516" s="2">
        <v>2</v>
      </c>
      <c r="C516" s="2" t="s">
        <v>11610</v>
      </c>
      <c r="D516">
        <v>45</v>
      </c>
      <c r="E516"/>
      <c r="H516" s="4"/>
      <c r="I516"/>
    </row>
    <row r="517" spans="1:9">
      <c r="A517" s="2" t="s">
        <v>6176</v>
      </c>
      <c r="B517" s="2">
        <v>2</v>
      </c>
      <c r="C517" s="2" t="s">
        <v>11610</v>
      </c>
      <c r="D517">
        <v>45</v>
      </c>
      <c r="E517"/>
      <c r="H517" s="4"/>
      <c r="I517"/>
    </row>
    <row r="518" spans="1:9">
      <c r="A518" s="2" t="s">
        <v>6174</v>
      </c>
      <c r="B518" s="2">
        <v>2</v>
      </c>
      <c r="C518" s="2" t="s">
        <v>11610</v>
      </c>
      <c r="D518">
        <v>45</v>
      </c>
      <c r="E518"/>
      <c r="H518" s="4"/>
      <c r="I518"/>
    </row>
    <row r="519" spans="1:9">
      <c r="A519" s="2" t="s">
        <v>6355</v>
      </c>
      <c r="B519" s="2">
        <v>2</v>
      </c>
      <c r="C519" s="2" t="s">
        <v>11950</v>
      </c>
      <c r="D519">
        <v>53</v>
      </c>
      <c r="E519"/>
      <c r="H519" s="4"/>
      <c r="I519"/>
    </row>
    <row r="520" spans="1:9">
      <c r="A520" s="2" t="s">
        <v>6354</v>
      </c>
      <c r="B520" s="2">
        <v>2</v>
      </c>
      <c r="C520" s="2" t="s">
        <v>11950</v>
      </c>
      <c r="D520">
        <v>53</v>
      </c>
      <c r="E520"/>
      <c r="H520" s="4"/>
      <c r="I520"/>
    </row>
    <row r="521" spans="1:9">
      <c r="A521" s="2" t="s">
        <v>6356</v>
      </c>
      <c r="B521" s="2">
        <v>2</v>
      </c>
      <c r="C521" s="2" t="s">
        <v>12340</v>
      </c>
      <c r="D521">
        <v>45</v>
      </c>
      <c r="E521"/>
      <c r="H521" s="4"/>
      <c r="I521"/>
    </row>
    <row r="522" spans="1:9">
      <c r="A522" s="2" t="s">
        <v>6358</v>
      </c>
      <c r="B522" s="2">
        <v>1</v>
      </c>
      <c r="C522" s="2" t="s">
        <v>9667</v>
      </c>
      <c r="D522">
        <v>29</v>
      </c>
      <c r="E522"/>
      <c r="H522" s="4"/>
      <c r="I522"/>
    </row>
    <row r="523" spans="1:9">
      <c r="A523" s="2" t="s">
        <v>6357</v>
      </c>
      <c r="B523" s="2">
        <v>1</v>
      </c>
      <c r="C523" s="2" t="s">
        <v>9667</v>
      </c>
      <c r="D523">
        <v>29</v>
      </c>
      <c r="E523"/>
      <c r="H523" s="4"/>
      <c r="I523"/>
    </row>
    <row r="524" spans="1:9">
      <c r="A524" s="2" t="s">
        <v>6179</v>
      </c>
      <c r="B524" s="2">
        <v>2</v>
      </c>
      <c r="C524" s="2" t="s">
        <v>11611</v>
      </c>
      <c r="D524">
        <v>44</v>
      </c>
      <c r="E524"/>
      <c r="H524" s="4"/>
      <c r="I524"/>
    </row>
    <row r="525" spans="1:9">
      <c r="A525" s="2" t="s">
        <v>6177</v>
      </c>
      <c r="B525" s="2">
        <v>2</v>
      </c>
      <c r="C525" s="2" t="s">
        <v>11611</v>
      </c>
      <c r="D525">
        <v>44</v>
      </c>
      <c r="E525"/>
      <c r="H525" s="4"/>
      <c r="I525"/>
    </row>
    <row r="526" spans="1:9">
      <c r="A526" s="2" t="s">
        <v>6178</v>
      </c>
      <c r="B526" s="2">
        <v>2</v>
      </c>
      <c r="C526" s="2" t="s">
        <v>11611</v>
      </c>
      <c r="D526">
        <v>44</v>
      </c>
      <c r="E526"/>
      <c r="H526" s="4"/>
      <c r="I526"/>
    </row>
    <row r="527" spans="1:9">
      <c r="A527" s="2" t="s">
        <v>6361</v>
      </c>
      <c r="B527" s="2">
        <v>2</v>
      </c>
      <c r="C527" s="2" t="s">
        <v>12341</v>
      </c>
      <c r="D527">
        <v>45</v>
      </c>
      <c r="E527"/>
      <c r="H527" s="4"/>
      <c r="I527"/>
    </row>
    <row r="528" spans="1:9">
      <c r="A528" s="2" t="s">
        <v>6359</v>
      </c>
      <c r="B528" s="2">
        <v>2</v>
      </c>
      <c r="C528" s="2" t="s">
        <v>12341</v>
      </c>
      <c r="D528">
        <v>45</v>
      </c>
      <c r="E528"/>
      <c r="H528" s="4"/>
      <c r="I528"/>
    </row>
    <row r="529" spans="1:9">
      <c r="A529" s="2" t="s">
        <v>6362</v>
      </c>
      <c r="B529" s="2">
        <v>2</v>
      </c>
      <c r="C529" s="2" t="s">
        <v>12341</v>
      </c>
      <c r="D529">
        <v>45</v>
      </c>
      <c r="E529"/>
      <c r="H529" s="4"/>
      <c r="I529"/>
    </row>
    <row r="530" spans="1:9">
      <c r="A530" s="2" t="s">
        <v>6360</v>
      </c>
      <c r="B530" s="2">
        <v>2</v>
      </c>
      <c r="C530" s="2" t="s">
        <v>12341</v>
      </c>
      <c r="D530">
        <v>45</v>
      </c>
      <c r="E530"/>
      <c r="H530" s="4"/>
      <c r="I530"/>
    </row>
    <row r="531" spans="1:9">
      <c r="A531" s="2" t="s">
        <v>6363</v>
      </c>
      <c r="B531" s="2">
        <v>2</v>
      </c>
      <c r="C531" s="2" t="s">
        <v>12711</v>
      </c>
      <c r="D531">
        <v>45</v>
      </c>
      <c r="E531"/>
      <c r="H531" s="4"/>
      <c r="I531"/>
    </row>
    <row r="532" spans="1:9">
      <c r="A532" s="2" t="s">
        <v>6364</v>
      </c>
      <c r="B532" s="2">
        <v>2</v>
      </c>
      <c r="C532" s="2" t="s">
        <v>12342</v>
      </c>
      <c r="D532">
        <v>45</v>
      </c>
      <c r="E532"/>
      <c r="H532" s="4"/>
      <c r="I532"/>
    </row>
    <row r="533" spans="1:9">
      <c r="A533" s="2" t="s">
        <v>6365</v>
      </c>
      <c r="B533" s="2">
        <v>2</v>
      </c>
      <c r="C533" s="2" t="s">
        <v>12712</v>
      </c>
      <c r="D533">
        <v>45</v>
      </c>
      <c r="E533"/>
      <c r="H533" s="4"/>
      <c r="I533"/>
    </row>
    <row r="534" spans="1:9">
      <c r="A534" s="2" t="s">
        <v>6366</v>
      </c>
      <c r="B534" s="2">
        <v>2</v>
      </c>
      <c r="C534" s="2" t="s">
        <v>11733</v>
      </c>
      <c r="D534">
        <v>45</v>
      </c>
      <c r="E534"/>
      <c r="H534" s="4"/>
      <c r="I534"/>
    </row>
    <row r="535" spans="1:9">
      <c r="A535" s="2" t="s">
        <v>6369</v>
      </c>
      <c r="B535" s="2">
        <v>2</v>
      </c>
      <c r="C535" s="2" t="s">
        <v>12713</v>
      </c>
      <c r="D535">
        <v>53</v>
      </c>
      <c r="E535"/>
      <c r="H535" s="4"/>
      <c r="I535"/>
    </row>
    <row r="536" spans="1:9">
      <c r="A536" s="2" t="s">
        <v>6368</v>
      </c>
      <c r="B536" s="2">
        <v>2</v>
      </c>
      <c r="C536" s="2" t="s">
        <v>12714</v>
      </c>
      <c r="D536">
        <v>54</v>
      </c>
      <c r="E536"/>
      <c r="H536" s="4"/>
      <c r="I536"/>
    </row>
    <row r="537" spans="1:9">
      <c r="A537" s="2" t="s">
        <v>6367</v>
      </c>
      <c r="B537" s="2">
        <v>2</v>
      </c>
      <c r="C537" s="2" t="s">
        <v>12714</v>
      </c>
      <c r="D537">
        <v>54</v>
      </c>
      <c r="E537"/>
      <c r="H537" s="4"/>
      <c r="I537"/>
    </row>
    <row r="538" spans="1:9">
      <c r="A538" s="2" t="s">
        <v>6370</v>
      </c>
      <c r="B538" s="2">
        <v>2</v>
      </c>
      <c r="C538" s="2" t="s">
        <v>12715</v>
      </c>
      <c r="D538">
        <v>53</v>
      </c>
      <c r="E538"/>
      <c r="H538" s="4"/>
      <c r="I538"/>
    </row>
    <row r="539" spans="1:9">
      <c r="A539" s="2" t="s">
        <v>6371</v>
      </c>
      <c r="B539" s="2">
        <v>2</v>
      </c>
      <c r="C539" s="2" t="s">
        <v>12715</v>
      </c>
      <c r="D539">
        <v>53</v>
      </c>
      <c r="E539"/>
      <c r="H539" s="4"/>
      <c r="I539"/>
    </row>
    <row r="540" spans="1:9">
      <c r="A540" s="2" t="s">
        <v>6372</v>
      </c>
      <c r="B540" s="2">
        <v>2</v>
      </c>
      <c r="C540" s="2" t="s">
        <v>11188</v>
      </c>
      <c r="D540">
        <v>54</v>
      </c>
      <c r="E540"/>
      <c r="H540" s="4"/>
      <c r="I540"/>
    </row>
    <row r="541" spans="1:9">
      <c r="A541" s="2" t="s">
        <v>6373</v>
      </c>
      <c r="B541" s="2">
        <v>2</v>
      </c>
      <c r="C541" s="2" t="s">
        <v>12716</v>
      </c>
      <c r="D541">
        <v>54</v>
      </c>
      <c r="E541"/>
      <c r="H541" s="4"/>
      <c r="I541"/>
    </row>
    <row r="542" spans="1:9">
      <c r="A542" s="2" t="s">
        <v>6374</v>
      </c>
      <c r="B542" s="2">
        <v>2</v>
      </c>
      <c r="C542" s="2" t="s">
        <v>12717</v>
      </c>
      <c r="D542">
        <v>53</v>
      </c>
      <c r="E542"/>
      <c r="H542" s="4"/>
      <c r="I542"/>
    </row>
    <row r="543" spans="1:9">
      <c r="A543" s="2" t="s">
        <v>6375</v>
      </c>
      <c r="B543" s="2">
        <v>2</v>
      </c>
      <c r="C543" s="2" t="s">
        <v>11734</v>
      </c>
      <c r="D543">
        <v>45</v>
      </c>
      <c r="E543"/>
      <c r="H543" s="4"/>
      <c r="I543"/>
    </row>
    <row r="544" spans="1:9">
      <c r="A544" s="2" t="s">
        <v>6376</v>
      </c>
      <c r="B544" s="2">
        <v>2</v>
      </c>
      <c r="C544" s="2" t="s">
        <v>12718</v>
      </c>
      <c r="D544">
        <v>54</v>
      </c>
      <c r="E544"/>
      <c r="H544" s="4"/>
      <c r="I544"/>
    </row>
    <row r="545" spans="1:9">
      <c r="A545" s="2" t="s">
        <v>6377</v>
      </c>
      <c r="B545" s="2">
        <v>2</v>
      </c>
      <c r="C545" s="2" t="s">
        <v>12719</v>
      </c>
      <c r="D545">
        <v>53</v>
      </c>
      <c r="E545"/>
      <c r="H545" s="4"/>
      <c r="I545"/>
    </row>
    <row r="546" spans="1:9">
      <c r="A546" s="2" t="s">
        <v>6378</v>
      </c>
      <c r="B546" s="2">
        <v>2</v>
      </c>
      <c r="C546" s="2" t="s">
        <v>12720</v>
      </c>
      <c r="D546">
        <v>54</v>
      </c>
      <c r="E546"/>
      <c r="H546" s="4"/>
      <c r="I546"/>
    </row>
    <row r="547" spans="1:9">
      <c r="A547" s="2" t="s">
        <v>6380</v>
      </c>
      <c r="B547" s="2">
        <v>2</v>
      </c>
      <c r="C547" s="2" t="s">
        <v>12038</v>
      </c>
      <c r="D547">
        <v>44</v>
      </c>
      <c r="E547"/>
      <c r="H547" s="4"/>
      <c r="I547"/>
    </row>
    <row r="548" spans="1:9">
      <c r="A548" s="2" t="s">
        <v>6379</v>
      </c>
      <c r="B548" s="2">
        <v>2</v>
      </c>
      <c r="C548" s="2" t="s">
        <v>12038</v>
      </c>
      <c r="D548">
        <v>44</v>
      </c>
      <c r="E548"/>
      <c r="H548" s="4"/>
      <c r="I548"/>
    </row>
    <row r="549" spans="1:9">
      <c r="A549" s="2" t="s">
        <v>6381</v>
      </c>
      <c r="B549" s="2">
        <v>2</v>
      </c>
      <c r="C549" s="2" t="s">
        <v>12721</v>
      </c>
      <c r="D549">
        <v>54</v>
      </c>
      <c r="E549"/>
      <c r="H549" s="4"/>
      <c r="I549"/>
    </row>
    <row r="550" spans="1:9">
      <c r="A550" s="2" t="s">
        <v>6382</v>
      </c>
      <c r="B550" s="2">
        <v>2</v>
      </c>
      <c r="C550" s="2" t="s">
        <v>12721</v>
      </c>
      <c r="D550">
        <v>54</v>
      </c>
      <c r="E550"/>
      <c r="H550" s="4"/>
      <c r="I550"/>
    </row>
    <row r="551" spans="1:9">
      <c r="A551" s="2" t="s">
        <v>6383</v>
      </c>
      <c r="B551" s="2">
        <v>2</v>
      </c>
      <c r="C551" s="2" t="s">
        <v>12721</v>
      </c>
      <c r="D551">
        <v>54</v>
      </c>
      <c r="E551"/>
      <c r="H551" s="4"/>
      <c r="I551"/>
    </row>
    <row r="552" spans="1:9">
      <c r="A552" s="2" t="s">
        <v>6388</v>
      </c>
      <c r="B552" s="2">
        <v>2</v>
      </c>
      <c r="C552" s="2" t="s">
        <v>11189</v>
      </c>
      <c r="D552">
        <v>54</v>
      </c>
      <c r="E552"/>
      <c r="H552" s="4"/>
      <c r="I552"/>
    </row>
    <row r="553" spans="1:9">
      <c r="A553" s="2" t="s">
        <v>6387</v>
      </c>
      <c r="B553" s="2">
        <v>2</v>
      </c>
      <c r="C553" s="2" t="s">
        <v>11189</v>
      </c>
      <c r="D553">
        <v>54</v>
      </c>
      <c r="E553"/>
      <c r="H553" s="4"/>
      <c r="I553"/>
    </row>
    <row r="554" spans="1:9">
      <c r="A554" s="2" t="s">
        <v>6386</v>
      </c>
      <c r="B554" s="2">
        <v>2</v>
      </c>
      <c r="C554" s="2" t="s">
        <v>11735</v>
      </c>
      <c r="D554">
        <v>45</v>
      </c>
      <c r="E554"/>
      <c r="H554" s="4"/>
      <c r="I554"/>
    </row>
    <row r="555" spans="1:9">
      <c r="A555" s="2" t="s">
        <v>6389</v>
      </c>
      <c r="B555" s="2">
        <v>2</v>
      </c>
      <c r="C555" s="2" t="s">
        <v>11189</v>
      </c>
      <c r="D555">
        <v>54</v>
      </c>
      <c r="E555"/>
      <c r="H555" s="4"/>
      <c r="I555"/>
    </row>
    <row r="556" spans="1:9">
      <c r="A556" s="2" t="s">
        <v>6385</v>
      </c>
      <c r="B556" s="2">
        <v>2</v>
      </c>
      <c r="C556" s="2" t="s">
        <v>11189</v>
      </c>
      <c r="D556">
        <v>54</v>
      </c>
      <c r="E556"/>
      <c r="H556" s="4"/>
      <c r="I556"/>
    </row>
    <row r="557" spans="1:9">
      <c r="A557" s="2" t="s">
        <v>6384</v>
      </c>
      <c r="B557" s="2">
        <v>2</v>
      </c>
      <c r="C557" s="2" t="s">
        <v>11189</v>
      </c>
      <c r="D557">
        <v>54</v>
      </c>
      <c r="E557"/>
      <c r="H557" s="4"/>
      <c r="I557"/>
    </row>
    <row r="558" spans="1:9">
      <c r="A558" s="2" t="s">
        <v>6390</v>
      </c>
      <c r="B558" s="2">
        <v>2</v>
      </c>
      <c r="C558" s="2" t="s">
        <v>12039</v>
      </c>
      <c r="D558">
        <v>45</v>
      </c>
      <c r="E558"/>
      <c r="H558" s="4"/>
      <c r="I558"/>
    </row>
    <row r="559" spans="1:9">
      <c r="A559" s="2" t="s">
        <v>6396</v>
      </c>
      <c r="B559" s="2">
        <v>2</v>
      </c>
      <c r="C559" s="2" t="s">
        <v>12722</v>
      </c>
      <c r="D559">
        <v>54</v>
      </c>
      <c r="E559"/>
      <c r="H559" s="4"/>
      <c r="I559"/>
    </row>
    <row r="560" spans="1:9">
      <c r="A560" s="2" t="s">
        <v>6392</v>
      </c>
      <c r="B560" s="2">
        <v>2</v>
      </c>
      <c r="C560" s="2" t="s">
        <v>12722</v>
      </c>
      <c r="D560">
        <v>54</v>
      </c>
      <c r="E560"/>
      <c r="H560" s="4"/>
      <c r="I560"/>
    </row>
    <row r="561" spans="1:9">
      <c r="A561" s="2" t="s">
        <v>6393</v>
      </c>
      <c r="B561" s="2">
        <v>2</v>
      </c>
      <c r="C561" s="2" t="s">
        <v>12722</v>
      </c>
      <c r="D561">
        <v>54</v>
      </c>
      <c r="E561"/>
      <c r="H561" s="4"/>
      <c r="I561"/>
    </row>
    <row r="562" spans="1:9">
      <c r="A562" s="2" t="s">
        <v>6397</v>
      </c>
      <c r="B562" s="2">
        <v>2</v>
      </c>
      <c r="C562" s="2" t="s">
        <v>12722</v>
      </c>
      <c r="D562">
        <v>54</v>
      </c>
      <c r="E562"/>
      <c r="H562" s="4"/>
      <c r="I562"/>
    </row>
    <row r="563" spans="1:9">
      <c r="A563" s="2" t="s">
        <v>6391</v>
      </c>
      <c r="B563" s="2">
        <v>2</v>
      </c>
      <c r="C563" s="2" t="s">
        <v>12722</v>
      </c>
      <c r="D563">
        <v>54</v>
      </c>
      <c r="E563"/>
      <c r="H563" s="4"/>
      <c r="I563"/>
    </row>
    <row r="564" spans="1:9">
      <c r="A564" s="2" t="s">
        <v>6398</v>
      </c>
      <c r="B564" s="2">
        <v>2</v>
      </c>
      <c r="C564" s="2" t="s">
        <v>12722</v>
      </c>
      <c r="D564">
        <v>54</v>
      </c>
      <c r="E564"/>
      <c r="H564" s="4"/>
      <c r="I564"/>
    </row>
    <row r="565" spans="1:9">
      <c r="A565" s="2" t="s">
        <v>6394</v>
      </c>
      <c r="B565" s="2">
        <v>2</v>
      </c>
      <c r="C565" s="2" t="s">
        <v>12722</v>
      </c>
      <c r="D565">
        <v>54</v>
      </c>
      <c r="E565"/>
      <c r="H565" s="4"/>
      <c r="I565"/>
    </row>
    <row r="566" spans="1:9">
      <c r="A566" s="2" t="s">
        <v>6400</v>
      </c>
      <c r="B566" s="2">
        <v>2</v>
      </c>
      <c r="C566" s="2" t="s">
        <v>12722</v>
      </c>
      <c r="D566">
        <v>54</v>
      </c>
      <c r="E566"/>
      <c r="H566" s="4"/>
      <c r="I566"/>
    </row>
    <row r="567" spans="1:9">
      <c r="A567" s="2" t="s">
        <v>6399</v>
      </c>
      <c r="B567" s="2">
        <v>2</v>
      </c>
      <c r="C567" s="2" t="s">
        <v>12722</v>
      </c>
      <c r="D567">
        <v>54</v>
      </c>
      <c r="E567"/>
      <c r="H567" s="4"/>
      <c r="I567"/>
    </row>
    <row r="568" spans="1:9">
      <c r="A568" s="2" t="s">
        <v>6395</v>
      </c>
      <c r="B568" s="2">
        <v>2</v>
      </c>
      <c r="C568" s="2" t="s">
        <v>12722</v>
      </c>
      <c r="D568">
        <v>54</v>
      </c>
      <c r="E568"/>
      <c r="H568" s="4"/>
      <c r="I568"/>
    </row>
    <row r="569" spans="1:9">
      <c r="A569" s="2" t="s">
        <v>6401</v>
      </c>
      <c r="B569" s="2">
        <v>2</v>
      </c>
      <c r="C569" s="2" t="s">
        <v>12188</v>
      </c>
      <c r="D569">
        <v>54</v>
      </c>
      <c r="E569"/>
      <c r="H569" s="4"/>
      <c r="I569"/>
    </row>
    <row r="570" spans="1:9">
      <c r="A570" s="2" t="s">
        <v>6402</v>
      </c>
      <c r="B570" s="2">
        <v>2</v>
      </c>
      <c r="C570" s="2" t="s">
        <v>11736</v>
      </c>
      <c r="D570">
        <v>45</v>
      </c>
      <c r="E570"/>
      <c r="H570" s="4"/>
      <c r="I570"/>
    </row>
    <row r="571" spans="1:9">
      <c r="A571" s="2" t="s">
        <v>8541</v>
      </c>
      <c r="B571" s="2">
        <v>1</v>
      </c>
      <c r="C571" s="2" t="s">
        <v>8542</v>
      </c>
      <c r="D571">
        <v>13</v>
      </c>
      <c r="E571"/>
      <c r="H571" s="4"/>
      <c r="I571"/>
    </row>
    <row r="572" spans="1:9">
      <c r="A572" s="2" t="s">
        <v>8583</v>
      </c>
      <c r="B572" s="2">
        <v>1</v>
      </c>
      <c r="C572" s="2" t="s">
        <v>8542</v>
      </c>
      <c r="D572">
        <v>13</v>
      </c>
      <c r="E572"/>
      <c r="H572" s="4"/>
      <c r="I572"/>
    </row>
    <row r="573" spans="1:9">
      <c r="A573" s="2" t="s">
        <v>8543</v>
      </c>
      <c r="B573" s="2">
        <v>1</v>
      </c>
      <c r="C573" s="2" t="s">
        <v>8542</v>
      </c>
      <c r="D573">
        <v>13</v>
      </c>
      <c r="E573"/>
      <c r="H573" s="4"/>
      <c r="I573"/>
    </row>
    <row r="574" spans="1:9">
      <c r="A574" s="2" t="s">
        <v>6541</v>
      </c>
      <c r="B574" s="2">
        <v>1</v>
      </c>
      <c r="C574" s="2" t="s">
        <v>10479</v>
      </c>
      <c r="D574">
        <v>19</v>
      </c>
      <c r="E574"/>
      <c r="H574" s="4"/>
      <c r="I574"/>
    </row>
    <row r="575" spans="1:9">
      <c r="A575" s="2" t="s">
        <v>8544</v>
      </c>
      <c r="B575" s="2">
        <v>1</v>
      </c>
      <c r="C575" s="2" t="s">
        <v>8542</v>
      </c>
      <c r="D575">
        <v>13</v>
      </c>
      <c r="E575"/>
      <c r="H575" s="4"/>
      <c r="I575"/>
    </row>
    <row r="576" spans="1:9">
      <c r="A576" s="2" t="s">
        <v>6502</v>
      </c>
      <c r="B576" s="2">
        <v>2</v>
      </c>
      <c r="C576" s="2" t="s">
        <v>11190</v>
      </c>
      <c r="D576">
        <v>53</v>
      </c>
      <c r="E576"/>
      <c r="H576" s="4"/>
      <c r="I576"/>
    </row>
    <row r="577" spans="1:9">
      <c r="A577" s="2" t="s">
        <v>6500</v>
      </c>
      <c r="B577" s="2">
        <v>2</v>
      </c>
      <c r="C577" s="2" t="s">
        <v>11190</v>
      </c>
      <c r="D577">
        <v>53</v>
      </c>
      <c r="E577"/>
      <c r="H577" s="4"/>
      <c r="I577"/>
    </row>
    <row r="578" spans="1:9">
      <c r="A578" s="2" t="s">
        <v>6501</v>
      </c>
      <c r="B578" s="2">
        <v>2</v>
      </c>
      <c r="C578" s="2" t="s">
        <v>11190</v>
      </c>
      <c r="D578">
        <v>53</v>
      </c>
      <c r="E578"/>
      <c r="H578" s="4"/>
      <c r="I578"/>
    </row>
    <row r="579" spans="1:9">
      <c r="A579" s="2" t="s">
        <v>6499</v>
      </c>
      <c r="B579" s="2">
        <v>2</v>
      </c>
      <c r="C579" s="2" t="s">
        <v>11190</v>
      </c>
      <c r="D579">
        <v>53</v>
      </c>
      <c r="E579"/>
      <c r="H579" s="4"/>
      <c r="I579"/>
    </row>
    <row r="580" spans="1:9">
      <c r="A580" s="2" t="s">
        <v>6503</v>
      </c>
      <c r="B580" s="2">
        <v>2</v>
      </c>
      <c r="C580" s="2" t="s">
        <v>11190</v>
      </c>
      <c r="D580">
        <v>53</v>
      </c>
      <c r="E580"/>
      <c r="H580" s="4"/>
      <c r="I580"/>
    </row>
    <row r="581" spans="1:9">
      <c r="A581" s="2" t="s">
        <v>6498</v>
      </c>
      <c r="B581" s="2">
        <v>2</v>
      </c>
      <c r="C581" s="2" t="s">
        <v>11190</v>
      </c>
      <c r="D581">
        <v>53</v>
      </c>
      <c r="E581"/>
      <c r="H581" s="4"/>
      <c r="I581"/>
    </row>
    <row r="582" spans="1:9">
      <c r="A582" s="2" t="s">
        <v>6505</v>
      </c>
      <c r="B582" s="2">
        <v>2</v>
      </c>
      <c r="C582" s="2" t="s">
        <v>11737</v>
      </c>
      <c r="D582">
        <v>45</v>
      </c>
      <c r="E582"/>
      <c r="H582" s="4"/>
      <c r="I582"/>
    </row>
    <row r="583" spans="1:9">
      <c r="A583" s="2" t="s">
        <v>6504</v>
      </c>
      <c r="B583" s="2">
        <v>2</v>
      </c>
      <c r="C583" s="2" t="s">
        <v>11737</v>
      </c>
      <c r="D583">
        <v>45</v>
      </c>
      <c r="E583"/>
      <c r="H583" s="4"/>
      <c r="I583"/>
    </row>
    <row r="584" spans="1:9">
      <c r="A584" s="2" t="s">
        <v>6506</v>
      </c>
      <c r="B584" s="2">
        <v>2</v>
      </c>
      <c r="C584" s="2" t="s">
        <v>11191</v>
      </c>
      <c r="D584">
        <v>53</v>
      </c>
      <c r="E584"/>
      <c r="H584" s="4"/>
      <c r="I584"/>
    </row>
    <row r="585" spans="1:9">
      <c r="A585" s="2" t="s">
        <v>6508</v>
      </c>
      <c r="B585" s="2">
        <v>2</v>
      </c>
      <c r="C585" s="2" t="s">
        <v>11191</v>
      </c>
      <c r="D585">
        <v>53</v>
      </c>
      <c r="E585"/>
      <c r="H585" s="4"/>
      <c r="I585"/>
    </row>
    <row r="586" spans="1:9">
      <c r="A586" s="2" t="s">
        <v>6507</v>
      </c>
      <c r="B586" s="2">
        <v>2</v>
      </c>
      <c r="C586" s="2" t="s">
        <v>11738</v>
      </c>
      <c r="D586">
        <v>45</v>
      </c>
      <c r="E586"/>
      <c r="H586" s="4"/>
      <c r="I586"/>
    </row>
    <row r="587" spans="1:9">
      <c r="A587" s="2" t="s">
        <v>6509</v>
      </c>
      <c r="B587" s="2">
        <v>2</v>
      </c>
      <c r="C587" s="2" t="s">
        <v>11738</v>
      </c>
      <c r="D587">
        <v>45</v>
      </c>
      <c r="E587"/>
      <c r="H587" s="4"/>
      <c r="I587"/>
    </row>
    <row r="588" spans="1:9">
      <c r="A588" s="2" t="s">
        <v>6512</v>
      </c>
      <c r="B588" s="2">
        <v>2</v>
      </c>
      <c r="C588" s="2" t="s">
        <v>11192</v>
      </c>
      <c r="D588">
        <v>54</v>
      </c>
      <c r="E588"/>
      <c r="H588" s="4"/>
      <c r="I588"/>
    </row>
    <row r="589" spans="1:9">
      <c r="A589" s="2" t="s">
        <v>6510</v>
      </c>
      <c r="B589" s="2">
        <v>2</v>
      </c>
      <c r="C589" s="2" t="s">
        <v>11192</v>
      </c>
      <c r="D589">
        <v>54</v>
      </c>
      <c r="E589"/>
      <c r="H589" s="4"/>
      <c r="I589"/>
    </row>
    <row r="590" spans="1:9">
      <c r="A590" s="2" t="s">
        <v>6511</v>
      </c>
      <c r="B590" s="2">
        <v>2</v>
      </c>
      <c r="C590" s="2" t="s">
        <v>11192</v>
      </c>
      <c r="D590">
        <v>54</v>
      </c>
      <c r="E590"/>
      <c r="H590" s="4"/>
      <c r="I590"/>
    </row>
    <row r="591" spans="1:9">
      <c r="A591" s="2" t="s">
        <v>6516</v>
      </c>
      <c r="B591" s="2">
        <v>2</v>
      </c>
      <c r="C591" s="2" t="s">
        <v>12723</v>
      </c>
      <c r="D591">
        <v>54</v>
      </c>
      <c r="E591"/>
      <c r="H591" s="4"/>
      <c r="I591"/>
    </row>
    <row r="592" spans="1:9">
      <c r="A592" s="2" t="s">
        <v>6519</v>
      </c>
      <c r="B592" s="2">
        <v>2</v>
      </c>
      <c r="C592" s="2" t="s">
        <v>11739</v>
      </c>
      <c r="D592">
        <v>45</v>
      </c>
      <c r="E592"/>
      <c r="H592" s="4"/>
      <c r="I592"/>
    </row>
    <row r="593" spans="1:9">
      <c r="A593" s="2" t="s">
        <v>6517</v>
      </c>
      <c r="B593" s="2">
        <v>2</v>
      </c>
      <c r="C593" s="2" t="s">
        <v>12723</v>
      </c>
      <c r="D593">
        <v>54</v>
      </c>
      <c r="E593"/>
      <c r="H593" s="4"/>
      <c r="I593"/>
    </row>
    <row r="594" spans="1:9">
      <c r="A594" s="2" t="s">
        <v>6514</v>
      </c>
      <c r="B594" s="2">
        <v>2</v>
      </c>
      <c r="C594" s="2" t="s">
        <v>12723</v>
      </c>
      <c r="D594">
        <v>54</v>
      </c>
      <c r="E594"/>
      <c r="H594" s="4"/>
      <c r="I594"/>
    </row>
    <row r="595" spans="1:9">
      <c r="A595" s="2" t="s">
        <v>6513</v>
      </c>
      <c r="B595" s="2">
        <v>2</v>
      </c>
      <c r="C595" s="2" t="s">
        <v>11193</v>
      </c>
      <c r="D595">
        <v>54</v>
      </c>
      <c r="E595"/>
      <c r="H595" s="4"/>
      <c r="I595"/>
    </row>
    <row r="596" spans="1:9">
      <c r="A596" s="2" t="s">
        <v>6518</v>
      </c>
      <c r="B596" s="2">
        <v>2</v>
      </c>
      <c r="C596" s="2" t="s">
        <v>11193</v>
      </c>
      <c r="D596">
        <v>54</v>
      </c>
      <c r="E596"/>
      <c r="H596" s="4"/>
      <c r="I596"/>
    </row>
    <row r="597" spans="1:9">
      <c r="A597" s="2" t="s">
        <v>6515</v>
      </c>
      <c r="B597" s="2">
        <v>2</v>
      </c>
      <c r="C597" s="2" t="s">
        <v>12723</v>
      </c>
      <c r="D597">
        <v>54</v>
      </c>
      <c r="E597"/>
      <c r="H597" s="4"/>
      <c r="I597"/>
    </row>
    <row r="598" spans="1:9">
      <c r="A598" s="2" t="s">
        <v>6520</v>
      </c>
      <c r="B598" s="2">
        <v>2</v>
      </c>
      <c r="C598" s="2" t="s">
        <v>12724</v>
      </c>
      <c r="D598">
        <v>54</v>
      </c>
      <c r="E598"/>
      <c r="H598" s="4"/>
      <c r="I598"/>
    </row>
    <row r="599" spans="1:9">
      <c r="A599" s="2" t="s">
        <v>6521</v>
      </c>
      <c r="B599" s="2">
        <v>2</v>
      </c>
      <c r="C599" s="2" t="s">
        <v>12724</v>
      </c>
      <c r="D599">
        <v>54</v>
      </c>
      <c r="E599"/>
      <c r="H599" s="4"/>
      <c r="I599"/>
    </row>
    <row r="600" spans="1:9">
      <c r="A600" s="2" t="s">
        <v>6522</v>
      </c>
      <c r="B600" s="2">
        <v>2</v>
      </c>
      <c r="C600" s="2" t="s">
        <v>11740</v>
      </c>
      <c r="D600">
        <v>45</v>
      </c>
      <c r="E600"/>
      <c r="H600" s="4"/>
      <c r="I600"/>
    </row>
    <row r="601" spans="1:9">
      <c r="A601" s="2" t="s">
        <v>6523</v>
      </c>
      <c r="B601" s="2">
        <v>2</v>
      </c>
      <c r="C601" s="2" t="s">
        <v>11740</v>
      </c>
      <c r="D601">
        <v>45</v>
      </c>
      <c r="E601"/>
      <c r="H601" s="4"/>
      <c r="I601"/>
    </row>
    <row r="602" spans="1:9">
      <c r="A602" s="2" t="s">
        <v>6657</v>
      </c>
      <c r="B602" s="2">
        <v>1</v>
      </c>
      <c r="C602" s="2" t="s">
        <v>9221</v>
      </c>
      <c r="D602">
        <v>27</v>
      </c>
      <c r="E602"/>
      <c r="H602" s="4"/>
      <c r="I602"/>
    </row>
    <row r="603" spans="1:9">
      <c r="A603" s="2" t="s">
        <v>6658</v>
      </c>
      <c r="B603" s="2">
        <v>1</v>
      </c>
      <c r="C603" s="2" t="s">
        <v>9221</v>
      </c>
      <c r="D603">
        <v>27</v>
      </c>
      <c r="E603"/>
      <c r="H603" s="4"/>
      <c r="I603"/>
    </row>
    <row r="604" spans="1:9">
      <c r="A604" s="2" t="s">
        <v>6524</v>
      </c>
      <c r="B604" s="2">
        <v>2</v>
      </c>
      <c r="C604" s="2" t="s">
        <v>11194</v>
      </c>
      <c r="D604">
        <v>53</v>
      </c>
      <c r="E604"/>
      <c r="H604" s="4"/>
      <c r="I604"/>
    </row>
    <row r="605" spans="1:9">
      <c r="A605" s="2" t="s">
        <v>6525</v>
      </c>
      <c r="B605" s="2">
        <v>1</v>
      </c>
      <c r="C605" s="2" t="s">
        <v>9893</v>
      </c>
      <c r="D605">
        <v>26</v>
      </c>
      <c r="E605"/>
      <c r="H605" s="4"/>
      <c r="I605"/>
    </row>
    <row r="606" spans="1:9">
      <c r="A606" s="2" t="s">
        <v>6527</v>
      </c>
      <c r="B606" s="2">
        <v>2</v>
      </c>
      <c r="C606" s="2" t="s">
        <v>11741</v>
      </c>
      <c r="D606">
        <v>45</v>
      </c>
      <c r="E606"/>
      <c r="H606" s="4"/>
      <c r="I606"/>
    </row>
    <row r="607" spans="1:9">
      <c r="A607" s="2" t="s">
        <v>6526</v>
      </c>
      <c r="B607" s="2">
        <v>2</v>
      </c>
      <c r="C607" s="2" t="s">
        <v>11741</v>
      </c>
      <c r="D607">
        <v>45</v>
      </c>
      <c r="E607"/>
      <c r="H607" s="4"/>
      <c r="I607"/>
    </row>
    <row r="608" spans="1:9">
      <c r="A608" s="2" t="s">
        <v>6529</v>
      </c>
      <c r="B608" s="2">
        <v>2</v>
      </c>
      <c r="C608" s="2" t="s">
        <v>12725</v>
      </c>
      <c r="D608">
        <v>54</v>
      </c>
      <c r="E608"/>
      <c r="H608" s="4"/>
      <c r="I608"/>
    </row>
    <row r="609" spans="1:9">
      <c r="A609" s="2" t="s">
        <v>6530</v>
      </c>
      <c r="B609" s="2">
        <v>2</v>
      </c>
      <c r="C609" s="2" t="s">
        <v>12725</v>
      </c>
      <c r="D609">
        <v>54</v>
      </c>
      <c r="E609"/>
      <c r="H609" s="4"/>
      <c r="I609"/>
    </row>
    <row r="610" spans="1:9">
      <c r="A610" s="2" t="s">
        <v>6531</v>
      </c>
      <c r="B610" s="2">
        <v>2</v>
      </c>
      <c r="C610" s="2" t="s">
        <v>11195</v>
      </c>
      <c r="D610">
        <v>54</v>
      </c>
      <c r="E610"/>
      <c r="H610" s="4"/>
      <c r="I610"/>
    </row>
    <row r="611" spans="1:9">
      <c r="A611" s="2" t="s">
        <v>6535</v>
      </c>
      <c r="B611" s="2">
        <v>2</v>
      </c>
      <c r="C611" s="2" t="s">
        <v>11195</v>
      </c>
      <c r="D611">
        <v>54</v>
      </c>
      <c r="E611"/>
      <c r="H611" s="4"/>
      <c r="I611"/>
    </row>
    <row r="612" spans="1:9">
      <c r="A612" s="2" t="s">
        <v>6534</v>
      </c>
      <c r="B612" s="2">
        <v>2</v>
      </c>
      <c r="C612" s="2" t="s">
        <v>12725</v>
      </c>
      <c r="D612">
        <v>54</v>
      </c>
      <c r="E612"/>
      <c r="H612" s="4"/>
      <c r="I612"/>
    </row>
    <row r="613" spans="1:9">
      <c r="A613" s="2" t="s">
        <v>6528</v>
      </c>
      <c r="B613" s="2">
        <v>2</v>
      </c>
      <c r="C613" s="2" t="s">
        <v>11195</v>
      </c>
      <c r="D613">
        <v>54</v>
      </c>
      <c r="E613"/>
      <c r="H613" s="4"/>
      <c r="I613"/>
    </row>
    <row r="614" spans="1:9">
      <c r="A614" s="2" t="s">
        <v>6533</v>
      </c>
      <c r="B614" s="2">
        <v>2</v>
      </c>
      <c r="C614" s="2" t="s">
        <v>11196</v>
      </c>
      <c r="D614">
        <v>53</v>
      </c>
      <c r="E614"/>
      <c r="H614" s="4"/>
      <c r="I614"/>
    </row>
    <row r="615" spans="1:9">
      <c r="A615" s="2" t="s">
        <v>6532</v>
      </c>
      <c r="B615" s="2">
        <v>2</v>
      </c>
      <c r="C615" s="2" t="s">
        <v>12725</v>
      </c>
      <c r="D615">
        <v>54</v>
      </c>
      <c r="E615"/>
      <c r="H615" s="4"/>
      <c r="I615"/>
    </row>
    <row r="616" spans="1:9">
      <c r="A616" s="2" t="s">
        <v>6538</v>
      </c>
      <c r="B616" s="2">
        <v>1</v>
      </c>
      <c r="C616" s="2" t="s">
        <v>10783</v>
      </c>
      <c r="D616">
        <v>26</v>
      </c>
      <c r="E616"/>
      <c r="H616" s="4"/>
      <c r="I616"/>
    </row>
    <row r="617" spans="1:9">
      <c r="A617" s="2" t="s">
        <v>6540</v>
      </c>
      <c r="B617" s="2">
        <v>1</v>
      </c>
      <c r="C617" s="2" t="s">
        <v>10783</v>
      </c>
      <c r="D617">
        <v>26</v>
      </c>
      <c r="E617"/>
      <c r="H617" s="4"/>
      <c r="I617"/>
    </row>
    <row r="618" spans="1:9">
      <c r="A618" s="2" t="s">
        <v>6542</v>
      </c>
      <c r="B618" s="2">
        <v>1</v>
      </c>
      <c r="C618" s="2" t="s">
        <v>10783</v>
      </c>
      <c r="D618">
        <v>26</v>
      </c>
      <c r="E618"/>
      <c r="H618" s="4"/>
      <c r="I618"/>
    </row>
    <row r="619" spans="1:9">
      <c r="A619" s="2" t="s">
        <v>6536</v>
      </c>
      <c r="B619" s="2">
        <v>1</v>
      </c>
      <c r="C619" s="2" t="s">
        <v>10783</v>
      </c>
      <c r="D619">
        <v>26</v>
      </c>
      <c r="E619"/>
      <c r="H619" s="4"/>
      <c r="I619"/>
    </row>
    <row r="620" spans="1:9">
      <c r="A620" s="2" t="s">
        <v>6537</v>
      </c>
      <c r="B620" s="2">
        <v>1</v>
      </c>
      <c r="C620" s="2" t="s">
        <v>10783</v>
      </c>
      <c r="D620">
        <v>26</v>
      </c>
      <c r="E620"/>
      <c r="H620" s="4"/>
      <c r="I620"/>
    </row>
    <row r="621" spans="1:9">
      <c r="A621" s="2" t="s">
        <v>6539</v>
      </c>
      <c r="B621" s="2">
        <v>1</v>
      </c>
      <c r="C621" s="2" t="s">
        <v>10783</v>
      </c>
      <c r="D621">
        <v>26</v>
      </c>
      <c r="E621"/>
      <c r="H621" s="4"/>
      <c r="I621"/>
    </row>
    <row r="622" spans="1:9">
      <c r="A622" s="2" t="s">
        <v>6544</v>
      </c>
      <c r="B622" s="2">
        <v>1</v>
      </c>
      <c r="C622" s="2" t="s">
        <v>10926</v>
      </c>
      <c r="D622">
        <v>26</v>
      </c>
      <c r="E622"/>
      <c r="H622" s="4"/>
      <c r="I622"/>
    </row>
    <row r="623" spans="1:9">
      <c r="A623" s="2" t="s">
        <v>6543</v>
      </c>
      <c r="B623" s="2">
        <v>2</v>
      </c>
      <c r="C623" s="2" t="s">
        <v>11742</v>
      </c>
      <c r="D623">
        <v>45</v>
      </c>
      <c r="E623"/>
      <c r="H623" s="4"/>
      <c r="I623"/>
    </row>
    <row r="624" spans="1:9">
      <c r="A624" s="2" t="s">
        <v>6545</v>
      </c>
      <c r="B624" s="2">
        <v>2</v>
      </c>
      <c r="C624" s="2" t="s">
        <v>11742</v>
      </c>
      <c r="D624">
        <v>45</v>
      </c>
      <c r="E624"/>
      <c r="H624" s="4"/>
      <c r="I624"/>
    </row>
    <row r="625" spans="1:9">
      <c r="A625" s="2" t="s">
        <v>6547</v>
      </c>
      <c r="B625" s="2">
        <v>2</v>
      </c>
      <c r="C625" s="2" t="s">
        <v>12726</v>
      </c>
      <c r="D625">
        <v>54</v>
      </c>
      <c r="E625"/>
      <c r="H625" s="4"/>
      <c r="I625"/>
    </row>
    <row r="626" spans="1:9">
      <c r="A626" s="2" t="s">
        <v>6546</v>
      </c>
      <c r="B626" s="2">
        <v>2</v>
      </c>
      <c r="C626" s="2" t="s">
        <v>12726</v>
      </c>
      <c r="D626">
        <v>54</v>
      </c>
      <c r="E626"/>
      <c r="H626" s="4"/>
      <c r="I626"/>
    </row>
    <row r="627" spans="1:9">
      <c r="A627" s="2" t="s">
        <v>6549</v>
      </c>
      <c r="B627" s="2">
        <v>2</v>
      </c>
      <c r="C627" s="2" t="s">
        <v>12727</v>
      </c>
      <c r="D627">
        <v>54</v>
      </c>
      <c r="E627"/>
      <c r="H627" s="4"/>
      <c r="I627"/>
    </row>
    <row r="628" spans="1:9">
      <c r="A628" s="2" t="s">
        <v>6551</v>
      </c>
      <c r="B628" s="2">
        <v>2</v>
      </c>
      <c r="C628" s="2" t="s">
        <v>12727</v>
      </c>
      <c r="D628">
        <v>54</v>
      </c>
      <c r="E628"/>
      <c r="H628" s="4"/>
      <c r="I628"/>
    </row>
    <row r="629" spans="1:9">
      <c r="A629" s="2" t="s">
        <v>6548</v>
      </c>
      <c r="B629" s="2">
        <v>2</v>
      </c>
      <c r="C629" s="2" t="s">
        <v>12727</v>
      </c>
      <c r="D629">
        <v>54</v>
      </c>
      <c r="E629"/>
      <c r="H629" s="4"/>
      <c r="I629"/>
    </row>
    <row r="630" spans="1:9">
      <c r="A630" s="2" t="s">
        <v>6550</v>
      </c>
      <c r="B630" s="2">
        <v>2</v>
      </c>
      <c r="C630" s="2" t="s">
        <v>12727</v>
      </c>
      <c r="D630">
        <v>54</v>
      </c>
      <c r="E630"/>
      <c r="H630" s="4"/>
      <c r="I630"/>
    </row>
    <row r="631" spans="1:9">
      <c r="A631" s="2" t="s">
        <v>6553</v>
      </c>
      <c r="B631" s="2">
        <v>2</v>
      </c>
      <c r="C631" s="2" t="s">
        <v>11197</v>
      </c>
      <c r="D631">
        <v>54</v>
      </c>
      <c r="E631"/>
      <c r="H631" s="4"/>
      <c r="I631"/>
    </row>
    <row r="632" spans="1:9">
      <c r="A632" s="2" t="s">
        <v>6552</v>
      </c>
      <c r="B632" s="2">
        <v>2</v>
      </c>
      <c r="C632" s="2" t="s">
        <v>11197</v>
      </c>
      <c r="D632">
        <v>54</v>
      </c>
      <c r="E632"/>
      <c r="H632" s="4"/>
      <c r="I632"/>
    </row>
    <row r="633" spans="1:9">
      <c r="A633" s="2" t="s">
        <v>6404</v>
      </c>
      <c r="B633" s="2">
        <v>1</v>
      </c>
      <c r="C633" s="2" t="s">
        <v>10338</v>
      </c>
      <c r="D633">
        <v>28</v>
      </c>
      <c r="E633"/>
      <c r="H633" s="4"/>
      <c r="I633"/>
    </row>
    <row r="634" spans="1:9">
      <c r="A634" s="2" t="s">
        <v>6405</v>
      </c>
      <c r="B634" s="2">
        <v>2</v>
      </c>
      <c r="C634" s="2" t="s">
        <v>12040</v>
      </c>
      <c r="D634">
        <v>46</v>
      </c>
      <c r="E634"/>
      <c r="H634" s="4"/>
      <c r="I634"/>
    </row>
    <row r="635" spans="1:9">
      <c r="A635" s="2" t="s">
        <v>6406</v>
      </c>
      <c r="B635" s="2">
        <v>2</v>
      </c>
      <c r="C635" s="2" t="s">
        <v>12040</v>
      </c>
      <c r="D635">
        <v>46</v>
      </c>
      <c r="E635"/>
      <c r="H635" s="4"/>
      <c r="I635"/>
    </row>
    <row r="636" spans="1:9">
      <c r="A636" s="2" t="s">
        <v>6403</v>
      </c>
      <c r="B636" s="2">
        <v>2</v>
      </c>
      <c r="C636" s="2" t="s">
        <v>12040</v>
      </c>
      <c r="D636">
        <v>46</v>
      </c>
      <c r="E636"/>
      <c r="H636" s="4"/>
      <c r="I636"/>
    </row>
    <row r="637" spans="1:9">
      <c r="A637" s="2" t="s">
        <v>6555</v>
      </c>
      <c r="B637" s="2">
        <v>2</v>
      </c>
      <c r="C637" s="2" t="s">
        <v>12728</v>
      </c>
      <c r="D637">
        <v>54</v>
      </c>
      <c r="E637"/>
      <c r="H637" s="4"/>
      <c r="I637"/>
    </row>
    <row r="638" spans="1:9">
      <c r="A638" s="2" t="s">
        <v>6554</v>
      </c>
      <c r="B638" s="2">
        <v>2</v>
      </c>
      <c r="C638" s="2" t="s">
        <v>12728</v>
      </c>
      <c r="D638">
        <v>54</v>
      </c>
      <c r="E638"/>
      <c r="H638" s="4"/>
      <c r="I638"/>
    </row>
    <row r="639" spans="1:9">
      <c r="A639" s="2" t="s">
        <v>6556</v>
      </c>
      <c r="B639" s="2">
        <v>2</v>
      </c>
      <c r="C639" s="2" t="s">
        <v>12728</v>
      </c>
      <c r="D639">
        <v>54</v>
      </c>
      <c r="E639"/>
      <c r="H639" s="4"/>
      <c r="I639"/>
    </row>
    <row r="640" spans="1:9">
      <c r="A640" s="2" t="s">
        <v>6558</v>
      </c>
      <c r="B640" s="2">
        <v>2</v>
      </c>
      <c r="C640" s="2" t="s">
        <v>12729</v>
      </c>
      <c r="D640">
        <v>54</v>
      </c>
      <c r="E640"/>
      <c r="H640" s="4"/>
      <c r="I640"/>
    </row>
    <row r="641" spans="1:9">
      <c r="A641" s="2" t="s">
        <v>6559</v>
      </c>
      <c r="B641" s="2">
        <v>2</v>
      </c>
      <c r="C641" s="2" t="s">
        <v>12729</v>
      </c>
      <c r="D641">
        <v>54</v>
      </c>
      <c r="E641"/>
      <c r="H641" s="4"/>
      <c r="I641"/>
    </row>
    <row r="642" spans="1:9">
      <c r="A642" s="2" t="s">
        <v>6557</v>
      </c>
      <c r="B642" s="2">
        <v>2</v>
      </c>
      <c r="C642" s="2" t="s">
        <v>12729</v>
      </c>
      <c r="D642">
        <v>54</v>
      </c>
      <c r="E642"/>
      <c r="H642" s="4"/>
      <c r="I642"/>
    </row>
    <row r="643" spans="1:9">
      <c r="A643" s="2" t="s">
        <v>6560</v>
      </c>
      <c r="B643" s="2">
        <v>2</v>
      </c>
      <c r="C643" s="2" t="s">
        <v>12729</v>
      </c>
      <c r="D643">
        <v>54</v>
      </c>
      <c r="E643"/>
      <c r="H643" s="4"/>
      <c r="I643"/>
    </row>
    <row r="644" spans="1:9">
      <c r="A644" s="2" t="s">
        <v>6562</v>
      </c>
      <c r="B644" s="2">
        <v>2</v>
      </c>
      <c r="C644" s="2" t="s">
        <v>11198</v>
      </c>
      <c r="D644">
        <v>53</v>
      </c>
      <c r="E644"/>
      <c r="H644" s="4"/>
      <c r="I644"/>
    </row>
    <row r="645" spans="1:9">
      <c r="A645" s="2" t="s">
        <v>6561</v>
      </c>
      <c r="B645" s="2">
        <v>2</v>
      </c>
      <c r="C645" s="2" t="s">
        <v>11198</v>
      </c>
      <c r="D645">
        <v>53</v>
      </c>
      <c r="E645"/>
      <c r="H645" s="4"/>
      <c r="I645"/>
    </row>
    <row r="646" spans="1:9">
      <c r="A646" s="2" t="s">
        <v>6564</v>
      </c>
      <c r="B646" s="2">
        <v>2</v>
      </c>
      <c r="C646" s="2" t="s">
        <v>11199</v>
      </c>
      <c r="D646">
        <v>54</v>
      </c>
      <c r="E646"/>
      <c r="H646" s="4"/>
      <c r="I646"/>
    </row>
    <row r="647" spans="1:9">
      <c r="A647" s="2" t="s">
        <v>6563</v>
      </c>
      <c r="B647" s="2">
        <v>2</v>
      </c>
      <c r="C647" s="2" t="s">
        <v>11199</v>
      </c>
      <c r="D647">
        <v>54</v>
      </c>
      <c r="E647"/>
      <c r="H647" s="4"/>
      <c r="I647"/>
    </row>
    <row r="648" spans="1:9">
      <c r="A648" s="2" t="s">
        <v>6565</v>
      </c>
      <c r="B648" s="2">
        <v>2</v>
      </c>
      <c r="C648" s="2" t="s">
        <v>12730</v>
      </c>
      <c r="D648">
        <v>54</v>
      </c>
      <c r="E648"/>
      <c r="H648" s="4"/>
      <c r="I648"/>
    </row>
    <row r="649" spans="1:9">
      <c r="A649" s="2" t="s">
        <v>6567</v>
      </c>
      <c r="B649" s="2">
        <v>2</v>
      </c>
      <c r="C649" s="2" t="s">
        <v>12730</v>
      </c>
      <c r="D649">
        <v>54</v>
      </c>
      <c r="E649"/>
      <c r="H649" s="4"/>
      <c r="I649"/>
    </row>
    <row r="650" spans="1:9">
      <c r="A650" s="2" t="s">
        <v>6566</v>
      </c>
      <c r="B650" s="2">
        <v>2</v>
      </c>
      <c r="C650" s="2" t="s">
        <v>12730</v>
      </c>
      <c r="D650">
        <v>54</v>
      </c>
      <c r="E650"/>
      <c r="H650" s="4"/>
      <c r="I650"/>
    </row>
    <row r="651" spans="1:9">
      <c r="A651" s="2" t="s">
        <v>6568</v>
      </c>
      <c r="B651" s="2">
        <v>2</v>
      </c>
      <c r="C651" s="2" t="s">
        <v>12730</v>
      </c>
      <c r="D651">
        <v>54</v>
      </c>
      <c r="E651"/>
      <c r="H651" s="4"/>
      <c r="I651"/>
    </row>
    <row r="652" spans="1:9">
      <c r="A652" s="2" t="s">
        <v>6570</v>
      </c>
      <c r="B652" s="2">
        <v>2</v>
      </c>
      <c r="C652" s="2" t="s">
        <v>12731</v>
      </c>
      <c r="D652">
        <v>54</v>
      </c>
      <c r="E652"/>
      <c r="H652" s="4"/>
      <c r="I652"/>
    </row>
    <row r="653" spans="1:9">
      <c r="A653" s="2" t="s">
        <v>6569</v>
      </c>
      <c r="B653" s="2">
        <v>2</v>
      </c>
      <c r="C653" s="2" t="s">
        <v>12731</v>
      </c>
      <c r="D653">
        <v>54</v>
      </c>
      <c r="E653"/>
      <c r="H653" s="4"/>
      <c r="I653"/>
    </row>
    <row r="654" spans="1:9">
      <c r="A654" s="2" t="s">
        <v>6573</v>
      </c>
      <c r="B654" s="2">
        <v>2</v>
      </c>
      <c r="C654" s="2" t="s">
        <v>12732</v>
      </c>
      <c r="D654">
        <v>54</v>
      </c>
      <c r="E654"/>
      <c r="H654" s="4"/>
      <c r="I654"/>
    </row>
    <row r="655" spans="1:9">
      <c r="A655" s="2" t="s">
        <v>6575</v>
      </c>
      <c r="B655" s="2">
        <v>2</v>
      </c>
      <c r="C655" s="2" t="s">
        <v>12732</v>
      </c>
      <c r="D655">
        <v>54</v>
      </c>
      <c r="E655"/>
      <c r="H655" s="4"/>
      <c r="I655"/>
    </row>
    <row r="656" spans="1:9">
      <c r="A656" s="2" t="s">
        <v>6576</v>
      </c>
      <c r="B656" s="2">
        <v>2</v>
      </c>
      <c r="C656" s="2" t="s">
        <v>12732</v>
      </c>
      <c r="D656">
        <v>54</v>
      </c>
      <c r="E656"/>
      <c r="H656" s="4"/>
      <c r="I656"/>
    </row>
    <row r="657" spans="1:9">
      <c r="A657" s="2" t="s">
        <v>6572</v>
      </c>
      <c r="B657" s="2">
        <v>2</v>
      </c>
      <c r="C657" s="2" t="s">
        <v>12732</v>
      </c>
      <c r="D657">
        <v>54</v>
      </c>
      <c r="E657"/>
      <c r="H657" s="4"/>
      <c r="I657"/>
    </row>
    <row r="658" spans="1:9">
      <c r="A658" s="2" t="s">
        <v>6571</v>
      </c>
      <c r="B658" s="2">
        <v>2</v>
      </c>
      <c r="C658" s="2" t="s">
        <v>12732</v>
      </c>
      <c r="D658">
        <v>54</v>
      </c>
      <c r="E658"/>
      <c r="H658" s="4"/>
      <c r="I658"/>
    </row>
    <row r="659" spans="1:9">
      <c r="A659" s="2" t="s">
        <v>6574</v>
      </c>
      <c r="B659" s="2">
        <v>2</v>
      </c>
      <c r="C659" s="2" t="s">
        <v>12732</v>
      </c>
      <c r="D659">
        <v>54</v>
      </c>
      <c r="E659"/>
      <c r="H659" s="4"/>
      <c r="I659"/>
    </row>
    <row r="660" spans="1:9">
      <c r="A660" s="2" t="s">
        <v>6578</v>
      </c>
      <c r="B660" s="2">
        <v>2</v>
      </c>
      <c r="C660" s="2" t="s">
        <v>11200</v>
      </c>
      <c r="D660">
        <v>54</v>
      </c>
      <c r="E660"/>
      <c r="H660" s="4"/>
      <c r="I660"/>
    </row>
    <row r="661" spans="1:9">
      <c r="A661" s="2" t="s">
        <v>6579</v>
      </c>
      <c r="B661" s="2">
        <v>2</v>
      </c>
      <c r="C661" s="2" t="s">
        <v>12732</v>
      </c>
      <c r="D661">
        <v>54</v>
      </c>
      <c r="E661"/>
      <c r="H661" s="4"/>
      <c r="I661"/>
    </row>
    <row r="662" spans="1:9">
      <c r="A662" s="2" t="s">
        <v>6577</v>
      </c>
      <c r="B662" s="2">
        <v>2</v>
      </c>
      <c r="C662" s="2" t="s">
        <v>12732</v>
      </c>
      <c r="D662">
        <v>54</v>
      </c>
      <c r="E662"/>
      <c r="H662" s="4"/>
      <c r="I662"/>
    </row>
    <row r="663" spans="1:9">
      <c r="A663" s="2" t="s">
        <v>6409</v>
      </c>
      <c r="B663" s="2">
        <v>2</v>
      </c>
      <c r="C663" s="2" t="s">
        <v>12041</v>
      </c>
      <c r="D663">
        <v>46</v>
      </c>
      <c r="E663"/>
      <c r="H663" s="4"/>
      <c r="I663"/>
    </row>
    <row r="664" spans="1:9">
      <c r="A664" s="2" t="s">
        <v>6408</v>
      </c>
      <c r="B664" s="2">
        <v>2</v>
      </c>
      <c r="C664" s="2" t="s">
        <v>12041</v>
      </c>
      <c r="D664">
        <v>46</v>
      </c>
      <c r="E664"/>
      <c r="H664" s="4"/>
      <c r="I664"/>
    </row>
    <row r="665" spans="1:9">
      <c r="A665" s="2" t="s">
        <v>6407</v>
      </c>
      <c r="B665" s="2">
        <v>2</v>
      </c>
      <c r="C665" s="2" t="s">
        <v>12041</v>
      </c>
      <c r="D665">
        <v>46</v>
      </c>
      <c r="E665"/>
      <c r="H665" s="4"/>
      <c r="I665"/>
    </row>
    <row r="666" spans="1:9">
      <c r="A666" s="2" t="s">
        <v>6580</v>
      </c>
      <c r="B666" s="2">
        <v>1</v>
      </c>
      <c r="C666" s="2" t="s">
        <v>9744</v>
      </c>
      <c r="D666">
        <v>26</v>
      </c>
      <c r="E666"/>
      <c r="H666" s="4"/>
      <c r="I666"/>
    </row>
    <row r="667" spans="1:9">
      <c r="A667" s="2" t="s">
        <v>6411</v>
      </c>
      <c r="B667" s="2">
        <v>2</v>
      </c>
      <c r="C667" s="2" t="s">
        <v>12042</v>
      </c>
      <c r="D667">
        <v>46</v>
      </c>
      <c r="E667"/>
      <c r="H667" s="4"/>
      <c r="I667"/>
    </row>
    <row r="668" spans="1:9">
      <c r="A668" s="2" t="s">
        <v>6410</v>
      </c>
      <c r="B668" s="2">
        <v>2</v>
      </c>
      <c r="C668" s="2" t="s">
        <v>12042</v>
      </c>
      <c r="D668">
        <v>46</v>
      </c>
      <c r="E668"/>
      <c r="H668" s="4"/>
      <c r="I668"/>
    </row>
    <row r="669" spans="1:9">
      <c r="A669" s="2" t="s">
        <v>6412</v>
      </c>
      <c r="B669" s="2">
        <v>2</v>
      </c>
      <c r="C669" s="2" t="s">
        <v>12042</v>
      </c>
      <c r="D669">
        <v>46</v>
      </c>
      <c r="E669"/>
      <c r="H669" s="4"/>
      <c r="I669"/>
    </row>
    <row r="670" spans="1:9">
      <c r="A670" s="2" t="s">
        <v>8389</v>
      </c>
      <c r="B670" s="2">
        <v>1</v>
      </c>
      <c r="C670" s="2" t="s">
        <v>6798</v>
      </c>
      <c r="D670">
        <v>13</v>
      </c>
      <c r="E670"/>
      <c r="H670" s="4"/>
      <c r="I670"/>
    </row>
    <row r="671" spans="1:9">
      <c r="A671" s="2" t="s">
        <v>6797</v>
      </c>
      <c r="B671" s="2">
        <v>1</v>
      </c>
      <c r="C671" s="2" t="s">
        <v>7261</v>
      </c>
      <c r="D671">
        <v>13</v>
      </c>
      <c r="E671"/>
      <c r="H671" s="4"/>
      <c r="I671"/>
    </row>
    <row r="672" spans="1:9">
      <c r="A672" s="2" t="s">
        <v>8391</v>
      </c>
      <c r="B672" s="2">
        <v>1</v>
      </c>
      <c r="C672" s="2" t="s">
        <v>7261</v>
      </c>
      <c r="D672">
        <v>13</v>
      </c>
      <c r="E672"/>
      <c r="H672" s="4"/>
      <c r="I672"/>
    </row>
    <row r="673" spans="1:9">
      <c r="A673" s="2" t="s">
        <v>7339</v>
      </c>
      <c r="B673" s="2">
        <v>1</v>
      </c>
      <c r="C673" s="2" t="s">
        <v>7261</v>
      </c>
      <c r="D673">
        <v>13</v>
      </c>
      <c r="E673"/>
      <c r="H673" s="4"/>
      <c r="I673"/>
    </row>
    <row r="674" spans="1:9">
      <c r="A674" s="2" t="s">
        <v>7260</v>
      </c>
      <c r="B674" s="2">
        <v>1</v>
      </c>
      <c r="C674" s="2" t="s">
        <v>7261</v>
      </c>
      <c r="D674">
        <v>13</v>
      </c>
      <c r="E674"/>
      <c r="H674" s="4"/>
      <c r="I674"/>
    </row>
    <row r="675" spans="1:9">
      <c r="A675" s="2" t="s">
        <v>8388</v>
      </c>
      <c r="B675" s="2">
        <v>1</v>
      </c>
      <c r="C675" s="2" t="s">
        <v>6798</v>
      </c>
      <c r="D675">
        <v>13</v>
      </c>
      <c r="E675"/>
      <c r="H675" s="4"/>
      <c r="I675"/>
    </row>
    <row r="676" spans="1:9">
      <c r="A676" s="2" t="s">
        <v>10480</v>
      </c>
      <c r="B676" s="2">
        <v>1</v>
      </c>
      <c r="C676" s="2" t="s">
        <v>10250</v>
      </c>
      <c r="D676">
        <v>19</v>
      </c>
      <c r="E676"/>
      <c r="H676" s="4"/>
      <c r="I676"/>
    </row>
    <row r="677" spans="1:9">
      <c r="A677" s="2" t="s">
        <v>10249</v>
      </c>
      <c r="B677" s="2">
        <v>1</v>
      </c>
      <c r="C677" s="2" t="s">
        <v>10250</v>
      </c>
      <c r="D677">
        <v>19</v>
      </c>
      <c r="E677"/>
      <c r="H677" s="4"/>
      <c r="I677"/>
    </row>
    <row r="678" spans="1:9">
      <c r="A678" s="2" t="s">
        <v>10927</v>
      </c>
      <c r="B678" s="2">
        <v>1</v>
      </c>
      <c r="C678" s="2" t="s">
        <v>10250</v>
      </c>
      <c r="D678">
        <v>19</v>
      </c>
      <c r="E678"/>
      <c r="H678" s="4"/>
      <c r="I678"/>
    </row>
    <row r="679" spans="1:9">
      <c r="A679" s="2" t="s">
        <v>8390</v>
      </c>
      <c r="B679" s="2">
        <v>1</v>
      </c>
      <c r="C679" s="2" t="s">
        <v>7261</v>
      </c>
      <c r="D679">
        <v>13</v>
      </c>
      <c r="E679"/>
      <c r="H679" s="4"/>
      <c r="I679"/>
    </row>
    <row r="680" spans="1:9">
      <c r="A680" s="2" t="s">
        <v>6661</v>
      </c>
      <c r="B680" s="2">
        <v>2</v>
      </c>
      <c r="C680" s="2" t="s">
        <v>12043</v>
      </c>
      <c r="D680">
        <v>45</v>
      </c>
      <c r="E680"/>
      <c r="H680" s="4"/>
      <c r="I680"/>
    </row>
    <row r="681" spans="1:9">
      <c r="A681" s="2" t="s">
        <v>6660</v>
      </c>
      <c r="B681" s="2">
        <v>2</v>
      </c>
      <c r="C681" s="2" t="s">
        <v>12043</v>
      </c>
      <c r="D681">
        <v>45</v>
      </c>
      <c r="E681"/>
      <c r="H681" s="4"/>
      <c r="I681"/>
    </row>
    <row r="682" spans="1:9">
      <c r="A682" s="2" t="s">
        <v>6659</v>
      </c>
      <c r="B682" s="2">
        <v>2</v>
      </c>
      <c r="C682" s="2" t="s">
        <v>12043</v>
      </c>
      <c r="D682">
        <v>45</v>
      </c>
      <c r="E682"/>
      <c r="H682" s="4"/>
      <c r="I682"/>
    </row>
    <row r="683" spans="1:9">
      <c r="A683" s="2" t="s">
        <v>6662</v>
      </c>
      <c r="B683" s="2">
        <v>1</v>
      </c>
      <c r="C683" s="2" t="s">
        <v>9745</v>
      </c>
      <c r="D683">
        <v>26</v>
      </c>
      <c r="E683"/>
      <c r="H683" s="4"/>
      <c r="I683"/>
    </row>
    <row r="684" spans="1:9">
      <c r="A684" s="2" t="s">
        <v>6663</v>
      </c>
      <c r="B684" s="2">
        <v>1</v>
      </c>
      <c r="C684" s="2" t="s">
        <v>9745</v>
      </c>
      <c r="D684">
        <v>26</v>
      </c>
      <c r="E684"/>
      <c r="H684" s="4"/>
      <c r="I684"/>
    </row>
    <row r="685" spans="1:9">
      <c r="A685" s="2" t="s">
        <v>6665</v>
      </c>
      <c r="B685" s="2">
        <v>2</v>
      </c>
      <c r="C685" s="2" t="s">
        <v>12189</v>
      </c>
      <c r="D685">
        <v>54</v>
      </c>
      <c r="E685"/>
      <c r="H685" s="4"/>
      <c r="I685"/>
    </row>
    <row r="686" spans="1:9">
      <c r="A686" s="2" t="s">
        <v>6664</v>
      </c>
      <c r="B686" s="2">
        <v>2</v>
      </c>
      <c r="C686" s="2" t="s">
        <v>12189</v>
      </c>
      <c r="D686">
        <v>54</v>
      </c>
      <c r="E686"/>
      <c r="H686" s="4"/>
      <c r="I686"/>
    </row>
    <row r="687" spans="1:9">
      <c r="A687" s="2" t="s">
        <v>6582</v>
      </c>
      <c r="B687" s="2">
        <v>2</v>
      </c>
      <c r="C687" s="2" t="s">
        <v>11612</v>
      </c>
      <c r="D687">
        <v>44</v>
      </c>
      <c r="E687"/>
      <c r="H687" s="4"/>
      <c r="I687"/>
    </row>
    <row r="688" spans="1:9">
      <c r="A688" s="2" t="s">
        <v>6583</v>
      </c>
      <c r="B688" s="2">
        <v>2</v>
      </c>
      <c r="C688" s="2" t="s">
        <v>11612</v>
      </c>
      <c r="D688">
        <v>44</v>
      </c>
      <c r="E688"/>
      <c r="H688" s="4"/>
      <c r="I688"/>
    </row>
    <row r="689" spans="1:9">
      <c r="A689" s="2" t="s">
        <v>6581</v>
      </c>
      <c r="B689" s="2">
        <v>2</v>
      </c>
      <c r="C689" s="2" t="s">
        <v>11612</v>
      </c>
      <c r="D689">
        <v>44</v>
      </c>
      <c r="E689"/>
      <c r="H689" s="4"/>
      <c r="I689"/>
    </row>
    <row r="690" spans="1:9">
      <c r="A690" s="2" t="s">
        <v>6666</v>
      </c>
      <c r="B690" s="2">
        <v>2</v>
      </c>
      <c r="C690" s="2" t="s">
        <v>12044</v>
      </c>
      <c r="D690">
        <v>45</v>
      </c>
      <c r="E690"/>
      <c r="H690" s="4"/>
      <c r="I690"/>
    </row>
    <row r="691" spans="1:9">
      <c r="A691" s="2" t="s">
        <v>6667</v>
      </c>
      <c r="B691" s="2">
        <v>2</v>
      </c>
      <c r="C691" s="2" t="s">
        <v>12044</v>
      </c>
      <c r="D691">
        <v>45</v>
      </c>
      <c r="E691"/>
      <c r="H691" s="4"/>
      <c r="I691"/>
    </row>
    <row r="692" spans="1:9">
      <c r="A692" s="2" t="s">
        <v>6584</v>
      </c>
      <c r="B692" s="2">
        <v>2</v>
      </c>
      <c r="C692" s="2" t="s">
        <v>11613</v>
      </c>
      <c r="D692">
        <v>44</v>
      </c>
      <c r="E692"/>
      <c r="H692" s="4"/>
      <c r="I692"/>
    </row>
    <row r="693" spans="1:9">
      <c r="A693" s="2" t="s">
        <v>6585</v>
      </c>
      <c r="B693" s="2">
        <v>2</v>
      </c>
      <c r="C693" s="2" t="s">
        <v>11613</v>
      </c>
      <c r="D693">
        <v>44</v>
      </c>
      <c r="E693"/>
      <c r="H693" s="4"/>
      <c r="I693"/>
    </row>
    <row r="694" spans="1:9">
      <c r="A694" s="2" t="s">
        <v>6586</v>
      </c>
      <c r="B694" s="2">
        <v>2</v>
      </c>
      <c r="C694" s="2" t="s">
        <v>11613</v>
      </c>
      <c r="D694">
        <v>44</v>
      </c>
      <c r="E694"/>
      <c r="H694" s="4"/>
      <c r="I694"/>
    </row>
    <row r="695" spans="1:9">
      <c r="A695" s="2" t="s">
        <v>6670</v>
      </c>
      <c r="B695" s="2">
        <v>2</v>
      </c>
      <c r="C695" s="2" t="s">
        <v>12045</v>
      </c>
      <c r="D695">
        <v>45</v>
      </c>
      <c r="E695"/>
      <c r="H695" s="4"/>
      <c r="I695"/>
    </row>
    <row r="696" spans="1:9">
      <c r="A696" s="2" t="s">
        <v>6669</v>
      </c>
      <c r="B696" s="2">
        <v>3</v>
      </c>
      <c r="C696" s="2" t="s">
        <v>12325</v>
      </c>
      <c r="D696">
        <v>72</v>
      </c>
      <c r="E696"/>
      <c r="H696" s="4"/>
      <c r="I696"/>
    </row>
    <row r="697" spans="1:9">
      <c r="A697" s="2" t="s">
        <v>6668</v>
      </c>
      <c r="B697" s="2">
        <v>2</v>
      </c>
      <c r="C697" s="2" t="s">
        <v>12045</v>
      </c>
      <c r="D697">
        <v>45</v>
      </c>
      <c r="E697"/>
      <c r="H697" s="4"/>
      <c r="I697"/>
    </row>
    <row r="698" spans="1:9">
      <c r="A698" s="2" t="s">
        <v>6671</v>
      </c>
      <c r="B698" s="2">
        <v>3</v>
      </c>
      <c r="C698" s="2" t="s">
        <v>12325</v>
      </c>
      <c r="D698">
        <v>72</v>
      </c>
      <c r="E698"/>
      <c r="H698" s="4"/>
      <c r="I698"/>
    </row>
    <row r="699" spans="1:9">
      <c r="A699" s="2" t="s">
        <v>6672</v>
      </c>
      <c r="B699" s="2">
        <v>2</v>
      </c>
      <c r="C699" s="2" t="s">
        <v>12443</v>
      </c>
      <c r="D699">
        <v>44</v>
      </c>
      <c r="E699"/>
      <c r="H699" s="4"/>
      <c r="I699"/>
    </row>
    <row r="700" spans="1:9">
      <c r="A700" s="2" t="s">
        <v>6675</v>
      </c>
      <c r="B700" s="2">
        <v>2</v>
      </c>
      <c r="C700" s="2" t="s">
        <v>12443</v>
      </c>
      <c r="D700">
        <v>44</v>
      </c>
      <c r="E700"/>
      <c r="H700" s="4"/>
      <c r="I700"/>
    </row>
    <row r="701" spans="1:9">
      <c r="A701" s="2" t="s">
        <v>6674</v>
      </c>
      <c r="B701" s="2">
        <v>2</v>
      </c>
      <c r="C701" s="2" t="s">
        <v>12443</v>
      </c>
      <c r="D701">
        <v>44</v>
      </c>
      <c r="E701"/>
      <c r="H701" s="4"/>
      <c r="I701"/>
    </row>
    <row r="702" spans="1:9">
      <c r="A702" s="2" t="s">
        <v>6673</v>
      </c>
      <c r="B702" s="2">
        <v>2</v>
      </c>
      <c r="C702" s="2" t="s">
        <v>12443</v>
      </c>
      <c r="D702">
        <v>44</v>
      </c>
      <c r="E702"/>
      <c r="H702" s="4"/>
      <c r="I702"/>
    </row>
    <row r="703" spans="1:9">
      <c r="A703" s="2" t="s">
        <v>6677</v>
      </c>
      <c r="B703" s="2">
        <v>2</v>
      </c>
      <c r="C703" s="2" t="s">
        <v>12190</v>
      </c>
      <c r="D703">
        <v>54</v>
      </c>
      <c r="E703"/>
      <c r="H703" s="4"/>
      <c r="I703"/>
    </row>
    <row r="704" spans="1:9">
      <c r="A704" s="2" t="s">
        <v>6676</v>
      </c>
      <c r="B704" s="2">
        <v>3</v>
      </c>
      <c r="C704" s="2" t="s">
        <v>12326</v>
      </c>
      <c r="D704">
        <v>72</v>
      </c>
      <c r="E704"/>
      <c r="H704" s="4"/>
      <c r="I704"/>
    </row>
    <row r="705" spans="1:9">
      <c r="A705" s="2" t="s">
        <v>6682</v>
      </c>
      <c r="B705" s="2">
        <v>2</v>
      </c>
      <c r="C705" s="2" t="s">
        <v>12444</v>
      </c>
      <c r="D705">
        <v>44</v>
      </c>
      <c r="E705"/>
      <c r="H705" s="4"/>
      <c r="I705"/>
    </row>
    <row r="706" spans="1:9">
      <c r="A706" s="2" t="s">
        <v>6684</v>
      </c>
      <c r="B706" s="2">
        <v>2</v>
      </c>
      <c r="C706" s="2" t="s">
        <v>12526</v>
      </c>
      <c r="D706">
        <v>45</v>
      </c>
      <c r="E706"/>
      <c r="H706" s="4"/>
      <c r="I706"/>
    </row>
    <row r="707" spans="1:9">
      <c r="A707" s="2" t="s">
        <v>6679</v>
      </c>
      <c r="B707" s="2">
        <v>2</v>
      </c>
      <c r="C707" s="2" t="s">
        <v>12444</v>
      </c>
      <c r="D707">
        <v>44</v>
      </c>
      <c r="E707"/>
      <c r="H707" s="4"/>
      <c r="I707"/>
    </row>
    <row r="708" spans="1:9">
      <c r="A708" s="2" t="s">
        <v>6678</v>
      </c>
      <c r="B708" s="2">
        <v>2</v>
      </c>
      <c r="C708" s="2" t="s">
        <v>12444</v>
      </c>
      <c r="D708">
        <v>44</v>
      </c>
      <c r="E708"/>
      <c r="H708" s="4"/>
      <c r="I708"/>
    </row>
    <row r="709" spans="1:9">
      <c r="A709" s="2" t="s">
        <v>6683</v>
      </c>
      <c r="B709" s="2">
        <v>2</v>
      </c>
      <c r="C709" s="2" t="s">
        <v>12526</v>
      </c>
      <c r="D709">
        <v>45</v>
      </c>
      <c r="E709"/>
      <c r="H709" s="4"/>
      <c r="I709"/>
    </row>
    <row r="710" spans="1:9">
      <c r="A710" s="2" t="s">
        <v>6681</v>
      </c>
      <c r="B710" s="2">
        <v>2</v>
      </c>
      <c r="C710" s="2" t="s">
        <v>12444</v>
      </c>
      <c r="D710">
        <v>44</v>
      </c>
      <c r="E710"/>
      <c r="H710" s="4"/>
      <c r="I710"/>
    </row>
    <row r="711" spans="1:9">
      <c r="A711" s="2" t="s">
        <v>6680</v>
      </c>
      <c r="B711" s="2">
        <v>2</v>
      </c>
      <c r="C711" s="2" t="s">
        <v>12526</v>
      </c>
      <c r="D711">
        <v>45</v>
      </c>
      <c r="E711"/>
      <c r="H711" s="4"/>
      <c r="I711"/>
    </row>
    <row r="712" spans="1:9">
      <c r="A712" s="2" t="s">
        <v>6685</v>
      </c>
      <c r="B712" s="2">
        <v>2</v>
      </c>
      <c r="C712" s="2" t="s">
        <v>12526</v>
      </c>
      <c r="D712">
        <v>45</v>
      </c>
      <c r="E712"/>
      <c r="H712" s="4"/>
      <c r="I712"/>
    </row>
    <row r="713" spans="1:9">
      <c r="A713" s="2" t="s">
        <v>6687</v>
      </c>
      <c r="B713" s="2">
        <v>2</v>
      </c>
      <c r="C713" s="2" t="s">
        <v>12046</v>
      </c>
      <c r="D713">
        <v>45</v>
      </c>
      <c r="E713"/>
      <c r="H713" s="4"/>
      <c r="I713"/>
    </row>
    <row r="714" spans="1:9">
      <c r="A714" s="2" t="s">
        <v>6686</v>
      </c>
      <c r="B714" s="2">
        <v>2</v>
      </c>
      <c r="C714" s="2" t="s">
        <v>12046</v>
      </c>
      <c r="D714">
        <v>45</v>
      </c>
      <c r="E714"/>
      <c r="H714" s="4"/>
      <c r="I714"/>
    </row>
    <row r="715" spans="1:9">
      <c r="A715" s="2" t="s">
        <v>6693</v>
      </c>
      <c r="B715" s="2">
        <v>2</v>
      </c>
      <c r="C715" s="2" t="s">
        <v>12047</v>
      </c>
      <c r="D715">
        <v>45</v>
      </c>
      <c r="E715"/>
      <c r="H715" s="4"/>
      <c r="I715"/>
    </row>
    <row r="716" spans="1:9">
      <c r="A716" s="2" t="s">
        <v>6692</v>
      </c>
      <c r="B716" s="2">
        <v>2</v>
      </c>
      <c r="C716" s="2" t="s">
        <v>12527</v>
      </c>
      <c r="D716">
        <v>45</v>
      </c>
      <c r="E716"/>
      <c r="H716" s="4"/>
      <c r="I716"/>
    </row>
    <row r="717" spans="1:9">
      <c r="A717" s="2" t="s">
        <v>6690</v>
      </c>
      <c r="B717" s="2">
        <v>2</v>
      </c>
      <c r="C717" s="2" t="s">
        <v>12527</v>
      </c>
      <c r="D717">
        <v>45</v>
      </c>
      <c r="E717"/>
      <c r="H717" s="4"/>
      <c r="I717"/>
    </row>
    <row r="718" spans="1:9">
      <c r="A718" s="2" t="s">
        <v>6688</v>
      </c>
      <c r="B718" s="2">
        <v>2</v>
      </c>
      <c r="C718" s="2" t="s">
        <v>12527</v>
      </c>
      <c r="D718">
        <v>45</v>
      </c>
      <c r="E718"/>
      <c r="H718" s="4"/>
      <c r="I718"/>
    </row>
    <row r="719" spans="1:9">
      <c r="A719" s="2" t="s">
        <v>6691</v>
      </c>
      <c r="B719" s="2">
        <v>2</v>
      </c>
      <c r="C719" s="2" t="s">
        <v>12047</v>
      </c>
      <c r="D719">
        <v>45</v>
      </c>
      <c r="E719"/>
      <c r="H719" s="4"/>
      <c r="I719"/>
    </row>
    <row r="720" spans="1:9">
      <c r="A720" s="2" t="s">
        <v>6689</v>
      </c>
      <c r="B720" s="2">
        <v>2</v>
      </c>
      <c r="C720" s="2" t="s">
        <v>12527</v>
      </c>
      <c r="D720">
        <v>45</v>
      </c>
      <c r="E720"/>
      <c r="H720" s="4"/>
      <c r="I720"/>
    </row>
    <row r="721" spans="1:9">
      <c r="A721" s="2" t="s">
        <v>6694</v>
      </c>
      <c r="B721" s="2">
        <v>2</v>
      </c>
      <c r="C721" s="2" t="s">
        <v>12047</v>
      </c>
      <c r="D721">
        <v>45</v>
      </c>
      <c r="E721"/>
      <c r="H721" s="4"/>
      <c r="I721"/>
    </row>
    <row r="722" spans="1:9">
      <c r="A722" s="2" t="s">
        <v>6695</v>
      </c>
      <c r="B722" s="2">
        <v>2</v>
      </c>
      <c r="C722" s="2" t="s">
        <v>12445</v>
      </c>
      <c r="D722">
        <v>44</v>
      </c>
      <c r="E722"/>
      <c r="H722" s="4"/>
      <c r="I722"/>
    </row>
    <row r="723" spans="1:9">
      <c r="A723" s="2" t="s">
        <v>6698</v>
      </c>
      <c r="B723" s="2">
        <v>2</v>
      </c>
      <c r="C723" s="2" t="s">
        <v>12445</v>
      </c>
      <c r="D723">
        <v>44</v>
      </c>
      <c r="E723"/>
      <c r="H723" s="4"/>
      <c r="I723"/>
    </row>
    <row r="724" spans="1:9">
      <c r="A724" s="2" t="s">
        <v>6697</v>
      </c>
      <c r="B724" s="2">
        <v>2</v>
      </c>
      <c r="C724" s="2" t="s">
        <v>12445</v>
      </c>
      <c r="D724">
        <v>44</v>
      </c>
      <c r="E724"/>
      <c r="H724" s="4"/>
      <c r="I724"/>
    </row>
    <row r="725" spans="1:9">
      <c r="A725" s="2" t="s">
        <v>6696</v>
      </c>
      <c r="B725" s="2">
        <v>2</v>
      </c>
      <c r="C725" s="2" t="s">
        <v>12445</v>
      </c>
      <c r="D725">
        <v>44</v>
      </c>
      <c r="E725"/>
      <c r="H725" s="4"/>
      <c r="I725"/>
    </row>
    <row r="726" spans="1:9">
      <c r="A726" s="2" t="s">
        <v>6699</v>
      </c>
      <c r="B726" s="2">
        <v>1</v>
      </c>
      <c r="C726" s="2" t="s">
        <v>10393</v>
      </c>
      <c r="D726">
        <v>17</v>
      </c>
      <c r="E726"/>
      <c r="H726" s="4"/>
      <c r="I726"/>
    </row>
    <row r="727" spans="1:9">
      <c r="A727" s="2" t="s">
        <v>6705</v>
      </c>
      <c r="B727" s="2">
        <v>1</v>
      </c>
      <c r="C727" s="2" t="s">
        <v>10393</v>
      </c>
      <c r="D727">
        <v>17</v>
      </c>
      <c r="E727"/>
      <c r="H727" s="4"/>
      <c r="I727"/>
    </row>
    <row r="728" spans="1:9">
      <c r="A728" s="2" t="s">
        <v>6706</v>
      </c>
      <c r="B728" s="2">
        <v>1</v>
      </c>
      <c r="C728" s="2" t="s">
        <v>10393</v>
      </c>
      <c r="D728">
        <v>17</v>
      </c>
      <c r="E728"/>
      <c r="H728" s="4"/>
      <c r="I728"/>
    </row>
    <row r="729" spans="1:9">
      <c r="A729" s="2" t="s">
        <v>6700</v>
      </c>
      <c r="B729" s="2">
        <v>1</v>
      </c>
      <c r="C729" s="2" t="s">
        <v>10393</v>
      </c>
      <c r="D729">
        <v>17</v>
      </c>
      <c r="E729"/>
      <c r="H729" s="4"/>
      <c r="I729"/>
    </row>
    <row r="730" spans="1:9">
      <c r="A730" s="2" t="s">
        <v>6704</v>
      </c>
      <c r="B730" s="2">
        <v>1</v>
      </c>
      <c r="C730" s="2" t="s">
        <v>10393</v>
      </c>
      <c r="D730">
        <v>17</v>
      </c>
      <c r="E730"/>
      <c r="H730" s="4"/>
      <c r="I730"/>
    </row>
    <row r="731" spans="1:9">
      <c r="A731" s="2" t="s">
        <v>6702</v>
      </c>
      <c r="B731" s="2">
        <v>1</v>
      </c>
      <c r="C731" s="2" t="s">
        <v>10393</v>
      </c>
      <c r="D731">
        <v>17</v>
      </c>
      <c r="E731"/>
      <c r="H731" s="4"/>
      <c r="I731"/>
    </row>
    <row r="732" spans="1:9">
      <c r="A732" s="2" t="s">
        <v>6703</v>
      </c>
      <c r="B732" s="2">
        <v>1</v>
      </c>
      <c r="C732" s="2" t="s">
        <v>10393</v>
      </c>
      <c r="D732">
        <v>17</v>
      </c>
      <c r="E732"/>
      <c r="H732" s="4"/>
      <c r="I732"/>
    </row>
    <row r="733" spans="1:9">
      <c r="A733" s="2" t="s">
        <v>6701</v>
      </c>
      <c r="B733" s="2">
        <v>1</v>
      </c>
      <c r="C733" s="2" t="s">
        <v>10393</v>
      </c>
      <c r="D733">
        <v>17</v>
      </c>
      <c r="E733"/>
      <c r="H733" s="4"/>
      <c r="I733"/>
    </row>
    <row r="734" spans="1:9">
      <c r="A734" s="2" t="s">
        <v>6708</v>
      </c>
      <c r="B734" s="2">
        <v>2</v>
      </c>
      <c r="C734" s="2" t="s">
        <v>12446</v>
      </c>
      <c r="D734">
        <v>44</v>
      </c>
      <c r="E734"/>
      <c r="H734" s="4"/>
      <c r="I734"/>
    </row>
    <row r="735" spans="1:9">
      <c r="A735" s="2" t="s">
        <v>6709</v>
      </c>
      <c r="B735" s="2">
        <v>2</v>
      </c>
      <c r="C735" s="2" t="s">
        <v>12446</v>
      </c>
      <c r="D735">
        <v>44</v>
      </c>
      <c r="E735"/>
      <c r="H735" s="4"/>
      <c r="I735"/>
    </row>
    <row r="736" spans="1:9">
      <c r="A736" s="2" t="s">
        <v>6710</v>
      </c>
      <c r="B736" s="2">
        <v>2</v>
      </c>
      <c r="C736" s="2" t="s">
        <v>12446</v>
      </c>
      <c r="D736">
        <v>44</v>
      </c>
      <c r="E736"/>
      <c r="H736" s="4"/>
      <c r="I736"/>
    </row>
    <row r="737" spans="1:9">
      <c r="A737" s="2" t="s">
        <v>6707</v>
      </c>
      <c r="B737" s="2">
        <v>2</v>
      </c>
      <c r="C737" s="2" t="s">
        <v>12446</v>
      </c>
      <c r="D737">
        <v>44</v>
      </c>
      <c r="E737"/>
      <c r="H737" s="4"/>
      <c r="I737"/>
    </row>
    <row r="738" spans="1:9">
      <c r="A738" s="2" t="s">
        <v>6712</v>
      </c>
      <c r="B738" s="2">
        <v>2</v>
      </c>
      <c r="C738" s="2" t="s">
        <v>12447</v>
      </c>
      <c r="D738">
        <v>44</v>
      </c>
      <c r="E738"/>
      <c r="H738" s="4"/>
      <c r="I738"/>
    </row>
    <row r="739" spans="1:9">
      <c r="A739" s="2" t="s">
        <v>6711</v>
      </c>
      <c r="B739" s="2">
        <v>2</v>
      </c>
      <c r="C739" s="2" t="s">
        <v>12447</v>
      </c>
      <c r="D739">
        <v>44</v>
      </c>
      <c r="E739"/>
      <c r="H739" s="4"/>
      <c r="I739"/>
    </row>
    <row r="740" spans="1:9">
      <c r="A740" s="2" t="s">
        <v>6713</v>
      </c>
      <c r="B740" s="2">
        <v>2</v>
      </c>
      <c r="C740" s="2" t="s">
        <v>12447</v>
      </c>
      <c r="D740">
        <v>44</v>
      </c>
      <c r="E740"/>
      <c r="H740" s="4"/>
      <c r="I740"/>
    </row>
    <row r="741" spans="1:9">
      <c r="A741" s="2" t="s">
        <v>6714</v>
      </c>
      <c r="B741" s="2">
        <v>2</v>
      </c>
      <c r="C741" s="2" t="s">
        <v>12447</v>
      </c>
      <c r="D741">
        <v>44</v>
      </c>
      <c r="E741"/>
      <c r="H741" s="4"/>
      <c r="I741"/>
    </row>
    <row r="742" spans="1:9">
      <c r="A742" s="2" t="s">
        <v>6716</v>
      </c>
      <c r="B742" s="2">
        <v>2</v>
      </c>
      <c r="C742" s="2" t="s">
        <v>12448</v>
      </c>
      <c r="D742">
        <v>44</v>
      </c>
      <c r="E742"/>
      <c r="H742" s="4"/>
      <c r="I742"/>
    </row>
    <row r="743" spans="1:9">
      <c r="A743" s="2" t="s">
        <v>6718</v>
      </c>
      <c r="B743" s="2">
        <v>2</v>
      </c>
      <c r="C743" s="2" t="s">
        <v>12448</v>
      </c>
      <c r="D743">
        <v>44</v>
      </c>
      <c r="E743"/>
      <c r="H743" s="4"/>
      <c r="I743"/>
    </row>
    <row r="744" spans="1:9">
      <c r="A744" s="2" t="s">
        <v>6715</v>
      </c>
      <c r="B744" s="2">
        <v>2</v>
      </c>
      <c r="C744" s="2" t="s">
        <v>12448</v>
      </c>
      <c r="D744">
        <v>44</v>
      </c>
      <c r="E744"/>
      <c r="H744" s="4"/>
      <c r="I744"/>
    </row>
    <row r="745" spans="1:9">
      <c r="A745" s="2" t="s">
        <v>6717</v>
      </c>
      <c r="B745" s="2">
        <v>2</v>
      </c>
      <c r="C745" s="2" t="s">
        <v>12448</v>
      </c>
      <c r="D745">
        <v>44</v>
      </c>
      <c r="E745"/>
      <c r="H745" s="4"/>
      <c r="I745"/>
    </row>
    <row r="746" spans="1:9">
      <c r="A746" s="2" t="s">
        <v>6719</v>
      </c>
      <c r="B746" s="2">
        <v>2</v>
      </c>
      <c r="C746" s="2" t="s">
        <v>12528</v>
      </c>
      <c r="D746">
        <v>45</v>
      </c>
      <c r="E746"/>
      <c r="H746" s="4"/>
      <c r="I746"/>
    </row>
    <row r="747" spans="1:9">
      <c r="A747" s="2" t="s">
        <v>6722</v>
      </c>
      <c r="B747" s="2">
        <v>2</v>
      </c>
      <c r="C747" s="2" t="s">
        <v>12528</v>
      </c>
      <c r="D747">
        <v>45</v>
      </c>
      <c r="E747"/>
      <c r="H747" s="4"/>
      <c r="I747"/>
    </row>
    <row r="748" spans="1:9">
      <c r="A748" s="2" t="s">
        <v>6720</v>
      </c>
      <c r="B748" s="2">
        <v>2</v>
      </c>
      <c r="C748" s="2" t="s">
        <v>12528</v>
      </c>
      <c r="D748">
        <v>45</v>
      </c>
      <c r="E748"/>
      <c r="H748" s="4"/>
      <c r="I748"/>
    </row>
    <row r="749" spans="1:9">
      <c r="A749" s="2" t="s">
        <v>6721</v>
      </c>
      <c r="B749" s="2">
        <v>2</v>
      </c>
      <c r="C749" s="2" t="s">
        <v>12528</v>
      </c>
      <c r="D749">
        <v>45</v>
      </c>
      <c r="E749"/>
      <c r="H749" s="4"/>
      <c r="I749"/>
    </row>
    <row r="750" spans="1:9">
      <c r="A750" s="2" t="s">
        <v>6723</v>
      </c>
      <c r="B750" s="2">
        <v>2</v>
      </c>
      <c r="C750" s="2" t="s">
        <v>12449</v>
      </c>
      <c r="D750">
        <v>44</v>
      </c>
      <c r="E750"/>
      <c r="H750" s="4"/>
      <c r="I750"/>
    </row>
    <row r="751" spans="1:9">
      <c r="A751" s="2" t="s">
        <v>6724</v>
      </c>
      <c r="B751" s="2">
        <v>2</v>
      </c>
      <c r="C751" s="2" t="s">
        <v>12449</v>
      </c>
      <c r="D751">
        <v>44</v>
      </c>
      <c r="E751"/>
      <c r="H751" s="4"/>
      <c r="I751"/>
    </row>
    <row r="752" spans="1:9">
      <c r="A752" s="2" t="s">
        <v>6725</v>
      </c>
      <c r="B752" s="2">
        <v>2</v>
      </c>
      <c r="C752" s="2" t="s">
        <v>12449</v>
      </c>
      <c r="D752">
        <v>44</v>
      </c>
      <c r="E752"/>
      <c r="H752" s="4"/>
      <c r="I752"/>
    </row>
    <row r="753" spans="1:9">
      <c r="A753" s="2" t="s">
        <v>6726</v>
      </c>
      <c r="B753" s="2">
        <v>2</v>
      </c>
      <c r="C753" s="2" t="s">
        <v>12449</v>
      </c>
      <c r="D753">
        <v>44</v>
      </c>
      <c r="E753"/>
      <c r="H753" s="4"/>
      <c r="I753"/>
    </row>
    <row r="754" spans="1:9">
      <c r="A754" s="2" t="s">
        <v>6727</v>
      </c>
      <c r="B754" s="2">
        <v>2</v>
      </c>
      <c r="C754" s="2" t="s">
        <v>12450</v>
      </c>
      <c r="D754">
        <v>44</v>
      </c>
      <c r="E754"/>
      <c r="H754" s="4"/>
      <c r="I754"/>
    </row>
    <row r="755" spans="1:9">
      <c r="A755" s="2" t="s">
        <v>6730</v>
      </c>
      <c r="B755" s="2">
        <v>2</v>
      </c>
      <c r="C755" s="2" t="s">
        <v>12450</v>
      </c>
      <c r="D755">
        <v>44</v>
      </c>
      <c r="E755"/>
      <c r="H755" s="4"/>
      <c r="I755"/>
    </row>
    <row r="756" spans="1:9">
      <c r="A756" s="2" t="s">
        <v>6729</v>
      </c>
      <c r="B756" s="2">
        <v>2</v>
      </c>
      <c r="C756" s="2" t="s">
        <v>12450</v>
      </c>
      <c r="D756">
        <v>44</v>
      </c>
      <c r="E756"/>
      <c r="H756" s="4"/>
      <c r="I756"/>
    </row>
    <row r="757" spans="1:9">
      <c r="A757" s="2" t="s">
        <v>6728</v>
      </c>
      <c r="B757" s="2">
        <v>2</v>
      </c>
      <c r="C757" s="2" t="s">
        <v>12450</v>
      </c>
      <c r="D757">
        <v>44</v>
      </c>
      <c r="E757"/>
      <c r="H757" s="4"/>
      <c r="I757"/>
    </row>
    <row r="758" spans="1:9">
      <c r="A758" s="2" t="s">
        <v>6948</v>
      </c>
      <c r="B758" s="2">
        <v>4</v>
      </c>
      <c r="C758" s="2" t="s">
        <v>12733</v>
      </c>
      <c r="D758">
        <v>112</v>
      </c>
      <c r="E758"/>
      <c r="H758" s="4"/>
      <c r="I758"/>
    </row>
    <row r="759" spans="1:9">
      <c r="A759" s="2" t="s">
        <v>6947</v>
      </c>
      <c r="B759" s="2">
        <v>4</v>
      </c>
      <c r="C759" s="2" t="s">
        <v>12733</v>
      </c>
      <c r="D759">
        <v>112</v>
      </c>
      <c r="E759"/>
      <c r="H759" s="4"/>
      <c r="I759"/>
    </row>
    <row r="760" spans="1:9">
      <c r="A760" s="2" t="s">
        <v>6804</v>
      </c>
      <c r="B760" s="2">
        <v>2</v>
      </c>
      <c r="C760" s="2" t="s">
        <v>12529</v>
      </c>
      <c r="D760">
        <v>45</v>
      </c>
      <c r="E760"/>
      <c r="H760" s="4"/>
      <c r="I760"/>
    </row>
    <row r="761" spans="1:9">
      <c r="A761" s="2" t="s">
        <v>6805</v>
      </c>
      <c r="B761" s="2">
        <v>2</v>
      </c>
      <c r="C761" s="2" t="s">
        <v>12529</v>
      </c>
      <c r="D761">
        <v>45</v>
      </c>
      <c r="E761"/>
      <c r="H761" s="4"/>
      <c r="I761"/>
    </row>
    <row r="762" spans="1:9">
      <c r="A762" s="2" t="s">
        <v>6802</v>
      </c>
      <c r="B762" s="2">
        <v>2</v>
      </c>
      <c r="C762" s="2" t="s">
        <v>12529</v>
      </c>
      <c r="D762">
        <v>45</v>
      </c>
      <c r="E762"/>
      <c r="H762" s="4"/>
      <c r="I762"/>
    </row>
    <row r="763" spans="1:9">
      <c r="A763" s="2" t="s">
        <v>6803</v>
      </c>
      <c r="B763" s="2">
        <v>2</v>
      </c>
      <c r="C763" s="2" t="s">
        <v>12529</v>
      </c>
      <c r="D763">
        <v>45</v>
      </c>
      <c r="E763"/>
      <c r="H763" s="4"/>
      <c r="I763"/>
    </row>
    <row r="764" spans="1:9">
      <c r="A764" s="2" t="s">
        <v>6731</v>
      </c>
      <c r="B764" s="2">
        <v>2</v>
      </c>
      <c r="C764" s="2" t="s">
        <v>11264</v>
      </c>
      <c r="D764">
        <v>47</v>
      </c>
      <c r="E764"/>
      <c r="H764" s="4"/>
      <c r="I764"/>
    </row>
    <row r="765" spans="1:9">
      <c r="A765" s="2" t="s">
        <v>6806</v>
      </c>
      <c r="B765" s="2">
        <v>2</v>
      </c>
      <c r="C765" s="2" t="s">
        <v>11743</v>
      </c>
      <c r="D765">
        <v>58</v>
      </c>
      <c r="E765"/>
      <c r="H765" s="4"/>
      <c r="I765"/>
    </row>
    <row r="766" spans="1:9">
      <c r="A766" s="2" t="s">
        <v>6732</v>
      </c>
      <c r="B766" s="2">
        <v>2</v>
      </c>
      <c r="C766" s="2" t="s">
        <v>11265</v>
      </c>
      <c r="D766">
        <v>47</v>
      </c>
      <c r="E766"/>
      <c r="H766" s="4"/>
      <c r="I766"/>
    </row>
    <row r="767" spans="1:9">
      <c r="A767" s="2" t="s">
        <v>6809</v>
      </c>
      <c r="B767" s="2">
        <v>2</v>
      </c>
      <c r="C767" s="2" t="s">
        <v>12530</v>
      </c>
      <c r="D767">
        <v>45</v>
      </c>
      <c r="E767"/>
      <c r="H767" s="4"/>
      <c r="I767"/>
    </row>
    <row r="768" spans="1:9">
      <c r="A768" s="2" t="s">
        <v>6807</v>
      </c>
      <c r="B768" s="2">
        <v>2</v>
      </c>
      <c r="C768" s="2" t="s">
        <v>12530</v>
      </c>
      <c r="D768">
        <v>45</v>
      </c>
      <c r="E768"/>
      <c r="H768" s="4"/>
      <c r="I768"/>
    </row>
    <row r="769" spans="1:9">
      <c r="A769" s="2" t="s">
        <v>6810</v>
      </c>
      <c r="B769" s="2">
        <v>2</v>
      </c>
      <c r="C769" s="2" t="s">
        <v>12530</v>
      </c>
      <c r="D769">
        <v>45</v>
      </c>
      <c r="E769"/>
      <c r="H769" s="4"/>
      <c r="I769"/>
    </row>
    <row r="770" spans="1:9">
      <c r="A770" s="2" t="s">
        <v>6808</v>
      </c>
      <c r="B770" s="2">
        <v>2</v>
      </c>
      <c r="C770" s="2" t="s">
        <v>12530</v>
      </c>
      <c r="D770">
        <v>45</v>
      </c>
      <c r="E770"/>
      <c r="H770" s="4"/>
      <c r="I770"/>
    </row>
    <row r="771" spans="1:9">
      <c r="A771" s="2" t="s">
        <v>6811</v>
      </c>
      <c r="B771" s="2">
        <v>1</v>
      </c>
      <c r="C771" s="2" t="s">
        <v>9932</v>
      </c>
      <c r="D771">
        <v>27</v>
      </c>
      <c r="E771"/>
      <c r="H771" s="4"/>
      <c r="I771"/>
    </row>
    <row r="772" spans="1:9">
      <c r="A772" s="2" t="s">
        <v>6812</v>
      </c>
      <c r="B772" s="2">
        <v>1</v>
      </c>
      <c r="C772" s="2" t="s">
        <v>9932</v>
      </c>
      <c r="D772">
        <v>27</v>
      </c>
      <c r="E772"/>
      <c r="H772" s="4"/>
      <c r="I772"/>
    </row>
    <row r="773" spans="1:9">
      <c r="A773" s="2" t="s">
        <v>6813</v>
      </c>
      <c r="B773" s="2">
        <v>3</v>
      </c>
      <c r="C773" s="2" t="s">
        <v>12734</v>
      </c>
      <c r="D773">
        <v>71</v>
      </c>
      <c r="E773"/>
      <c r="H773" s="4"/>
      <c r="I773"/>
    </row>
    <row r="774" spans="1:9">
      <c r="A774" s="2" t="s">
        <v>6815</v>
      </c>
      <c r="B774" s="2">
        <v>2</v>
      </c>
      <c r="C774" s="2" t="s">
        <v>11744</v>
      </c>
      <c r="D774">
        <v>58</v>
      </c>
      <c r="E774"/>
      <c r="H774" s="4"/>
      <c r="I774"/>
    </row>
    <row r="775" spans="1:9">
      <c r="A775" s="2" t="s">
        <v>6814</v>
      </c>
      <c r="B775" s="2">
        <v>2</v>
      </c>
      <c r="C775" s="2" t="s">
        <v>11744</v>
      </c>
      <c r="D775">
        <v>58</v>
      </c>
      <c r="E775"/>
      <c r="H775" s="4"/>
      <c r="I775"/>
    </row>
    <row r="776" spans="1:9">
      <c r="A776" s="2" t="s">
        <v>6734</v>
      </c>
      <c r="B776" s="2">
        <v>2</v>
      </c>
      <c r="C776" s="2" t="s">
        <v>11266</v>
      </c>
      <c r="D776">
        <v>47</v>
      </c>
      <c r="E776"/>
      <c r="H776" s="4"/>
      <c r="I776"/>
    </row>
    <row r="777" spans="1:9">
      <c r="A777" s="2" t="s">
        <v>6733</v>
      </c>
      <c r="B777" s="2">
        <v>2</v>
      </c>
      <c r="C777" s="2" t="s">
        <v>11266</v>
      </c>
      <c r="D777">
        <v>47</v>
      </c>
      <c r="E777"/>
      <c r="H777" s="4"/>
      <c r="I777"/>
    </row>
    <row r="778" spans="1:9">
      <c r="A778" s="2" t="s">
        <v>6949</v>
      </c>
      <c r="B778" s="2">
        <v>2</v>
      </c>
      <c r="C778" s="2" t="s">
        <v>12191</v>
      </c>
      <c r="D778">
        <v>54</v>
      </c>
      <c r="E778"/>
      <c r="H778" s="4"/>
      <c r="I778"/>
    </row>
    <row r="779" spans="1:9">
      <c r="A779" s="2" t="s">
        <v>6818</v>
      </c>
      <c r="B779" s="2">
        <v>2</v>
      </c>
      <c r="C779" s="2" t="s">
        <v>12531</v>
      </c>
      <c r="D779">
        <v>45</v>
      </c>
      <c r="E779"/>
      <c r="H779" s="4"/>
      <c r="I779"/>
    </row>
    <row r="780" spans="1:9">
      <c r="A780" s="2" t="s">
        <v>6824</v>
      </c>
      <c r="B780" s="2">
        <v>2</v>
      </c>
      <c r="C780" s="2" t="s">
        <v>12531</v>
      </c>
      <c r="D780">
        <v>45</v>
      </c>
      <c r="E780"/>
      <c r="H780" s="4"/>
      <c r="I780"/>
    </row>
    <row r="781" spans="1:9">
      <c r="A781" s="2" t="s">
        <v>6821</v>
      </c>
      <c r="B781" s="2">
        <v>2</v>
      </c>
      <c r="C781" s="2" t="s">
        <v>12531</v>
      </c>
      <c r="D781">
        <v>45</v>
      </c>
      <c r="E781"/>
      <c r="H781" s="4"/>
      <c r="I781"/>
    </row>
    <row r="782" spans="1:9">
      <c r="A782" s="2" t="s">
        <v>6820</v>
      </c>
      <c r="B782" s="2">
        <v>2</v>
      </c>
      <c r="C782" s="2" t="s">
        <v>12531</v>
      </c>
      <c r="D782">
        <v>45</v>
      </c>
      <c r="E782"/>
      <c r="H782" s="4"/>
      <c r="I782"/>
    </row>
    <row r="783" spans="1:9">
      <c r="A783" s="2" t="s">
        <v>6825</v>
      </c>
      <c r="B783" s="2">
        <v>2</v>
      </c>
      <c r="C783" s="2" t="s">
        <v>12531</v>
      </c>
      <c r="D783">
        <v>45</v>
      </c>
      <c r="E783"/>
      <c r="H783" s="4"/>
      <c r="I783"/>
    </row>
    <row r="784" spans="1:9">
      <c r="A784" s="2" t="s">
        <v>6822</v>
      </c>
      <c r="B784" s="2">
        <v>2</v>
      </c>
      <c r="C784" s="2" t="s">
        <v>12531</v>
      </c>
      <c r="D784">
        <v>45</v>
      </c>
      <c r="E784"/>
      <c r="H784" s="4"/>
      <c r="I784"/>
    </row>
    <row r="785" spans="1:9">
      <c r="A785" s="2" t="s">
        <v>6817</v>
      </c>
      <c r="B785" s="2">
        <v>2</v>
      </c>
      <c r="C785" s="2" t="s">
        <v>12531</v>
      </c>
      <c r="D785">
        <v>45</v>
      </c>
      <c r="E785"/>
      <c r="H785" s="4"/>
      <c r="I785"/>
    </row>
    <row r="786" spans="1:9">
      <c r="A786" s="2" t="s">
        <v>6816</v>
      </c>
      <c r="B786" s="2">
        <v>2</v>
      </c>
      <c r="C786" s="2" t="s">
        <v>12531</v>
      </c>
      <c r="D786">
        <v>45</v>
      </c>
      <c r="E786"/>
      <c r="H786" s="4"/>
      <c r="I786"/>
    </row>
    <row r="787" spans="1:9">
      <c r="A787" s="2" t="s">
        <v>6819</v>
      </c>
      <c r="B787" s="2">
        <v>2</v>
      </c>
      <c r="C787" s="2" t="s">
        <v>12531</v>
      </c>
      <c r="D787">
        <v>45</v>
      </c>
      <c r="E787"/>
      <c r="H787" s="4"/>
      <c r="I787"/>
    </row>
    <row r="788" spans="1:9">
      <c r="A788" s="2" t="s">
        <v>6823</v>
      </c>
      <c r="B788" s="2">
        <v>2</v>
      </c>
      <c r="C788" s="2" t="s">
        <v>12531</v>
      </c>
      <c r="D788">
        <v>45</v>
      </c>
      <c r="E788"/>
      <c r="H788" s="4"/>
      <c r="I788"/>
    </row>
    <row r="789" spans="1:9">
      <c r="A789" s="2" t="s">
        <v>6827</v>
      </c>
      <c r="B789" s="2">
        <v>2</v>
      </c>
      <c r="C789" s="2" t="s">
        <v>12735</v>
      </c>
      <c r="D789">
        <v>54</v>
      </c>
      <c r="E789"/>
      <c r="H789" s="4"/>
      <c r="I789"/>
    </row>
    <row r="790" spans="1:9">
      <c r="A790" s="2" t="s">
        <v>6736</v>
      </c>
      <c r="B790" s="2">
        <v>2</v>
      </c>
      <c r="C790" s="2" t="s">
        <v>11267</v>
      </c>
      <c r="D790">
        <v>47</v>
      </c>
      <c r="E790"/>
      <c r="H790" s="4"/>
      <c r="I790"/>
    </row>
    <row r="791" spans="1:9">
      <c r="A791" s="2" t="s">
        <v>6826</v>
      </c>
      <c r="B791" s="2">
        <v>2</v>
      </c>
      <c r="C791" s="2" t="s">
        <v>12735</v>
      </c>
      <c r="D791">
        <v>54</v>
      </c>
      <c r="E791"/>
      <c r="H791" s="4"/>
      <c r="I791"/>
    </row>
    <row r="792" spans="1:9">
      <c r="A792" s="2" t="s">
        <v>6828</v>
      </c>
      <c r="B792" s="2">
        <v>2</v>
      </c>
      <c r="C792" s="2" t="s">
        <v>12735</v>
      </c>
      <c r="D792">
        <v>54</v>
      </c>
      <c r="E792"/>
      <c r="H792" s="4"/>
      <c r="I792"/>
    </row>
    <row r="793" spans="1:9">
      <c r="A793" s="2" t="s">
        <v>6735</v>
      </c>
      <c r="B793" s="2">
        <v>2</v>
      </c>
      <c r="C793" s="2" t="s">
        <v>11267</v>
      </c>
      <c r="D793">
        <v>47</v>
      </c>
      <c r="E793"/>
      <c r="H793" s="4"/>
      <c r="I793"/>
    </row>
    <row r="794" spans="1:9">
      <c r="A794" s="2" t="s">
        <v>6835</v>
      </c>
      <c r="B794" s="2">
        <v>2</v>
      </c>
      <c r="C794" s="2" t="s">
        <v>11745</v>
      </c>
      <c r="D794">
        <v>58</v>
      </c>
      <c r="E794"/>
      <c r="H794" s="4"/>
      <c r="I794"/>
    </row>
    <row r="795" spans="1:9">
      <c r="A795" s="2" t="s">
        <v>6836</v>
      </c>
      <c r="B795" s="2">
        <v>2</v>
      </c>
      <c r="C795" s="2" t="s">
        <v>11745</v>
      </c>
      <c r="D795">
        <v>58</v>
      </c>
      <c r="E795"/>
      <c r="H795" s="4"/>
      <c r="I795"/>
    </row>
    <row r="796" spans="1:9">
      <c r="A796" s="2" t="s">
        <v>6832</v>
      </c>
      <c r="B796" s="2">
        <v>2</v>
      </c>
      <c r="C796" s="2" t="s">
        <v>11745</v>
      </c>
      <c r="D796">
        <v>58</v>
      </c>
      <c r="E796"/>
      <c r="H796" s="4"/>
      <c r="I796"/>
    </row>
    <row r="797" spans="1:9">
      <c r="A797" s="2" t="s">
        <v>6829</v>
      </c>
      <c r="B797" s="2">
        <v>2</v>
      </c>
      <c r="C797" s="2" t="s">
        <v>11745</v>
      </c>
      <c r="D797">
        <v>58</v>
      </c>
      <c r="E797"/>
      <c r="H797" s="4"/>
      <c r="I797"/>
    </row>
    <row r="798" spans="1:9">
      <c r="A798" s="2" t="s">
        <v>6830</v>
      </c>
      <c r="B798" s="2">
        <v>2</v>
      </c>
      <c r="C798" s="2" t="s">
        <v>11745</v>
      </c>
      <c r="D798">
        <v>58</v>
      </c>
      <c r="E798"/>
      <c r="H798" s="4"/>
      <c r="I798"/>
    </row>
    <row r="799" spans="1:9">
      <c r="A799" s="2" t="s">
        <v>6834</v>
      </c>
      <c r="B799" s="2">
        <v>2</v>
      </c>
      <c r="C799" s="2" t="s">
        <v>11745</v>
      </c>
      <c r="D799">
        <v>58</v>
      </c>
      <c r="E799"/>
      <c r="H799" s="4"/>
      <c r="I799"/>
    </row>
    <row r="800" spans="1:9">
      <c r="A800" s="2" t="s">
        <v>6833</v>
      </c>
      <c r="B800" s="2">
        <v>2</v>
      </c>
      <c r="C800" s="2" t="s">
        <v>11745</v>
      </c>
      <c r="D800">
        <v>58</v>
      </c>
      <c r="E800"/>
      <c r="H800" s="4"/>
      <c r="I800"/>
    </row>
    <row r="801" spans="1:9">
      <c r="A801" s="2" t="s">
        <v>6831</v>
      </c>
      <c r="B801" s="2">
        <v>2</v>
      </c>
      <c r="C801" s="2" t="s">
        <v>11745</v>
      </c>
      <c r="D801">
        <v>58</v>
      </c>
      <c r="E801"/>
      <c r="H801" s="4"/>
      <c r="I801"/>
    </row>
    <row r="802" spans="1:9">
      <c r="A802" s="2" t="s">
        <v>6838</v>
      </c>
      <c r="B802" s="2">
        <v>2</v>
      </c>
      <c r="C802" s="2" t="s">
        <v>11745</v>
      </c>
      <c r="D802">
        <v>58</v>
      </c>
      <c r="E802"/>
      <c r="H802" s="4"/>
      <c r="I802"/>
    </row>
    <row r="803" spans="1:9">
      <c r="A803" s="2" t="s">
        <v>6837</v>
      </c>
      <c r="B803" s="2">
        <v>2</v>
      </c>
      <c r="C803" s="2" t="s">
        <v>11745</v>
      </c>
      <c r="D803">
        <v>58</v>
      </c>
      <c r="E803"/>
      <c r="H803" s="4"/>
      <c r="I803"/>
    </row>
    <row r="804" spans="1:9">
      <c r="A804" s="2" t="s">
        <v>6737</v>
      </c>
      <c r="B804" s="2">
        <v>2</v>
      </c>
      <c r="C804" s="2" t="s">
        <v>11268</v>
      </c>
      <c r="D804">
        <v>47</v>
      </c>
      <c r="E804"/>
      <c r="H804" s="4"/>
      <c r="I804"/>
    </row>
    <row r="805" spans="1:9">
      <c r="A805" s="2" t="s">
        <v>6738</v>
      </c>
      <c r="B805" s="2">
        <v>2</v>
      </c>
      <c r="C805" s="2" t="s">
        <v>11268</v>
      </c>
      <c r="D805">
        <v>47</v>
      </c>
      <c r="E805"/>
      <c r="H805" s="4"/>
      <c r="I805"/>
    </row>
    <row r="806" spans="1:9">
      <c r="A806" s="2" t="s">
        <v>6739</v>
      </c>
      <c r="B806" s="2">
        <v>2</v>
      </c>
      <c r="C806" s="2" t="s">
        <v>11268</v>
      </c>
      <c r="D806">
        <v>47</v>
      </c>
      <c r="E806"/>
      <c r="H806" s="4"/>
      <c r="I806"/>
    </row>
    <row r="807" spans="1:9">
      <c r="A807" s="2" t="s">
        <v>6950</v>
      </c>
      <c r="B807" s="2">
        <v>2</v>
      </c>
      <c r="C807" s="2" t="s">
        <v>12736</v>
      </c>
      <c r="D807">
        <v>45</v>
      </c>
      <c r="E807"/>
      <c r="H807" s="4"/>
      <c r="I807"/>
    </row>
    <row r="808" spans="1:9">
      <c r="A808" s="2" t="s">
        <v>6840</v>
      </c>
      <c r="B808" s="2">
        <v>2</v>
      </c>
      <c r="C808" s="2" t="s">
        <v>12737</v>
      </c>
      <c r="D808">
        <v>54</v>
      </c>
      <c r="E808"/>
      <c r="H808" s="4"/>
      <c r="I808"/>
    </row>
    <row r="809" spans="1:9">
      <c r="A809" s="2" t="s">
        <v>6839</v>
      </c>
      <c r="B809" s="2">
        <v>2</v>
      </c>
      <c r="C809" s="2" t="s">
        <v>12737</v>
      </c>
      <c r="D809">
        <v>54</v>
      </c>
      <c r="E809"/>
      <c r="H809" s="4"/>
      <c r="I809"/>
    </row>
    <row r="810" spans="1:9">
      <c r="A810" s="2" t="s">
        <v>6952</v>
      </c>
      <c r="B810" s="2">
        <v>4</v>
      </c>
      <c r="C810" s="2" t="s">
        <v>12738</v>
      </c>
      <c r="D810">
        <v>109</v>
      </c>
      <c r="E810"/>
      <c r="H810" s="4"/>
      <c r="I810"/>
    </row>
    <row r="811" spans="1:9">
      <c r="A811" s="2" t="s">
        <v>6953</v>
      </c>
      <c r="B811" s="2">
        <v>4</v>
      </c>
      <c r="C811" s="2" t="s">
        <v>12738</v>
      </c>
      <c r="D811">
        <v>109</v>
      </c>
      <c r="E811"/>
      <c r="H811" s="4"/>
      <c r="I811"/>
    </row>
    <row r="812" spans="1:9">
      <c r="A812" s="2" t="s">
        <v>6951</v>
      </c>
      <c r="B812" s="2">
        <v>4</v>
      </c>
      <c r="C812" s="2" t="s">
        <v>12738</v>
      </c>
      <c r="D812">
        <v>109</v>
      </c>
      <c r="E812"/>
      <c r="H812" s="4"/>
      <c r="I812"/>
    </row>
    <row r="813" spans="1:9">
      <c r="A813" s="2" t="s">
        <v>6841</v>
      </c>
      <c r="B813" s="2">
        <v>3</v>
      </c>
      <c r="C813" s="2" t="s">
        <v>12739</v>
      </c>
      <c r="D813">
        <v>71</v>
      </c>
      <c r="E813"/>
      <c r="H813" s="4"/>
      <c r="I813"/>
    </row>
    <row r="814" spans="1:9">
      <c r="A814" s="2" t="s">
        <v>6740</v>
      </c>
      <c r="B814" s="2">
        <v>2</v>
      </c>
      <c r="C814" s="2" t="s">
        <v>11269</v>
      </c>
      <c r="D814">
        <v>47</v>
      </c>
      <c r="E814"/>
      <c r="H814" s="4"/>
      <c r="I814"/>
    </row>
    <row r="815" spans="1:9">
      <c r="A815" s="2" t="s">
        <v>6850</v>
      </c>
      <c r="B815" s="2">
        <v>2</v>
      </c>
      <c r="C815" s="2" t="s">
        <v>11746</v>
      </c>
      <c r="D815">
        <v>58</v>
      </c>
      <c r="E815"/>
      <c r="H815" s="4"/>
      <c r="I815"/>
    </row>
    <row r="816" spans="1:9">
      <c r="A816" s="2" t="s">
        <v>6843</v>
      </c>
      <c r="B816" s="2">
        <v>2</v>
      </c>
      <c r="C816" s="2" t="s">
        <v>11746</v>
      </c>
      <c r="D816">
        <v>58</v>
      </c>
      <c r="E816"/>
      <c r="H816" s="4"/>
      <c r="I816"/>
    </row>
    <row r="817" spans="1:9">
      <c r="A817" s="2" t="s">
        <v>6956</v>
      </c>
      <c r="B817" s="2">
        <v>4</v>
      </c>
      <c r="C817" s="2" t="s">
        <v>12740</v>
      </c>
      <c r="D817">
        <v>109</v>
      </c>
      <c r="E817"/>
      <c r="H817" s="4"/>
      <c r="I817"/>
    </row>
    <row r="818" spans="1:9">
      <c r="A818" s="2" t="s">
        <v>6845</v>
      </c>
      <c r="B818" s="2">
        <v>2</v>
      </c>
      <c r="C818" s="2" t="s">
        <v>11746</v>
      </c>
      <c r="D818">
        <v>58</v>
      </c>
      <c r="E818"/>
      <c r="H818" s="4"/>
      <c r="I818"/>
    </row>
    <row r="819" spans="1:9">
      <c r="A819" s="2" t="s">
        <v>6846</v>
      </c>
      <c r="B819" s="2">
        <v>2</v>
      </c>
      <c r="C819" s="2" t="s">
        <v>11746</v>
      </c>
      <c r="D819">
        <v>58</v>
      </c>
      <c r="E819"/>
      <c r="H819" s="4"/>
      <c r="I819"/>
    </row>
    <row r="820" spans="1:9">
      <c r="A820" s="2" t="s">
        <v>6844</v>
      </c>
      <c r="B820" s="2">
        <v>2</v>
      </c>
      <c r="C820" s="2" t="s">
        <v>11746</v>
      </c>
      <c r="D820">
        <v>58</v>
      </c>
      <c r="E820"/>
      <c r="H820" s="4"/>
      <c r="I820"/>
    </row>
    <row r="821" spans="1:9">
      <c r="A821" s="2" t="s">
        <v>6848</v>
      </c>
      <c r="B821" s="2">
        <v>2</v>
      </c>
      <c r="C821" s="2" t="s">
        <v>11746</v>
      </c>
      <c r="D821">
        <v>58</v>
      </c>
      <c r="E821"/>
      <c r="H821" s="4"/>
      <c r="I821"/>
    </row>
    <row r="822" spans="1:9">
      <c r="A822" s="2" t="s">
        <v>6847</v>
      </c>
      <c r="B822" s="2">
        <v>2</v>
      </c>
      <c r="C822" s="2" t="s">
        <v>11746</v>
      </c>
      <c r="D822">
        <v>58</v>
      </c>
      <c r="E822"/>
      <c r="H822" s="4"/>
      <c r="I822"/>
    </row>
    <row r="823" spans="1:9">
      <c r="A823" s="2" t="s">
        <v>6955</v>
      </c>
      <c r="B823" s="2">
        <v>4</v>
      </c>
      <c r="C823" s="2" t="s">
        <v>12740</v>
      </c>
      <c r="D823">
        <v>109</v>
      </c>
      <c r="E823"/>
      <c r="H823" s="4"/>
      <c r="I823"/>
    </row>
    <row r="824" spans="1:9">
      <c r="A824" s="2" t="s">
        <v>6954</v>
      </c>
      <c r="B824" s="2">
        <v>4</v>
      </c>
      <c r="C824" s="2" t="s">
        <v>12740</v>
      </c>
      <c r="D824">
        <v>109</v>
      </c>
      <c r="E824"/>
      <c r="H824" s="4"/>
      <c r="I824"/>
    </row>
    <row r="825" spans="1:9">
      <c r="A825" s="2" t="s">
        <v>6842</v>
      </c>
      <c r="B825" s="2">
        <v>2</v>
      </c>
      <c r="C825" s="2" t="s">
        <v>11746</v>
      </c>
      <c r="D825">
        <v>58</v>
      </c>
      <c r="E825"/>
      <c r="H825" s="4"/>
      <c r="I825"/>
    </row>
    <row r="826" spans="1:9">
      <c r="A826" s="2" t="s">
        <v>6849</v>
      </c>
      <c r="B826" s="2">
        <v>2</v>
      </c>
      <c r="C826" s="2" t="s">
        <v>11746</v>
      </c>
      <c r="D826">
        <v>58</v>
      </c>
      <c r="E826"/>
      <c r="H826" s="4"/>
      <c r="I826"/>
    </row>
    <row r="827" spans="1:9">
      <c r="A827" s="2" t="s">
        <v>6957</v>
      </c>
      <c r="B827" s="2">
        <v>2</v>
      </c>
      <c r="C827" s="2" t="s">
        <v>12741</v>
      </c>
      <c r="D827">
        <v>45</v>
      </c>
      <c r="E827"/>
      <c r="H827" s="4"/>
      <c r="I827"/>
    </row>
    <row r="828" spans="1:9">
      <c r="A828" s="2" t="s">
        <v>6960</v>
      </c>
      <c r="B828" s="2">
        <v>2</v>
      </c>
      <c r="C828" s="2" t="s">
        <v>11430</v>
      </c>
      <c r="D828">
        <v>45</v>
      </c>
      <c r="E828"/>
      <c r="H828" s="4"/>
      <c r="I828"/>
    </row>
    <row r="829" spans="1:9">
      <c r="A829" s="2" t="s">
        <v>6958</v>
      </c>
      <c r="B829" s="2">
        <v>2</v>
      </c>
      <c r="C829" s="2" t="s">
        <v>11430</v>
      </c>
      <c r="D829">
        <v>45</v>
      </c>
      <c r="E829"/>
      <c r="H829" s="4"/>
      <c r="I829"/>
    </row>
    <row r="830" spans="1:9">
      <c r="A830" s="2" t="s">
        <v>6962</v>
      </c>
      <c r="B830" s="2">
        <v>2</v>
      </c>
      <c r="C830" s="2" t="s">
        <v>12741</v>
      </c>
      <c r="D830">
        <v>45</v>
      </c>
      <c r="E830"/>
      <c r="H830" s="4"/>
      <c r="I830"/>
    </row>
    <row r="831" spans="1:9">
      <c r="A831" s="2" t="s">
        <v>6961</v>
      </c>
      <c r="B831" s="2">
        <v>2</v>
      </c>
      <c r="C831" s="2" t="s">
        <v>11430</v>
      </c>
      <c r="D831">
        <v>45</v>
      </c>
      <c r="E831"/>
      <c r="H831" s="4"/>
      <c r="I831"/>
    </row>
    <row r="832" spans="1:9">
      <c r="A832" s="2" t="s">
        <v>6959</v>
      </c>
      <c r="B832" s="2">
        <v>2</v>
      </c>
      <c r="C832" s="2" t="s">
        <v>11430</v>
      </c>
      <c r="D832">
        <v>45</v>
      </c>
      <c r="E832"/>
      <c r="H832" s="4"/>
      <c r="I832"/>
    </row>
    <row r="833" spans="1:9">
      <c r="A833" s="2" t="s">
        <v>6851</v>
      </c>
      <c r="B833" s="2">
        <v>3</v>
      </c>
      <c r="C833" s="2" t="s">
        <v>12742</v>
      </c>
      <c r="D833">
        <v>71</v>
      </c>
      <c r="E833"/>
      <c r="H833" s="4"/>
      <c r="I833"/>
    </row>
    <row r="834" spans="1:9">
      <c r="A834" s="2" t="s">
        <v>6852</v>
      </c>
      <c r="B834" s="2">
        <v>2</v>
      </c>
      <c r="C834" s="2" t="s">
        <v>12743</v>
      </c>
      <c r="D834">
        <v>54</v>
      </c>
      <c r="E834"/>
      <c r="H834" s="4"/>
      <c r="I834"/>
    </row>
    <row r="835" spans="1:9">
      <c r="A835" s="2" t="s">
        <v>6964</v>
      </c>
      <c r="B835" s="2">
        <v>4</v>
      </c>
      <c r="C835" s="2" t="s">
        <v>12744</v>
      </c>
      <c r="D835">
        <v>109</v>
      </c>
      <c r="E835"/>
      <c r="H835" s="4"/>
      <c r="I835"/>
    </row>
    <row r="836" spans="1:9">
      <c r="A836" s="2" t="s">
        <v>6963</v>
      </c>
      <c r="B836" s="2">
        <v>4</v>
      </c>
      <c r="C836" s="2" t="s">
        <v>12744</v>
      </c>
      <c r="D836">
        <v>109</v>
      </c>
      <c r="E836"/>
      <c r="H836" s="4"/>
      <c r="I836"/>
    </row>
    <row r="837" spans="1:9">
      <c r="A837" s="2" t="s">
        <v>6965</v>
      </c>
      <c r="B837" s="2">
        <v>4</v>
      </c>
      <c r="C837" s="2" t="s">
        <v>12744</v>
      </c>
      <c r="D837">
        <v>109</v>
      </c>
      <c r="E837"/>
      <c r="H837" s="4"/>
      <c r="I837"/>
    </row>
    <row r="838" spans="1:9">
      <c r="A838" s="2" t="s">
        <v>6854</v>
      </c>
      <c r="B838" s="2">
        <v>2</v>
      </c>
      <c r="C838" s="2" t="s">
        <v>11747</v>
      </c>
      <c r="D838">
        <v>58</v>
      </c>
      <c r="E838"/>
      <c r="H838" s="4"/>
      <c r="I838"/>
    </row>
    <row r="839" spans="1:9">
      <c r="A839" s="2" t="s">
        <v>6857</v>
      </c>
      <c r="B839" s="2">
        <v>2</v>
      </c>
      <c r="C839" s="2" t="s">
        <v>11747</v>
      </c>
      <c r="D839">
        <v>58</v>
      </c>
      <c r="E839"/>
      <c r="H839" s="4"/>
      <c r="I839"/>
    </row>
    <row r="840" spans="1:9">
      <c r="A840" s="2" t="s">
        <v>6859</v>
      </c>
      <c r="B840" s="2">
        <v>2</v>
      </c>
      <c r="C840" s="2" t="s">
        <v>11747</v>
      </c>
      <c r="D840">
        <v>58</v>
      </c>
      <c r="E840"/>
      <c r="H840" s="4"/>
      <c r="I840"/>
    </row>
    <row r="841" spans="1:9">
      <c r="A841" s="2" t="s">
        <v>6856</v>
      </c>
      <c r="B841" s="2">
        <v>2</v>
      </c>
      <c r="C841" s="2" t="s">
        <v>11747</v>
      </c>
      <c r="D841">
        <v>58</v>
      </c>
      <c r="E841"/>
      <c r="H841" s="4"/>
      <c r="I841"/>
    </row>
    <row r="842" spans="1:9">
      <c r="A842" s="2" t="s">
        <v>6855</v>
      </c>
      <c r="B842" s="2">
        <v>2</v>
      </c>
      <c r="C842" s="2" t="s">
        <v>11747</v>
      </c>
      <c r="D842">
        <v>58</v>
      </c>
      <c r="E842"/>
      <c r="H842" s="4"/>
      <c r="I842"/>
    </row>
    <row r="843" spans="1:9">
      <c r="A843" s="2" t="s">
        <v>6853</v>
      </c>
      <c r="B843" s="2">
        <v>1</v>
      </c>
      <c r="C843" s="2" t="s">
        <v>7965</v>
      </c>
      <c r="D843">
        <v>24</v>
      </c>
      <c r="E843"/>
      <c r="H843" s="4"/>
      <c r="I843"/>
    </row>
    <row r="844" spans="1:9">
      <c r="A844" s="2" t="s">
        <v>6860</v>
      </c>
      <c r="B844" s="2">
        <v>1</v>
      </c>
      <c r="C844" s="2" t="s">
        <v>7965</v>
      </c>
      <c r="D844">
        <v>24</v>
      </c>
      <c r="E844"/>
      <c r="H844" s="4"/>
      <c r="I844"/>
    </row>
    <row r="845" spans="1:9">
      <c r="A845" s="2" t="s">
        <v>6858</v>
      </c>
      <c r="B845" s="2">
        <v>2</v>
      </c>
      <c r="C845" s="2" t="s">
        <v>11747</v>
      </c>
      <c r="D845">
        <v>58</v>
      </c>
      <c r="E845"/>
      <c r="H845" s="4"/>
      <c r="I845"/>
    </row>
    <row r="846" spans="1:9">
      <c r="A846" s="2" t="s">
        <v>6800</v>
      </c>
      <c r="B846" s="2">
        <v>3</v>
      </c>
      <c r="C846" s="2" t="s">
        <v>12745</v>
      </c>
      <c r="D846">
        <v>71</v>
      </c>
      <c r="E846"/>
      <c r="H846" s="4"/>
      <c r="I846"/>
    </row>
    <row r="847" spans="1:9">
      <c r="A847" s="2" t="s">
        <v>6801</v>
      </c>
      <c r="B847" s="2">
        <v>3</v>
      </c>
      <c r="C847" s="2" t="s">
        <v>12745</v>
      </c>
      <c r="D847">
        <v>71</v>
      </c>
      <c r="E847"/>
      <c r="H847" s="4"/>
      <c r="I847"/>
    </row>
    <row r="848" spans="1:9">
      <c r="A848" s="2" t="s">
        <v>6863</v>
      </c>
      <c r="B848" s="2">
        <v>2</v>
      </c>
      <c r="C848" s="2" t="s">
        <v>11431</v>
      </c>
      <c r="D848">
        <v>45</v>
      </c>
      <c r="E848"/>
      <c r="H848" s="4"/>
      <c r="I848"/>
    </row>
    <row r="849" spans="1:9">
      <c r="A849" s="2" t="s">
        <v>6862</v>
      </c>
      <c r="B849" s="2">
        <v>2</v>
      </c>
      <c r="C849" s="2" t="s">
        <v>11431</v>
      </c>
      <c r="D849">
        <v>45</v>
      </c>
      <c r="E849"/>
      <c r="H849" s="4"/>
      <c r="I849"/>
    </row>
    <row r="850" spans="1:9">
      <c r="A850" s="2" t="s">
        <v>6861</v>
      </c>
      <c r="B850" s="2">
        <v>2</v>
      </c>
      <c r="C850" s="2" t="s">
        <v>11431</v>
      </c>
      <c r="D850">
        <v>45</v>
      </c>
      <c r="E850"/>
      <c r="H850" s="4"/>
      <c r="I850"/>
    </row>
    <row r="851" spans="1:9">
      <c r="A851" s="2" t="s">
        <v>6799</v>
      </c>
      <c r="B851" s="2">
        <v>3</v>
      </c>
      <c r="C851" s="2" t="s">
        <v>12745</v>
      </c>
      <c r="D851">
        <v>71</v>
      </c>
      <c r="E851"/>
      <c r="H851" s="4"/>
      <c r="I851"/>
    </row>
    <row r="852" spans="1:9">
      <c r="A852" s="2" t="s">
        <v>6864</v>
      </c>
      <c r="B852" s="2">
        <v>2</v>
      </c>
      <c r="C852" s="2" t="s">
        <v>11431</v>
      </c>
      <c r="D852">
        <v>45</v>
      </c>
      <c r="E852"/>
      <c r="H852" s="4"/>
      <c r="I852"/>
    </row>
    <row r="853" spans="1:9">
      <c r="A853" s="2" t="s">
        <v>6865</v>
      </c>
      <c r="B853" s="2">
        <v>2</v>
      </c>
      <c r="C853" s="2" t="s">
        <v>11748</v>
      </c>
      <c r="D853">
        <v>58</v>
      </c>
      <c r="E853"/>
      <c r="H853" s="4"/>
      <c r="I853"/>
    </row>
    <row r="854" spans="1:9">
      <c r="A854" s="2" t="s">
        <v>6966</v>
      </c>
      <c r="B854" s="2">
        <v>2</v>
      </c>
      <c r="C854" s="2" t="s">
        <v>11432</v>
      </c>
      <c r="D854">
        <v>45</v>
      </c>
      <c r="E854"/>
      <c r="H854" s="4"/>
      <c r="I854"/>
    </row>
    <row r="855" spans="1:9">
      <c r="A855" s="2" t="s">
        <v>6869</v>
      </c>
      <c r="B855" s="2">
        <v>2</v>
      </c>
      <c r="C855" s="2" t="s">
        <v>11748</v>
      </c>
      <c r="D855">
        <v>58</v>
      </c>
      <c r="E855"/>
      <c r="H855" s="4"/>
      <c r="I855"/>
    </row>
    <row r="856" spans="1:9">
      <c r="A856" s="2" t="s">
        <v>6870</v>
      </c>
      <c r="B856" s="2">
        <v>2</v>
      </c>
      <c r="C856" s="2" t="s">
        <v>11748</v>
      </c>
      <c r="D856">
        <v>58</v>
      </c>
      <c r="E856"/>
      <c r="H856" s="4"/>
      <c r="I856"/>
    </row>
    <row r="857" spans="1:9">
      <c r="A857" s="2" t="s">
        <v>6866</v>
      </c>
      <c r="B857" s="2">
        <v>2</v>
      </c>
      <c r="C857" s="2" t="s">
        <v>11748</v>
      </c>
      <c r="D857">
        <v>58</v>
      </c>
      <c r="E857"/>
      <c r="H857" s="4"/>
      <c r="I857"/>
    </row>
    <row r="858" spans="1:9">
      <c r="A858" s="2" t="s">
        <v>6868</v>
      </c>
      <c r="B858" s="2">
        <v>2</v>
      </c>
      <c r="C858" s="2" t="s">
        <v>11748</v>
      </c>
      <c r="D858">
        <v>58</v>
      </c>
      <c r="E858"/>
      <c r="H858" s="4"/>
      <c r="I858"/>
    </row>
    <row r="859" spans="1:9">
      <c r="A859" s="2" t="s">
        <v>6967</v>
      </c>
      <c r="B859" s="2">
        <v>2</v>
      </c>
      <c r="C859" s="2" t="s">
        <v>11432</v>
      </c>
      <c r="D859">
        <v>45</v>
      </c>
      <c r="E859"/>
      <c r="H859" s="4"/>
      <c r="I859"/>
    </row>
    <row r="860" spans="1:9">
      <c r="A860" s="2" t="s">
        <v>6867</v>
      </c>
      <c r="B860" s="2">
        <v>2</v>
      </c>
      <c r="C860" s="2" t="s">
        <v>11432</v>
      </c>
      <c r="D860">
        <v>45</v>
      </c>
      <c r="E860"/>
      <c r="H860" s="4"/>
      <c r="I860"/>
    </row>
    <row r="861" spans="1:9">
      <c r="A861" s="2" t="s">
        <v>6968</v>
      </c>
      <c r="B861" s="2">
        <v>2</v>
      </c>
      <c r="C861" s="2" t="s">
        <v>11432</v>
      </c>
      <c r="D861">
        <v>45</v>
      </c>
      <c r="E861"/>
      <c r="H861" s="4"/>
      <c r="I861"/>
    </row>
    <row r="862" spans="1:9">
      <c r="A862" s="2" t="s">
        <v>6969</v>
      </c>
      <c r="B862" s="2">
        <v>2</v>
      </c>
      <c r="C862" s="2" t="s">
        <v>11432</v>
      </c>
      <c r="D862">
        <v>45</v>
      </c>
      <c r="E862"/>
      <c r="H862" s="4"/>
      <c r="I862"/>
    </row>
    <row r="863" spans="1:9">
      <c r="A863" s="2" t="s">
        <v>6972</v>
      </c>
      <c r="B863" s="2">
        <v>2</v>
      </c>
      <c r="C863" s="2" t="s">
        <v>11433</v>
      </c>
      <c r="D863">
        <v>45</v>
      </c>
      <c r="E863"/>
      <c r="H863" s="4"/>
      <c r="I863"/>
    </row>
    <row r="864" spans="1:9">
      <c r="A864" s="2" t="s">
        <v>6871</v>
      </c>
      <c r="B864" s="2">
        <v>2</v>
      </c>
      <c r="C864" s="2" t="s">
        <v>11433</v>
      </c>
      <c r="D864">
        <v>45</v>
      </c>
      <c r="E864"/>
      <c r="H864" s="4"/>
      <c r="I864"/>
    </row>
    <row r="865" spans="1:9">
      <c r="A865" s="2" t="s">
        <v>6970</v>
      </c>
      <c r="B865" s="2">
        <v>2</v>
      </c>
      <c r="C865" s="2" t="s">
        <v>11433</v>
      </c>
      <c r="D865">
        <v>45</v>
      </c>
      <c r="E865"/>
      <c r="H865" s="4"/>
      <c r="I865"/>
    </row>
    <row r="866" spans="1:9">
      <c r="A866" s="2" t="s">
        <v>6971</v>
      </c>
      <c r="B866" s="2">
        <v>2</v>
      </c>
      <c r="C866" s="2" t="s">
        <v>11433</v>
      </c>
      <c r="D866">
        <v>45</v>
      </c>
      <c r="E866"/>
      <c r="H866" s="4"/>
      <c r="I866"/>
    </row>
    <row r="867" spans="1:9">
      <c r="A867" s="2" t="s">
        <v>6973</v>
      </c>
      <c r="B867" s="2">
        <v>2</v>
      </c>
      <c r="C867" s="2" t="s">
        <v>12746</v>
      </c>
      <c r="D867">
        <v>45</v>
      </c>
      <c r="E867"/>
      <c r="H867" s="4"/>
      <c r="I867"/>
    </row>
    <row r="868" spans="1:9">
      <c r="A868" s="2" t="s">
        <v>6872</v>
      </c>
      <c r="B868" s="2">
        <v>3</v>
      </c>
      <c r="C868" s="2" t="s">
        <v>12747</v>
      </c>
      <c r="D868">
        <v>71</v>
      </c>
      <c r="E868"/>
      <c r="H868" s="4"/>
      <c r="I868"/>
    </row>
    <row r="869" spans="1:9">
      <c r="A869" s="2" t="s">
        <v>6875</v>
      </c>
      <c r="B869" s="2">
        <v>2</v>
      </c>
      <c r="C869" s="2" t="s">
        <v>11749</v>
      </c>
      <c r="D869">
        <v>58</v>
      </c>
      <c r="E869"/>
      <c r="H869" s="4"/>
      <c r="I869"/>
    </row>
    <row r="870" spans="1:9">
      <c r="A870" s="2" t="s">
        <v>6873</v>
      </c>
      <c r="B870" s="2">
        <v>2</v>
      </c>
      <c r="C870" s="2" t="s">
        <v>11749</v>
      </c>
      <c r="D870">
        <v>58</v>
      </c>
      <c r="E870"/>
      <c r="H870" s="4"/>
      <c r="I870"/>
    </row>
    <row r="871" spans="1:9">
      <c r="A871" s="2" t="s">
        <v>6874</v>
      </c>
      <c r="B871" s="2">
        <v>2</v>
      </c>
      <c r="C871" s="2" t="s">
        <v>11749</v>
      </c>
      <c r="D871">
        <v>58</v>
      </c>
      <c r="E871"/>
      <c r="H871" s="4"/>
      <c r="I871"/>
    </row>
    <row r="872" spans="1:9">
      <c r="A872" s="2" t="s">
        <v>6977</v>
      </c>
      <c r="B872" s="2">
        <v>2</v>
      </c>
      <c r="C872" s="2" t="s">
        <v>11434</v>
      </c>
      <c r="D872">
        <v>45</v>
      </c>
      <c r="E872"/>
      <c r="H872" s="4"/>
      <c r="I872"/>
    </row>
    <row r="873" spans="1:9">
      <c r="A873" s="2" t="s">
        <v>6976</v>
      </c>
      <c r="B873" s="2">
        <v>2</v>
      </c>
      <c r="C873" s="2" t="s">
        <v>11434</v>
      </c>
      <c r="D873">
        <v>45</v>
      </c>
      <c r="E873"/>
      <c r="H873" s="4"/>
      <c r="I873"/>
    </row>
    <row r="874" spans="1:9">
      <c r="A874" s="2" t="s">
        <v>6974</v>
      </c>
      <c r="B874" s="2">
        <v>2</v>
      </c>
      <c r="C874" s="2" t="s">
        <v>11434</v>
      </c>
      <c r="D874">
        <v>45</v>
      </c>
      <c r="E874"/>
      <c r="H874" s="4"/>
      <c r="I874"/>
    </row>
    <row r="875" spans="1:9">
      <c r="A875" s="2" t="s">
        <v>6978</v>
      </c>
      <c r="B875" s="2">
        <v>2</v>
      </c>
      <c r="C875" s="2" t="s">
        <v>11434</v>
      </c>
      <c r="D875">
        <v>45</v>
      </c>
      <c r="E875"/>
      <c r="H875" s="4"/>
      <c r="I875"/>
    </row>
    <row r="876" spans="1:9">
      <c r="A876" s="2" t="s">
        <v>6975</v>
      </c>
      <c r="B876" s="2">
        <v>2</v>
      </c>
      <c r="C876" s="2" t="s">
        <v>11434</v>
      </c>
      <c r="D876">
        <v>45</v>
      </c>
      <c r="E876"/>
      <c r="H876" s="4"/>
      <c r="I876"/>
    </row>
    <row r="877" spans="1:9">
      <c r="A877" s="2" t="s">
        <v>6979</v>
      </c>
      <c r="B877" s="2">
        <v>2</v>
      </c>
      <c r="C877" s="2" t="s">
        <v>11435</v>
      </c>
      <c r="D877">
        <v>45</v>
      </c>
      <c r="E877"/>
      <c r="H877" s="4"/>
      <c r="I877"/>
    </row>
    <row r="878" spans="1:9">
      <c r="A878" s="2" t="s">
        <v>6980</v>
      </c>
      <c r="B878" s="2">
        <v>2</v>
      </c>
      <c r="C878" s="2" t="s">
        <v>11435</v>
      </c>
      <c r="D878">
        <v>45</v>
      </c>
      <c r="E878"/>
      <c r="H878" s="4"/>
      <c r="I878"/>
    </row>
    <row r="879" spans="1:9">
      <c r="A879" s="2" t="s">
        <v>6981</v>
      </c>
      <c r="B879" s="2">
        <v>2</v>
      </c>
      <c r="C879" s="2" t="s">
        <v>11435</v>
      </c>
      <c r="D879">
        <v>45</v>
      </c>
      <c r="E879"/>
      <c r="H879" s="4"/>
      <c r="I879"/>
    </row>
    <row r="880" spans="1:9">
      <c r="A880" s="2" t="s">
        <v>6982</v>
      </c>
      <c r="B880" s="2">
        <v>2</v>
      </c>
      <c r="C880" s="2" t="s">
        <v>11435</v>
      </c>
      <c r="D880">
        <v>45</v>
      </c>
      <c r="E880"/>
      <c r="H880" s="4"/>
      <c r="I880"/>
    </row>
    <row r="881" spans="1:9">
      <c r="A881" s="2" t="s">
        <v>6876</v>
      </c>
      <c r="B881" s="2">
        <v>3</v>
      </c>
      <c r="C881" s="2" t="s">
        <v>12748</v>
      </c>
      <c r="D881">
        <v>71</v>
      </c>
      <c r="E881"/>
      <c r="H881" s="4"/>
      <c r="I881"/>
    </row>
    <row r="882" spans="1:9">
      <c r="A882" s="2" t="s">
        <v>6878</v>
      </c>
      <c r="B882" s="2">
        <v>3</v>
      </c>
      <c r="C882" s="2" t="s">
        <v>12748</v>
      </c>
      <c r="D882">
        <v>71</v>
      </c>
      <c r="E882"/>
      <c r="H882" s="4"/>
      <c r="I882"/>
    </row>
    <row r="883" spans="1:9">
      <c r="A883" s="2" t="s">
        <v>6877</v>
      </c>
      <c r="B883" s="2">
        <v>2</v>
      </c>
      <c r="C883" s="2" t="s">
        <v>11750</v>
      </c>
      <c r="D883">
        <v>58</v>
      </c>
      <c r="E883"/>
      <c r="H883" s="4"/>
      <c r="I883"/>
    </row>
    <row r="884" spans="1:9">
      <c r="A884" s="2" t="s">
        <v>6984</v>
      </c>
      <c r="B884" s="2">
        <v>1</v>
      </c>
      <c r="C884" s="2" t="s">
        <v>10481</v>
      </c>
      <c r="D884">
        <v>26</v>
      </c>
      <c r="E884"/>
      <c r="H884" s="4"/>
      <c r="I884"/>
    </row>
    <row r="885" spans="1:9">
      <c r="A885" s="2" t="s">
        <v>6986</v>
      </c>
      <c r="B885" s="2">
        <v>1</v>
      </c>
      <c r="C885" s="2" t="s">
        <v>10481</v>
      </c>
      <c r="D885">
        <v>26</v>
      </c>
      <c r="E885"/>
      <c r="H885" s="4"/>
      <c r="I885"/>
    </row>
    <row r="886" spans="1:9">
      <c r="A886" s="2" t="s">
        <v>6985</v>
      </c>
      <c r="B886" s="2">
        <v>1</v>
      </c>
      <c r="C886" s="2" t="s">
        <v>10481</v>
      </c>
      <c r="D886">
        <v>26</v>
      </c>
      <c r="E886"/>
      <c r="H886" s="4"/>
      <c r="I886"/>
    </row>
    <row r="887" spans="1:9">
      <c r="A887" s="2" t="s">
        <v>6983</v>
      </c>
      <c r="B887" s="2">
        <v>1</v>
      </c>
      <c r="C887" s="2" t="s">
        <v>10481</v>
      </c>
      <c r="D887">
        <v>26</v>
      </c>
      <c r="E887"/>
      <c r="H887" s="4"/>
      <c r="I887"/>
    </row>
    <row r="888" spans="1:9">
      <c r="A888" s="2" t="s">
        <v>6987</v>
      </c>
      <c r="B888" s="2">
        <v>2</v>
      </c>
      <c r="C888" s="2" t="s">
        <v>12749</v>
      </c>
      <c r="D888">
        <v>45</v>
      </c>
      <c r="E888"/>
      <c r="H888" s="4"/>
      <c r="I888"/>
    </row>
    <row r="889" spans="1:9">
      <c r="A889" s="2" t="s">
        <v>6989</v>
      </c>
      <c r="B889" s="2">
        <v>1</v>
      </c>
      <c r="C889" s="2" t="s">
        <v>10482</v>
      </c>
      <c r="D889">
        <v>26</v>
      </c>
      <c r="E889"/>
      <c r="H889" s="4"/>
      <c r="I889"/>
    </row>
    <row r="890" spans="1:9">
      <c r="A890" s="2" t="s">
        <v>6988</v>
      </c>
      <c r="B890" s="2">
        <v>1</v>
      </c>
      <c r="C890" s="2" t="s">
        <v>10482</v>
      </c>
      <c r="D890">
        <v>26</v>
      </c>
      <c r="E890"/>
      <c r="H890" s="4"/>
      <c r="I890"/>
    </row>
    <row r="891" spans="1:9">
      <c r="A891" s="2" t="s">
        <v>6990</v>
      </c>
      <c r="B891" s="2">
        <v>1</v>
      </c>
      <c r="C891" s="2" t="s">
        <v>10482</v>
      </c>
      <c r="D891">
        <v>26</v>
      </c>
      <c r="E891"/>
      <c r="H891" s="4"/>
      <c r="I891"/>
    </row>
    <row r="892" spans="1:9">
      <c r="A892" s="2" t="s">
        <v>6991</v>
      </c>
      <c r="B892" s="2">
        <v>1</v>
      </c>
      <c r="C892" s="2" t="s">
        <v>10482</v>
      </c>
      <c r="D892">
        <v>26</v>
      </c>
      <c r="E892"/>
      <c r="H892" s="4"/>
      <c r="I892"/>
    </row>
    <row r="893" spans="1:9">
      <c r="A893" s="2" t="s">
        <v>6992</v>
      </c>
      <c r="B893" s="2">
        <v>2</v>
      </c>
      <c r="C893" s="2" t="s">
        <v>12343</v>
      </c>
      <c r="D893">
        <v>45</v>
      </c>
      <c r="E893"/>
      <c r="H893" s="4"/>
      <c r="I893"/>
    </row>
    <row r="894" spans="1:9">
      <c r="A894" s="2" t="s">
        <v>10075</v>
      </c>
      <c r="B894" s="2">
        <v>1</v>
      </c>
      <c r="C894" s="2" t="s">
        <v>10078</v>
      </c>
      <c r="D894">
        <v>13</v>
      </c>
      <c r="E894"/>
      <c r="H894" s="4"/>
      <c r="I894"/>
    </row>
    <row r="895" spans="1:9">
      <c r="A895" s="2" t="s">
        <v>7106</v>
      </c>
      <c r="B895" s="2">
        <v>1</v>
      </c>
      <c r="C895" s="2" t="s">
        <v>10394</v>
      </c>
      <c r="D895">
        <v>19</v>
      </c>
      <c r="E895"/>
      <c r="H895" s="4"/>
      <c r="I895"/>
    </row>
    <row r="896" spans="1:9">
      <c r="A896" s="2" t="s">
        <v>10077</v>
      </c>
      <c r="B896" s="2">
        <v>1</v>
      </c>
      <c r="C896" s="2" t="s">
        <v>10078</v>
      </c>
      <c r="D896">
        <v>13</v>
      </c>
      <c r="E896"/>
      <c r="H896" s="4"/>
      <c r="I896"/>
    </row>
    <row r="897" spans="1:9">
      <c r="A897" s="2" t="s">
        <v>10076</v>
      </c>
      <c r="B897" s="2">
        <v>1</v>
      </c>
      <c r="C897" s="2" t="s">
        <v>10078</v>
      </c>
      <c r="D897">
        <v>13</v>
      </c>
      <c r="E897"/>
      <c r="H897" s="4"/>
      <c r="I897"/>
    </row>
    <row r="898" spans="1:9">
      <c r="A898" s="2" t="s">
        <v>7034</v>
      </c>
      <c r="B898" s="2">
        <v>2</v>
      </c>
      <c r="C898" s="2" t="s">
        <v>12344</v>
      </c>
      <c r="D898">
        <v>45</v>
      </c>
      <c r="E898"/>
      <c r="H898" s="4"/>
      <c r="I898"/>
    </row>
    <row r="899" spans="1:9">
      <c r="A899" s="2" t="s">
        <v>7033</v>
      </c>
      <c r="B899" s="2">
        <v>2</v>
      </c>
      <c r="C899" s="2" t="s">
        <v>12344</v>
      </c>
      <c r="D899">
        <v>45</v>
      </c>
      <c r="E899"/>
      <c r="H899" s="4"/>
      <c r="I899"/>
    </row>
    <row r="900" spans="1:9">
      <c r="A900" s="2" t="s">
        <v>10741</v>
      </c>
      <c r="B900" s="2">
        <v>2</v>
      </c>
      <c r="C900" s="2" t="s">
        <v>12344</v>
      </c>
      <c r="D900">
        <v>45</v>
      </c>
      <c r="E900"/>
      <c r="H900" s="4"/>
      <c r="I900"/>
    </row>
    <row r="901" spans="1:9">
      <c r="A901" s="2" t="s">
        <v>7036</v>
      </c>
      <c r="B901" s="2">
        <v>2</v>
      </c>
      <c r="C901" s="2" t="s">
        <v>12345</v>
      </c>
      <c r="D901">
        <v>45</v>
      </c>
      <c r="E901"/>
      <c r="H901" s="4"/>
      <c r="I901"/>
    </row>
    <row r="902" spans="1:9">
      <c r="A902" s="2" t="s">
        <v>8477</v>
      </c>
      <c r="B902" s="2">
        <v>2</v>
      </c>
      <c r="C902" s="2" t="s">
        <v>12750</v>
      </c>
      <c r="D902">
        <v>54</v>
      </c>
      <c r="E902"/>
      <c r="H902" s="4"/>
      <c r="I902"/>
    </row>
    <row r="903" spans="1:9">
      <c r="A903" s="2" t="s">
        <v>10742</v>
      </c>
      <c r="B903" s="2">
        <v>2</v>
      </c>
      <c r="C903" s="2" t="s">
        <v>12345</v>
      </c>
      <c r="D903">
        <v>45</v>
      </c>
      <c r="E903"/>
      <c r="H903" s="4"/>
      <c r="I903"/>
    </row>
    <row r="904" spans="1:9">
      <c r="A904" s="2" t="s">
        <v>7037</v>
      </c>
      <c r="B904" s="2">
        <v>2</v>
      </c>
      <c r="C904" s="2" t="s">
        <v>12345</v>
      </c>
      <c r="D904">
        <v>45</v>
      </c>
      <c r="E904"/>
      <c r="H904" s="4"/>
      <c r="I904"/>
    </row>
    <row r="905" spans="1:9">
      <c r="A905" s="2" t="s">
        <v>7041</v>
      </c>
      <c r="B905" s="2">
        <v>2</v>
      </c>
      <c r="C905" s="2" t="s">
        <v>11201</v>
      </c>
      <c r="D905">
        <v>45</v>
      </c>
      <c r="E905"/>
      <c r="H905" s="4"/>
      <c r="I905"/>
    </row>
    <row r="906" spans="1:9">
      <c r="A906" s="2" t="s">
        <v>7040</v>
      </c>
      <c r="B906" s="2">
        <v>2</v>
      </c>
      <c r="C906" s="2" t="s">
        <v>11201</v>
      </c>
      <c r="D906">
        <v>45</v>
      </c>
      <c r="E906"/>
      <c r="H906" s="4"/>
      <c r="I906"/>
    </row>
    <row r="907" spans="1:9">
      <c r="A907" s="2" t="s">
        <v>7038</v>
      </c>
      <c r="B907" s="2">
        <v>2</v>
      </c>
      <c r="C907" s="2" t="s">
        <v>11201</v>
      </c>
      <c r="D907">
        <v>45</v>
      </c>
      <c r="E907"/>
      <c r="H907" s="4"/>
      <c r="I907"/>
    </row>
    <row r="908" spans="1:9">
      <c r="A908" s="2" t="s">
        <v>7039</v>
      </c>
      <c r="B908" s="2">
        <v>2</v>
      </c>
      <c r="C908" s="2" t="s">
        <v>11201</v>
      </c>
      <c r="D908">
        <v>45</v>
      </c>
      <c r="E908"/>
      <c r="H908" s="4"/>
      <c r="I908"/>
    </row>
    <row r="909" spans="1:9">
      <c r="A909" s="2" t="s">
        <v>7043</v>
      </c>
      <c r="B909" s="2">
        <v>2</v>
      </c>
      <c r="C909" s="2" t="s">
        <v>12751</v>
      </c>
      <c r="D909">
        <v>54</v>
      </c>
      <c r="E909"/>
      <c r="H909" s="4"/>
      <c r="I909"/>
    </row>
    <row r="910" spans="1:9">
      <c r="A910" s="2" t="s">
        <v>6993</v>
      </c>
      <c r="B910" s="2">
        <v>2</v>
      </c>
      <c r="C910" s="2" t="s">
        <v>12532</v>
      </c>
      <c r="D910">
        <v>47</v>
      </c>
      <c r="E910"/>
      <c r="H910" s="4"/>
      <c r="I910"/>
    </row>
    <row r="911" spans="1:9">
      <c r="A911" s="2" t="s">
        <v>6994</v>
      </c>
      <c r="B911" s="2">
        <v>2</v>
      </c>
      <c r="C911" s="2" t="s">
        <v>12532</v>
      </c>
      <c r="D911">
        <v>47</v>
      </c>
      <c r="E911"/>
      <c r="H911" s="4"/>
      <c r="I911"/>
    </row>
    <row r="912" spans="1:9">
      <c r="A912" s="2" t="s">
        <v>7047</v>
      </c>
      <c r="B912" s="2">
        <v>2</v>
      </c>
      <c r="C912" s="2" t="s">
        <v>11202</v>
      </c>
      <c r="D912">
        <v>45</v>
      </c>
      <c r="E912"/>
      <c r="H912" s="4"/>
      <c r="I912"/>
    </row>
    <row r="913" spans="1:9">
      <c r="A913" s="2" t="s">
        <v>7031</v>
      </c>
      <c r="B913" s="2">
        <v>2</v>
      </c>
      <c r="C913" s="2" t="s">
        <v>12752</v>
      </c>
      <c r="D913">
        <v>54</v>
      </c>
      <c r="E913"/>
      <c r="H913" s="4"/>
      <c r="I913"/>
    </row>
    <row r="914" spans="1:9">
      <c r="A914" s="2" t="s">
        <v>7048</v>
      </c>
      <c r="B914" s="2">
        <v>2</v>
      </c>
      <c r="C914" s="2" t="s">
        <v>11202</v>
      </c>
      <c r="D914">
        <v>45</v>
      </c>
      <c r="E914"/>
      <c r="H914" s="4"/>
      <c r="I914"/>
    </row>
    <row r="915" spans="1:9">
      <c r="A915" s="2" t="s">
        <v>7032</v>
      </c>
      <c r="B915" s="2">
        <v>2</v>
      </c>
      <c r="C915" s="2" t="s">
        <v>12752</v>
      </c>
      <c r="D915">
        <v>54</v>
      </c>
      <c r="E915"/>
      <c r="H915" s="4"/>
      <c r="I915"/>
    </row>
    <row r="916" spans="1:9">
      <c r="A916" s="2" t="s">
        <v>7049</v>
      </c>
      <c r="B916" s="2">
        <v>2</v>
      </c>
      <c r="C916" s="2" t="s">
        <v>11202</v>
      </c>
      <c r="D916">
        <v>45</v>
      </c>
      <c r="E916"/>
      <c r="H916" s="4"/>
      <c r="I916"/>
    </row>
    <row r="917" spans="1:9">
      <c r="A917" s="2" t="s">
        <v>7046</v>
      </c>
      <c r="B917" s="2">
        <v>2</v>
      </c>
      <c r="C917" s="2" t="s">
        <v>11202</v>
      </c>
      <c r="D917">
        <v>45</v>
      </c>
      <c r="E917"/>
      <c r="H917" s="4"/>
      <c r="I917"/>
    </row>
    <row r="918" spans="1:9">
      <c r="A918" s="2" t="s">
        <v>7050</v>
      </c>
      <c r="B918" s="2">
        <v>2</v>
      </c>
      <c r="C918" s="2" t="s">
        <v>12192</v>
      </c>
      <c r="D918">
        <v>54</v>
      </c>
      <c r="E918"/>
      <c r="H918" s="4"/>
      <c r="I918"/>
    </row>
    <row r="919" spans="1:9">
      <c r="A919" s="2" t="s">
        <v>7051</v>
      </c>
      <c r="B919" s="2">
        <v>2</v>
      </c>
      <c r="C919" s="2" t="s">
        <v>12192</v>
      </c>
      <c r="D919">
        <v>54</v>
      </c>
      <c r="E919"/>
      <c r="H919" s="4"/>
      <c r="I919"/>
    </row>
    <row r="920" spans="1:9">
      <c r="A920" s="2" t="s">
        <v>7035</v>
      </c>
      <c r="B920" s="2">
        <v>2</v>
      </c>
      <c r="C920" s="2" t="s">
        <v>12753</v>
      </c>
      <c r="D920">
        <v>54</v>
      </c>
      <c r="E920"/>
      <c r="H920" s="4"/>
      <c r="I920"/>
    </row>
    <row r="921" spans="1:9">
      <c r="A921" s="2" t="s">
        <v>10743</v>
      </c>
      <c r="B921" s="2">
        <v>2</v>
      </c>
      <c r="C921" s="2" t="s">
        <v>12754</v>
      </c>
      <c r="D921">
        <v>54</v>
      </c>
      <c r="E921"/>
      <c r="H921" s="4"/>
      <c r="I921"/>
    </row>
    <row r="922" spans="1:9">
      <c r="A922" s="2" t="s">
        <v>7053</v>
      </c>
      <c r="B922" s="2">
        <v>2</v>
      </c>
      <c r="C922" s="2" t="s">
        <v>11203</v>
      </c>
      <c r="D922">
        <v>45</v>
      </c>
      <c r="E922"/>
      <c r="H922" s="4"/>
      <c r="I922"/>
    </row>
    <row r="923" spans="1:9">
      <c r="A923" s="2" t="s">
        <v>7056</v>
      </c>
      <c r="B923" s="2">
        <v>2</v>
      </c>
      <c r="C923" s="2" t="s">
        <v>12346</v>
      </c>
      <c r="D923">
        <v>45</v>
      </c>
      <c r="E923"/>
      <c r="H923" s="4"/>
      <c r="I923"/>
    </row>
    <row r="924" spans="1:9">
      <c r="A924" s="2" t="s">
        <v>7061</v>
      </c>
      <c r="B924" s="2">
        <v>2</v>
      </c>
      <c r="C924" s="2" t="s">
        <v>11203</v>
      </c>
      <c r="D924">
        <v>45</v>
      </c>
      <c r="E924"/>
      <c r="H924" s="4"/>
      <c r="I924"/>
    </row>
    <row r="925" spans="1:9">
      <c r="A925" s="2" t="s">
        <v>7055</v>
      </c>
      <c r="B925" s="2">
        <v>2</v>
      </c>
      <c r="C925" s="2" t="s">
        <v>12754</v>
      </c>
      <c r="D925">
        <v>54</v>
      </c>
      <c r="E925"/>
      <c r="H925" s="4"/>
      <c r="I925"/>
    </row>
    <row r="926" spans="1:9">
      <c r="A926" s="2" t="s">
        <v>7060</v>
      </c>
      <c r="B926" s="2">
        <v>2</v>
      </c>
      <c r="C926" s="2" t="s">
        <v>11520</v>
      </c>
      <c r="D926">
        <v>54</v>
      </c>
      <c r="E926"/>
      <c r="H926" s="4"/>
      <c r="I926"/>
    </row>
    <row r="927" spans="1:9">
      <c r="A927" s="2" t="s">
        <v>7054</v>
      </c>
      <c r="B927" s="2">
        <v>2</v>
      </c>
      <c r="C927" s="2" t="s">
        <v>11203</v>
      </c>
      <c r="D927">
        <v>45</v>
      </c>
      <c r="E927"/>
      <c r="H927" s="4"/>
      <c r="I927"/>
    </row>
    <row r="928" spans="1:9">
      <c r="A928" s="2" t="s">
        <v>7059</v>
      </c>
      <c r="B928" s="2">
        <v>2</v>
      </c>
      <c r="C928" s="2" t="s">
        <v>12346</v>
      </c>
      <c r="D928">
        <v>45</v>
      </c>
      <c r="E928"/>
      <c r="H928" s="4"/>
      <c r="I928"/>
    </row>
    <row r="929" spans="1:9">
      <c r="A929" s="2" t="s">
        <v>7052</v>
      </c>
      <c r="B929" s="2">
        <v>2</v>
      </c>
      <c r="C929" s="2" t="s">
        <v>11203</v>
      </c>
      <c r="D929">
        <v>45</v>
      </c>
      <c r="E929"/>
      <c r="H929" s="4"/>
      <c r="I929"/>
    </row>
    <row r="930" spans="1:9">
      <c r="A930" s="2" t="s">
        <v>7062</v>
      </c>
      <c r="B930" s="2">
        <v>2</v>
      </c>
      <c r="C930" s="2" t="s">
        <v>12346</v>
      </c>
      <c r="D930">
        <v>45</v>
      </c>
      <c r="E930"/>
      <c r="H930" s="4"/>
      <c r="I930"/>
    </row>
    <row r="931" spans="1:9">
      <c r="A931" s="2" t="s">
        <v>7044</v>
      </c>
      <c r="B931" s="2">
        <v>2</v>
      </c>
      <c r="C931" s="2" t="s">
        <v>12755</v>
      </c>
      <c r="D931">
        <v>54</v>
      </c>
      <c r="E931"/>
      <c r="H931" s="4"/>
      <c r="I931"/>
    </row>
    <row r="932" spans="1:9">
      <c r="A932" s="2" t="s">
        <v>7045</v>
      </c>
      <c r="B932" s="2">
        <v>2</v>
      </c>
      <c r="C932" s="2" t="s">
        <v>12755</v>
      </c>
      <c r="D932">
        <v>54</v>
      </c>
      <c r="E932"/>
      <c r="H932" s="4"/>
      <c r="I932"/>
    </row>
    <row r="933" spans="1:9">
      <c r="A933" s="2" t="s">
        <v>6995</v>
      </c>
      <c r="B933" s="2">
        <v>2</v>
      </c>
      <c r="C933" s="2" t="s">
        <v>12533</v>
      </c>
      <c r="D933">
        <v>47</v>
      </c>
      <c r="E933"/>
      <c r="H933" s="4"/>
      <c r="I933"/>
    </row>
    <row r="934" spans="1:9">
      <c r="A934" s="2" t="s">
        <v>6996</v>
      </c>
      <c r="B934" s="2">
        <v>2</v>
      </c>
      <c r="C934" s="2" t="s">
        <v>12533</v>
      </c>
      <c r="D934">
        <v>47</v>
      </c>
      <c r="E934"/>
      <c r="H934" s="4"/>
      <c r="I934"/>
    </row>
    <row r="935" spans="1:9">
      <c r="A935" s="2" t="s">
        <v>7042</v>
      </c>
      <c r="B935" s="2">
        <v>2</v>
      </c>
      <c r="C935" s="2" t="s">
        <v>12755</v>
      </c>
      <c r="D935">
        <v>54</v>
      </c>
      <c r="E935"/>
      <c r="H935" s="4"/>
      <c r="I935"/>
    </row>
    <row r="936" spans="1:9">
      <c r="A936" s="2" t="s">
        <v>7065</v>
      </c>
      <c r="B936" s="2">
        <v>2</v>
      </c>
      <c r="C936" s="2" t="s">
        <v>11204</v>
      </c>
      <c r="D936">
        <v>45</v>
      </c>
      <c r="E936"/>
      <c r="H936" s="4"/>
      <c r="I936"/>
    </row>
    <row r="937" spans="1:9">
      <c r="A937" s="2" t="s">
        <v>7067</v>
      </c>
      <c r="B937" s="2">
        <v>2</v>
      </c>
      <c r="C937" s="2" t="s">
        <v>11204</v>
      </c>
      <c r="D937">
        <v>45</v>
      </c>
      <c r="E937"/>
      <c r="H937" s="4"/>
      <c r="I937"/>
    </row>
    <row r="938" spans="1:9">
      <c r="A938" s="2" t="s">
        <v>7064</v>
      </c>
      <c r="B938" s="2">
        <v>2</v>
      </c>
      <c r="C938" s="2" t="s">
        <v>11204</v>
      </c>
      <c r="D938">
        <v>45</v>
      </c>
      <c r="E938"/>
      <c r="H938" s="4"/>
      <c r="I938"/>
    </row>
    <row r="939" spans="1:9">
      <c r="A939" s="2" t="s">
        <v>7071</v>
      </c>
      <c r="B939" s="2">
        <v>2</v>
      </c>
      <c r="C939" s="2" t="s">
        <v>11204</v>
      </c>
      <c r="D939">
        <v>45</v>
      </c>
      <c r="E939"/>
      <c r="H939" s="4"/>
      <c r="I939"/>
    </row>
    <row r="940" spans="1:9">
      <c r="A940" s="2" t="s">
        <v>7063</v>
      </c>
      <c r="B940" s="2">
        <v>2</v>
      </c>
      <c r="C940" s="2" t="s">
        <v>11204</v>
      </c>
      <c r="D940">
        <v>45</v>
      </c>
      <c r="E940"/>
      <c r="H940" s="4"/>
      <c r="I940"/>
    </row>
    <row r="941" spans="1:9">
      <c r="A941" s="2" t="s">
        <v>7069</v>
      </c>
      <c r="B941" s="2">
        <v>2</v>
      </c>
      <c r="C941" s="2" t="s">
        <v>11204</v>
      </c>
      <c r="D941">
        <v>45</v>
      </c>
      <c r="E941"/>
      <c r="H941" s="4"/>
      <c r="I941"/>
    </row>
    <row r="942" spans="1:9">
      <c r="A942" s="2" t="s">
        <v>7066</v>
      </c>
      <c r="B942" s="2">
        <v>2</v>
      </c>
      <c r="C942" s="2" t="s">
        <v>11204</v>
      </c>
      <c r="D942">
        <v>45</v>
      </c>
      <c r="E942"/>
      <c r="H942" s="4"/>
      <c r="I942"/>
    </row>
    <row r="943" spans="1:9">
      <c r="A943" s="2" t="s">
        <v>7072</v>
      </c>
      <c r="B943" s="2">
        <v>2</v>
      </c>
      <c r="C943" s="2" t="s">
        <v>11204</v>
      </c>
      <c r="D943">
        <v>45</v>
      </c>
      <c r="E943"/>
      <c r="H943" s="4"/>
      <c r="I943"/>
    </row>
    <row r="944" spans="1:9">
      <c r="A944" s="2" t="s">
        <v>7070</v>
      </c>
      <c r="B944" s="2">
        <v>2</v>
      </c>
      <c r="C944" s="2" t="s">
        <v>11204</v>
      </c>
      <c r="D944">
        <v>45</v>
      </c>
      <c r="E944"/>
      <c r="H944" s="4"/>
      <c r="I944"/>
    </row>
    <row r="945" spans="1:9">
      <c r="A945" s="2" t="s">
        <v>7068</v>
      </c>
      <c r="B945" s="2">
        <v>2</v>
      </c>
      <c r="C945" s="2" t="s">
        <v>11204</v>
      </c>
      <c r="D945">
        <v>45</v>
      </c>
      <c r="E945"/>
      <c r="H945" s="4"/>
      <c r="I945"/>
    </row>
    <row r="946" spans="1:9">
      <c r="A946" s="2" t="s">
        <v>7074</v>
      </c>
      <c r="B946" s="2">
        <v>2</v>
      </c>
      <c r="C946" s="2" t="s">
        <v>12193</v>
      </c>
      <c r="D946">
        <v>54</v>
      </c>
      <c r="E946"/>
      <c r="H946" s="4"/>
      <c r="I946"/>
    </row>
    <row r="947" spans="1:9">
      <c r="A947" s="2" t="s">
        <v>7073</v>
      </c>
      <c r="B947" s="2">
        <v>2</v>
      </c>
      <c r="C947" s="2" t="s">
        <v>12193</v>
      </c>
      <c r="D947">
        <v>54</v>
      </c>
      <c r="E947"/>
      <c r="H947" s="4"/>
      <c r="I947"/>
    </row>
    <row r="948" spans="1:9">
      <c r="A948" s="2" t="s">
        <v>7079</v>
      </c>
      <c r="B948" s="2">
        <v>8</v>
      </c>
      <c r="C948" s="2" t="s">
        <v>12756</v>
      </c>
      <c r="D948">
        <v>156</v>
      </c>
      <c r="E948"/>
      <c r="H948" s="4"/>
      <c r="I948"/>
    </row>
    <row r="949" spans="1:9">
      <c r="A949" s="2" t="s">
        <v>7082</v>
      </c>
      <c r="B949" s="2">
        <v>8</v>
      </c>
      <c r="C949" s="2" t="s">
        <v>12756</v>
      </c>
      <c r="D949">
        <v>156</v>
      </c>
      <c r="E949"/>
      <c r="H949" s="4"/>
      <c r="I949"/>
    </row>
    <row r="950" spans="1:9">
      <c r="A950" s="2" t="s">
        <v>7083</v>
      </c>
      <c r="B950" s="2">
        <v>2</v>
      </c>
      <c r="C950" s="2" t="s">
        <v>11205</v>
      </c>
      <c r="D950">
        <v>37</v>
      </c>
      <c r="E950"/>
      <c r="H950" s="4"/>
      <c r="I950"/>
    </row>
    <row r="951" spans="1:9">
      <c r="A951" s="2" t="s">
        <v>7075</v>
      </c>
      <c r="B951" s="2">
        <v>2</v>
      </c>
      <c r="C951" s="2" t="s">
        <v>11205</v>
      </c>
      <c r="D951">
        <v>37</v>
      </c>
      <c r="E951"/>
      <c r="H951" s="4"/>
      <c r="I951"/>
    </row>
    <row r="952" spans="1:9">
      <c r="A952" s="2" t="s">
        <v>7078</v>
      </c>
      <c r="B952" s="2">
        <v>2</v>
      </c>
      <c r="C952" s="2" t="s">
        <v>11205</v>
      </c>
      <c r="D952">
        <v>37</v>
      </c>
      <c r="E952"/>
      <c r="H952" s="4"/>
      <c r="I952"/>
    </row>
    <row r="953" spans="1:9">
      <c r="A953" s="2" t="s">
        <v>7077</v>
      </c>
      <c r="B953" s="2">
        <v>2</v>
      </c>
      <c r="C953" s="2" t="s">
        <v>11205</v>
      </c>
      <c r="D953">
        <v>37</v>
      </c>
      <c r="E953"/>
      <c r="H953" s="4"/>
      <c r="I953"/>
    </row>
    <row r="954" spans="1:9">
      <c r="A954" s="2" t="s">
        <v>7080</v>
      </c>
      <c r="B954" s="2">
        <v>2</v>
      </c>
      <c r="C954" s="2" t="s">
        <v>11205</v>
      </c>
      <c r="D954">
        <v>37</v>
      </c>
      <c r="E954"/>
      <c r="H954" s="4"/>
      <c r="I954"/>
    </row>
    <row r="955" spans="1:9">
      <c r="A955" s="2" t="s">
        <v>7076</v>
      </c>
      <c r="B955" s="2">
        <v>2</v>
      </c>
      <c r="C955" s="2" t="s">
        <v>11205</v>
      </c>
      <c r="D955">
        <v>37</v>
      </c>
      <c r="E955"/>
      <c r="H955" s="4"/>
      <c r="I955"/>
    </row>
    <row r="956" spans="1:9">
      <c r="A956" s="2" t="s">
        <v>7081</v>
      </c>
      <c r="B956" s="2">
        <v>4</v>
      </c>
      <c r="C956" s="2" t="s">
        <v>12757</v>
      </c>
      <c r="D956">
        <v>77</v>
      </c>
      <c r="E956"/>
      <c r="H956" s="4"/>
      <c r="I956"/>
    </row>
    <row r="957" spans="1:9">
      <c r="A957" s="2" t="s">
        <v>6998</v>
      </c>
      <c r="B957" s="2">
        <v>2</v>
      </c>
      <c r="C957" s="2" t="s">
        <v>12534</v>
      </c>
      <c r="D957">
        <v>47</v>
      </c>
      <c r="E957"/>
      <c r="H957" s="4"/>
      <c r="I957"/>
    </row>
    <row r="958" spans="1:9">
      <c r="A958" s="2" t="s">
        <v>6999</v>
      </c>
      <c r="B958" s="2">
        <v>2</v>
      </c>
      <c r="C958" s="2" t="s">
        <v>12534</v>
      </c>
      <c r="D958">
        <v>47</v>
      </c>
      <c r="E958"/>
      <c r="H958" s="4"/>
      <c r="I958"/>
    </row>
    <row r="959" spans="1:9">
      <c r="A959" s="2" t="s">
        <v>6997</v>
      </c>
      <c r="B959" s="2">
        <v>2</v>
      </c>
      <c r="C959" s="2" t="s">
        <v>12534</v>
      </c>
      <c r="D959">
        <v>47</v>
      </c>
      <c r="E959"/>
      <c r="H959" s="4"/>
      <c r="I959"/>
    </row>
    <row r="960" spans="1:9">
      <c r="A960" s="2" t="s">
        <v>7087</v>
      </c>
      <c r="B960" s="2">
        <v>2</v>
      </c>
      <c r="C960" s="2" t="s">
        <v>12194</v>
      </c>
      <c r="D960">
        <v>54</v>
      </c>
      <c r="E960"/>
      <c r="H960" s="4"/>
      <c r="I960"/>
    </row>
    <row r="961" spans="1:9">
      <c r="A961" s="2" t="s">
        <v>7058</v>
      </c>
      <c r="B961" s="2">
        <v>2</v>
      </c>
      <c r="C961" s="2" t="s">
        <v>12758</v>
      </c>
      <c r="D961">
        <v>54</v>
      </c>
      <c r="E961"/>
      <c r="H961" s="4"/>
      <c r="I961"/>
    </row>
    <row r="962" spans="1:9">
      <c r="A962" s="2" t="s">
        <v>7089</v>
      </c>
      <c r="B962" s="2">
        <v>2</v>
      </c>
      <c r="C962" s="2" t="s">
        <v>11751</v>
      </c>
      <c r="D962">
        <v>45</v>
      </c>
      <c r="E962"/>
      <c r="H962" s="4"/>
      <c r="I962"/>
    </row>
    <row r="963" spans="1:9">
      <c r="A963" s="2" t="s">
        <v>10744</v>
      </c>
      <c r="B963" s="2">
        <v>2</v>
      </c>
      <c r="C963" s="2" t="s">
        <v>11206</v>
      </c>
      <c r="D963">
        <v>54</v>
      </c>
      <c r="E963"/>
      <c r="H963" s="4"/>
      <c r="I963"/>
    </row>
    <row r="964" spans="1:9">
      <c r="A964" s="2" t="s">
        <v>7086</v>
      </c>
      <c r="B964" s="2">
        <v>2</v>
      </c>
      <c r="C964" s="2" t="s">
        <v>11751</v>
      </c>
      <c r="D964">
        <v>45</v>
      </c>
      <c r="E964"/>
      <c r="H964" s="4"/>
      <c r="I964"/>
    </row>
    <row r="965" spans="1:9">
      <c r="A965" s="2" t="s">
        <v>7084</v>
      </c>
      <c r="B965" s="2">
        <v>3</v>
      </c>
      <c r="C965" s="2" t="s">
        <v>12327</v>
      </c>
      <c r="D965">
        <v>64</v>
      </c>
      <c r="E965"/>
      <c r="H965" s="4"/>
      <c r="I965"/>
    </row>
    <row r="966" spans="1:9">
      <c r="A966" s="2" t="s">
        <v>7090</v>
      </c>
      <c r="B966" s="2">
        <v>3</v>
      </c>
      <c r="C966" s="2" t="s">
        <v>12327</v>
      </c>
      <c r="D966">
        <v>64</v>
      </c>
      <c r="E966"/>
      <c r="H966" s="4"/>
      <c r="I966"/>
    </row>
    <row r="967" spans="1:9">
      <c r="A967" s="2" t="s">
        <v>7088</v>
      </c>
      <c r="B967" s="2">
        <v>2</v>
      </c>
      <c r="C967" s="2" t="s">
        <v>12194</v>
      </c>
      <c r="D967">
        <v>54</v>
      </c>
      <c r="E967"/>
      <c r="H967" s="4"/>
      <c r="I967"/>
    </row>
    <row r="968" spans="1:9">
      <c r="A968" s="2" t="s">
        <v>7057</v>
      </c>
      <c r="B968" s="2">
        <v>2</v>
      </c>
      <c r="C968" s="2" t="s">
        <v>12758</v>
      </c>
      <c r="D968">
        <v>54</v>
      </c>
      <c r="E968"/>
      <c r="H968" s="4"/>
      <c r="I968"/>
    </row>
    <row r="969" spans="1:9">
      <c r="A969" s="2" t="s">
        <v>7085</v>
      </c>
      <c r="B969" s="2">
        <v>2</v>
      </c>
      <c r="C969" s="2" t="s">
        <v>11751</v>
      </c>
      <c r="D969">
        <v>45</v>
      </c>
      <c r="E969"/>
      <c r="H969" s="4"/>
      <c r="I969"/>
    </row>
    <row r="970" spans="1:9">
      <c r="A970" s="2" t="s">
        <v>7093</v>
      </c>
      <c r="B970" s="2">
        <v>2</v>
      </c>
      <c r="C970" s="2" t="s">
        <v>11207</v>
      </c>
      <c r="D970">
        <v>45</v>
      </c>
      <c r="E970"/>
      <c r="H970" s="4"/>
      <c r="I970"/>
    </row>
    <row r="971" spans="1:9">
      <c r="A971" s="2" t="s">
        <v>7092</v>
      </c>
      <c r="B971" s="2">
        <v>2</v>
      </c>
      <c r="C971" s="2" t="s">
        <v>11207</v>
      </c>
      <c r="D971">
        <v>45</v>
      </c>
      <c r="E971"/>
      <c r="H971" s="4"/>
      <c r="I971"/>
    </row>
    <row r="972" spans="1:9">
      <c r="A972" s="2" t="s">
        <v>7091</v>
      </c>
      <c r="B972" s="2">
        <v>2</v>
      </c>
      <c r="C972" s="2" t="s">
        <v>11207</v>
      </c>
      <c r="D972">
        <v>45</v>
      </c>
      <c r="E972"/>
      <c r="H972" s="4"/>
      <c r="I972"/>
    </row>
    <row r="973" spans="1:9">
      <c r="A973" s="2" t="s">
        <v>7094</v>
      </c>
      <c r="B973" s="2">
        <v>2</v>
      </c>
      <c r="C973" s="2" t="s">
        <v>11207</v>
      </c>
      <c r="D973">
        <v>45</v>
      </c>
      <c r="E973"/>
      <c r="H973" s="4"/>
      <c r="I973"/>
    </row>
    <row r="974" spans="1:9">
      <c r="A974" s="2" t="s">
        <v>7096</v>
      </c>
      <c r="B974" s="2">
        <v>2</v>
      </c>
      <c r="C974" s="2" t="s">
        <v>12347</v>
      </c>
      <c r="D974">
        <v>45</v>
      </c>
      <c r="E974"/>
      <c r="H974" s="4"/>
      <c r="I974"/>
    </row>
    <row r="975" spans="1:9">
      <c r="A975" s="2" t="s">
        <v>7095</v>
      </c>
      <c r="B975" s="2">
        <v>2</v>
      </c>
      <c r="C975" s="2" t="s">
        <v>12347</v>
      </c>
      <c r="D975">
        <v>45</v>
      </c>
      <c r="E975"/>
      <c r="H975" s="4"/>
      <c r="I975"/>
    </row>
    <row r="976" spans="1:9">
      <c r="A976" s="2" t="s">
        <v>7099</v>
      </c>
      <c r="B976" s="2">
        <v>2</v>
      </c>
      <c r="C976" s="2" t="s">
        <v>12347</v>
      </c>
      <c r="D976">
        <v>45</v>
      </c>
      <c r="E976"/>
      <c r="H976" s="4"/>
      <c r="I976"/>
    </row>
    <row r="977" spans="1:9">
      <c r="A977" s="2" t="s">
        <v>7097</v>
      </c>
      <c r="B977" s="2">
        <v>2</v>
      </c>
      <c r="C977" s="2" t="s">
        <v>11208</v>
      </c>
      <c r="D977">
        <v>54</v>
      </c>
      <c r="E977"/>
      <c r="H977" s="4"/>
      <c r="I977"/>
    </row>
    <row r="978" spans="1:9">
      <c r="A978" s="2" t="s">
        <v>7098</v>
      </c>
      <c r="B978" s="2">
        <v>2</v>
      </c>
      <c r="C978" s="2" t="s">
        <v>11208</v>
      </c>
      <c r="D978">
        <v>54</v>
      </c>
      <c r="E978"/>
      <c r="H978" s="4"/>
      <c r="I978"/>
    </row>
    <row r="979" spans="1:9">
      <c r="A979" s="2" t="s">
        <v>7100</v>
      </c>
      <c r="B979" s="2">
        <v>2</v>
      </c>
      <c r="C979" s="2" t="s">
        <v>11521</v>
      </c>
      <c r="D979">
        <v>54</v>
      </c>
      <c r="E979"/>
      <c r="H979" s="4"/>
      <c r="I979"/>
    </row>
    <row r="980" spans="1:9">
      <c r="A980" s="2" t="s">
        <v>7103</v>
      </c>
      <c r="B980" s="2">
        <v>2</v>
      </c>
      <c r="C980" s="2" t="s">
        <v>11209</v>
      </c>
      <c r="D980">
        <v>45</v>
      </c>
      <c r="E980"/>
      <c r="H980" s="4"/>
      <c r="I980"/>
    </row>
    <row r="981" spans="1:9">
      <c r="A981" s="2" t="s">
        <v>7102</v>
      </c>
      <c r="B981" s="2">
        <v>2</v>
      </c>
      <c r="C981" s="2" t="s">
        <v>11209</v>
      </c>
      <c r="D981">
        <v>45</v>
      </c>
      <c r="E981"/>
      <c r="H981" s="4"/>
      <c r="I981"/>
    </row>
    <row r="982" spans="1:9">
      <c r="A982" s="2" t="s">
        <v>7101</v>
      </c>
      <c r="B982" s="2">
        <v>2</v>
      </c>
      <c r="C982" s="2" t="s">
        <v>11209</v>
      </c>
      <c r="D982">
        <v>45</v>
      </c>
      <c r="E982"/>
      <c r="H982" s="4"/>
      <c r="I982"/>
    </row>
    <row r="983" spans="1:9">
      <c r="A983" s="2" t="s">
        <v>7109</v>
      </c>
      <c r="B983" s="2">
        <v>1</v>
      </c>
      <c r="C983" s="2" t="s">
        <v>10845</v>
      </c>
      <c r="D983">
        <v>26</v>
      </c>
      <c r="E983"/>
      <c r="H983" s="4"/>
      <c r="I983"/>
    </row>
    <row r="984" spans="1:9">
      <c r="A984" s="2" t="s">
        <v>7104</v>
      </c>
      <c r="B984" s="2">
        <v>1</v>
      </c>
      <c r="C984" s="2" t="s">
        <v>10845</v>
      </c>
      <c r="D984">
        <v>26</v>
      </c>
      <c r="E984"/>
      <c r="H984" s="4"/>
      <c r="I984"/>
    </row>
    <row r="985" spans="1:9">
      <c r="A985" s="2" t="s">
        <v>7110</v>
      </c>
      <c r="B985" s="2">
        <v>1</v>
      </c>
      <c r="C985" s="2" t="s">
        <v>10845</v>
      </c>
      <c r="D985">
        <v>26</v>
      </c>
      <c r="E985"/>
      <c r="H985" s="4"/>
      <c r="I985"/>
    </row>
    <row r="986" spans="1:9">
      <c r="A986" s="2" t="s">
        <v>7107</v>
      </c>
      <c r="B986" s="2">
        <v>1</v>
      </c>
      <c r="C986" s="2" t="s">
        <v>10845</v>
      </c>
      <c r="D986">
        <v>26</v>
      </c>
      <c r="E986"/>
      <c r="H986" s="4"/>
      <c r="I986"/>
    </row>
    <row r="987" spans="1:9">
      <c r="A987" s="2" t="s">
        <v>7105</v>
      </c>
      <c r="B987" s="2">
        <v>1</v>
      </c>
      <c r="C987" s="2" t="s">
        <v>10845</v>
      </c>
      <c r="D987">
        <v>26</v>
      </c>
      <c r="E987"/>
      <c r="H987" s="4"/>
      <c r="I987"/>
    </row>
    <row r="988" spans="1:9">
      <c r="A988" s="2" t="s">
        <v>7108</v>
      </c>
      <c r="B988" s="2">
        <v>1</v>
      </c>
      <c r="C988" s="2" t="s">
        <v>10845</v>
      </c>
      <c r="D988">
        <v>26</v>
      </c>
      <c r="E988"/>
      <c r="H988" s="4"/>
      <c r="I988"/>
    </row>
    <row r="989" spans="1:9">
      <c r="A989" s="2" t="s">
        <v>7000</v>
      </c>
      <c r="B989" s="2">
        <v>2</v>
      </c>
      <c r="C989" s="2" t="s">
        <v>11614</v>
      </c>
      <c r="D989">
        <v>47</v>
      </c>
      <c r="E989"/>
      <c r="H989" s="4"/>
      <c r="I989"/>
    </row>
    <row r="990" spans="1:9">
      <c r="A990" s="2" t="s">
        <v>7112</v>
      </c>
      <c r="B990" s="2">
        <v>2</v>
      </c>
      <c r="C990" s="2" t="s">
        <v>11210</v>
      </c>
      <c r="D990">
        <v>45</v>
      </c>
      <c r="E990"/>
      <c r="H990" s="4"/>
      <c r="I990"/>
    </row>
    <row r="991" spans="1:9">
      <c r="A991" s="2" t="s">
        <v>7111</v>
      </c>
      <c r="B991" s="2">
        <v>2</v>
      </c>
      <c r="C991" s="2" t="s">
        <v>11210</v>
      </c>
      <c r="D991">
        <v>45</v>
      </c>
      <c r="E991"/>
      <c r="H991" s="4"/>
      <c r="I991"/>
    </row>
    <row r="992" spans="1:9">
      <c r="A992" s="2" t="s">
        <v>7001</v>
      </c>
      <c r="B992" s="2">
        <v>2</v>
      </c>
      <c r="C992" s="2" t="s">
        <v>11614</v>
      </c>
      <c r="D992">
        <v>47</v>
      </c>
      <c r="E992"/>
      <c r="H992" s="4"/>
      <c r="I992"/>
    </row>
    <row r="993" spans="1:9">
      <c r="A993" s="2" t="s">
        <v>7002</v>
      </c>
      <c r="B993" s="2">
        <v>2</v>
      </c>
      <c r="C993" s="2" t="s">
        <v>11614</v>
      </c>
      <c r="D993">
        <v>47</v>
      </c>
      <c r="E993"/>
      <c r="H993" s="4"/>
      <c r="I993"/>
    </row>
    <row r="994" spans="1:9">
      <c r="A994" s="2" t="s">
        <v>7004</v>
      </c>
      <c r="B994" s="2">
        <v>2</v>
      </c>
      <c r="C994" s="2" t="s">
        <v>11615</v>
      </c>
      <c r="D994">
        <v>47</v>
      </c>
      <c r="E994"/>
      <c r="H994" s="4"/>
      <c r="I994"/>
    </row>
    <row r="995" spans="1:9">
      <c r="A995" s="2" t="s">
        <v>7003</v>
      </c>
      <c r="B995" s="2">
        <v>2</v>
      </c>
      <c r="C995" s="2" t="s">
        <v>11615</v>
      </c>
      <c r="D995">
        <v>47</v>
      </c>
      <c r="E995"/>
      <c r="H995" s="4"/>
      <c r="I995"/>
    </row>
    <row r="996" spans="1:9">
      <c r="A996" s="2" t="s">
        <v>7119</v>
      </c>
      <c r="B996" s="2">
        <v>2</v>
      </c>
      <c r="C996" s="2" t="s">
        <v>11752</v>
      </c>
      <c r="D996">
        <v>45</v>
      </c>
      <c r="E996"/>
      <c r="H996" s="4"/>
      <c r="I996"/>
    </row>
    <row r="997" spans="1:9">
      <c r="A997" s="2" t="s">
        <v>7118</v>
      </c>
      <c r="B997" s="2">
        <v>2</v>
      </c>
      <c r="C997" s="2" t="s">
        <v>11752</v>
      </c>
      <c r="D997">
        <v>45</v>
      </c>
      <c r="E997"/>
      <c r="H997" s="4"/>
      <c r="I997"/>
    </row>
    <row r="998" spans="1:9">
      <c r="A998" s="2" t="s">
        <v>7117</v>
      </c>
      <c r="B998" s="2">
        <v>2</v>
      </c>
      <c r="C998" s="2" t="s">
        <v>11752</v>
      </c>
      <c r="D998">
        <v>45</v>
      </c>
      <c r="E998"/>
      <c r="H998" s="4"/>
      <c r="I998"/>
    </row>
    <row r="999" spans="1:9">
      <c r="A999" s="2" t="s">
        <v>7113</v>
      </c>
      <c r="B999" s="2">
        <v>2</v>
      </c>
      <c r="C999" s="2" t="s">
        <v>11211</v>
      </c>
      <c r="D999">
        <v>45</v>
      </c>
      <c r="E999"/>
      <c r="H999" s="4"/>
      <c r="I999"/>
    </row>
    <row r="1000" spans="1:9">
      <c r="A1000" s="2" t="s">
        <v>7116</v>
      </c>
      <c r="B1000" s="2">
        <v>2</v>
      </c>
      <c r="C1000" s="2" t="s">
        <v>11752</v>
      </c>
      <c r="D1000">
        <v>45</v>
      </c>
      <c r="E1000"/>
      <c r="H1000" s="4"/>
      <c r="I1000"/>
    </row>
    <row r="1001" spans="1:9">
      <c r="A1001" s="2" t="s">
        <v>7121</v>
      </c>
      <c r="B1001" s="2">
        <v>2</v>
      </c>
      <c r="C1001" s="2" t="s">
        <v>11752</v>
      </c>
      <c r="D1001">
        <v>45</v>
      </c>
      <c r="E1001"/>
      <c r="H1001" s="4"/>
      <c r="I1001"/>
    </row>
    <row r="1002" spans="1:9">
      <c r="A1002" s="2" t="s">
        <v>7115</v>
      </c>
      <c r="B1002" s="2">
        <v>2</v>
      </c>
      <c r="C1002" s="2" t="s">
        <v>11752</v>
      </c>
      <c r="D1002">
        <v>45</v>
      </c>
      <c r="E1002"/>
      <c r="H1002" s="4"/>
      <c r="I1002"/>
    </row>
    <row r="1003" spans="1:9">
      <c r="A1003" s="2" t="s">
        <v>7123</v>
      </c>
      <c r="B1003" s="2">
        <v>2</v>
      </c>
      <c r="C1003" s="2" t="s">
        <v>11752</v>
      </c>
      <c r="D1003">
        <v>45</v>
      </c>
      <c r="E1003"/>
      <c r="H1003" s="4"/>
      <c r="I1003"/>
    </row>
    <row r="1004" spans="1:9">
      <c r="A1004" s="2" t="s">
        <v>7124</v>
      </c>
      <c r="B1004" s="2">
        <v>2</v>
      </c>
      <c r="C1004" s="2" t="s">
        <v>11211</v>
      </c>
      <c r="D1004">
        <v>45</v>
      </c>
      <c r="E1004"/>
      <c r="H1004" s="4"/>
      <c r="I1004"/>
    </row>
    <row r="1005" spans="1:9">
      <c r="A1005" s="2" t="s">
        <v>7122</v>
      </c>
      <c r="B1005" s="2">
        <v>2</v>
      </c>
      <c r="C1005" s="2" t="s">
        <v>11211</v>
      </c>
      <c r="D1005">
        <v>45</v>
      </c>
      <c r="E1005"/>
      <c r="H1005" s="4"/>
      <c r="I1005"/>
    </row>
    <row r="1006" spans="1:9">
      <c r="A1006" s="2" t="s">
        <v>7126</v>
      </c>
      <c r="B1006" s="2">
        <v>2</v>
      </c>
      <c r="C1006" s="2" t="s">
        <v>11752</v>
      </c>
      <c r="D1006">
        <v>45</v>
      </c>
      <c r="E1006"/>
      <c r="H1006" s="4"/>
      <c r="I1006"/>
    </row>
    <row r="1007" spans="1:9">
      <c r="A1007" s="2" t="s">
        <v>7114</v>
      </c>
      <c r="B1007" s="2">
        <v>2</v>
      </c>
      <c r="C1007" s="2" t="s">
        <v>11211</v>
      </c>
      <c r="D1007">
        <v>45</v>
      </c>
      <c r="E1007"/>
      <c r="H1007" s="4"/>
      <c r="I1007"/>
    </row>
    <row r="1008" spans="1:9">
      <c r="A1008" s="2" t="s">
        <v>7120</v>
      </c>
      <c r="B1008" s="2">
        <v>2</v>
      </c>
      <c r="C1008" s="2" t="s">
        <v>11752</v>
      </c>
      <c r="D1008">
        <v>45</v>
      </c>
      <c r="E1008"/>
      <c r="H1008" s="4"/>
      <c r="I1008"/>
    </row>
    <row r="1009" spans="1:9">
      <c r="A1009" s="2" t="s">
        <v>7125</v>
      </c>
      <c r="B1009" s="2">
        <v>2</v>
      </c>
      <c r="C1009" s="2" t="s">
        <v>11752</v>
      </c>
      <c r="D1009">
        <v>45</v>
      </c>
      <c r="E1009"/>
      <c r="H1009" s="4"/>
      <c r="I1009"/>
    </row>
    <row r="1010" spans="1:9">
      <c r="A1010" s="2" t="s">
        <v>7262</v>
      </c>
      <c r="B1010" s="2">
        <v>1</v>
      </c>
      <c r="C1010" s="2" t="s">
        <v>9740</v>
      </c>
      <c r="D1010">
        <v>29</v>
      </c>
      <c r="E1010"/>
      <c r="H1010" s="4"/>
      <c r="I1010"/>
    </row>
    <row r="1011" spans="1:9">
      <c r="A1011" s="2" t="s">
        <v>7263</v>
      </c>
      <c r="B1011" s="2">
        <v>1</v>
      </c>
      <c r="C1011" s="2" t="s">
        <v>9740</v>
      </c>
      <c r="D1011">
        <v>29</v>
      </c>
      <c r="E1011"/>
      <c r="H1011" s="4"/>
      <c r="I1011"/>
    </row>
    <row r="1012" spans="1:9">
      <c r="A1012" s="2" t="s">
        <v>7341</v>
      </c>
      <c r="B1012" s="2">
        <v>3</v>
      </c>
      <c r="C1012" s="2" t="s">
        <v>12127</v>
      </c>
      <c r="D1012">
        <v>73</v>
      </c>
      <c r="E1012"/>
      <c r="H1012" s="4"/>
      <c r="I1012"/>
    </row>
    <row r="1013" spans="1:9">
      <c r="A1013" s="2" t="s">
        <v>7340</v>
      </c>
      <c r="B1013" s="2">
        <v>3</v>
      </c>
      <c r="C1013" s="2" t="s">
        <v>12127</v>
      </c>
      <c r="D1013">
        <v>73</v>
      </c>
      <c r="E1013"/>
      <c r="H1013" s="4"/>
      <c r="I1013"/>
    </row>
    <row r="1014" spans="1:9">
      <c r="A1014" s="2" t="s">
        <v>7342</v>
      </c>
      <c r="B1014" s="2">
        <v>3</v>
      </c>
      <c r="C1014" s="2" t="s">
        <v>12127</v>
      </c>
      <c r="D1014">
        <v>73</v>
      </c>
      <c r="E1014"/>
      <c r="H1014" s="4"/>
      <c r="I1014"/>
    </row>
    <row r="1015" spans="1:9">
      <c r="A1015" s="2" t="s">
        <v>7201</v>
      </c>
      <c r="B1015" s="2">
        <v>2</v>
      </c>
      <c r="C1015" s="2" t="s">
        <v>10483</v>
      </c>
      <c r="D1015">
        <v>46</v>
      </c>
      <c r="E1015"/>
      <c r="H1015" s="4"/>
      <c r="I1015"/>
    </row>
    <row r="1016" spans="1:9">
      <c r="A1016" s="2" t="s">
        <v>7265</v>
      </c>
      <c r="B1016" s="2">
        <v>3</v>
      </c>
      <c r="C1016" s="2" t="s">
        <v>12195</v>
      </c>
      <c r="D1016">
        <v>64</v>
      </c>
      <c r="E1016"/>
      <c r="H1016" s="4"/>
      <c r="I1016"/>
    </row>
    <row r="1017" spans="1:9">
      <c r="A1017" s="2" t="s">
        <v>7264</v>
      </c>
      <c r="B1017" s="2">
        <v>3</v>
      </c>
      <c r="C1017" s="2" t="s">
        <v>12195</v>
      </c>
      <c r="D1017">
        <v>64</v>
      </c>
      <c r="E1017"/>
      <c r="H1017" s="4"/>
      <c r="I1017"/>
    </row>
    <row r="1018" spans="1:9">
      <c r="A1018" s="2" t="s">
        <v>7266</v>
      </c>
      <c r="B1018" s="2">
        <v>2</v>
      </c>
      <c r="C1018" s="2" t="s">
        <v>12348</v>
      </c>
      <c r="D1018">
        <v>44</v>
      </c>
      <c r="E1018"/>
      <c r="H1018" s="4"/>
      <c r="I1018"/>
    </row>
    <row r="1019" spans="1:9">
      <c r="A1019" s="2" t="s">
        <v>8478</v>
      </c>
      <c r="B1019" s="2">
        <v>3</v>
      </c>
      <c r="C1019" s="2" t="s">
        <v>12196</v>
      </c>
      <c r="D1019">
        <v>64</v>
      </c>
      <c r="E1019"/>
      <c r="H1019" s="4"/>
      <c r="I1019"/>
    </row>
    <row r="1020" spans="1:9">
      <c r="A1020" s="2" t="s">
        <v>7267</v>
      </c>
      <c r="B1020" s="2">
        <v>2</v>
      </c>
      <c r="C1020" s="2" t="s">
        <v>11317</v>
      </c>
      <c r="D1020">
        <v>45</v>
      </c>
      <c r="E1020"/>
      <c r="H1020" s="4"/>
      <c r="I1020"/>
    </row>
    <row r="1021" spans="1:9">
      <c r="A1021" s="2" t="s">
        <v>7269</v>
      </c>
      <c r="B1021" s="2">
        <v>7</v>
      </c>
      <c r="C1021" s="2" t="s">
        <v>12759</v>
      </c>
      <c r="D1021">
        <v>196</v>
      </c>
      <c r="E1021"/>
      <c r="H1021" s="4"/>
      <c r="I1021"/>
    </row>
    <row r="1022" spans="1:9">
      <c r="A1022" s="2" t="s">
        <v>7268</v>
      </c>
      <c r="B1022" s="2">
        <v>7</v>
      </c>
      <c r="C1022" s="2" t="s">
        <v>12759</v>
      </c>
      <c r="D1022">
        <v>196</v>
      </c>
      <c r="E1022"/>
      <c r="H1022" s="4"/>
      <c r="I1022"/>
    </row>
    <row r="1023" spans="1:9">
      <c r="A1023" s="2" t="s">
        <v>7270</v>
      </c>
      <c r="B1023" s="2">
        <v>2</v>
      </c>
      <c r="C1023" s="2" t="s">
        <v>12349</v>
      </c>
      <c r="D1023">
        <v>44</v>
      </c>
      <c r="E1023"/>
      <c r="H1023" s="4"/>
      <c r="I1023"/>
    </row>
    <row r="1024" spans="1:9">
      <c r="A1024" s="2" t="s">
        <v>8479</v>
      </c>
      <c r="B1024" s="2">
        <v>3</v>
      </c>
      <c r="C1024" s="2" t="s">
        <v>12197</v>
      </c>
      <c r="D1024">
        <v>64</v>
      </c>
      <c r="E1024"/>
      <c r="H1024" s="4"/>
      <c r="I1024"/>
    </row>
    <row r="1025" spans="1:9">
      <c r="A1025" s="2" t="s">
        <v>8480</v>
      </c>
      <c r="B1025" s="2">
        <v>3</v>
      </c>
      <c r="C1025" s="2" t="s">
        <v>12198</v>
      </c>
      <c r="D1025">
        <v>64</v>
      </c>
      <c r="E1025"/>
      <c r="H1025" s="4"/>
      <c r="I1025"/>
    </row>
    <row r="1026" spans="1:9">
      <c r="A1026" s="2" t="s">
        <v>7271</v>
      </c>
      <c r="B1026" s="2">
        <v>3</v>
      </c>
      <c r="C1026" s="2" t="s">
        <v>12535</v>
      </c>
      <c r="D1026">
        <v>72</v>
      </c>
      <c r="E1026"/>
      <c r="H1026" s="4"/>
      <c r="I1026"/>
    </row>
    <row r="1027" spans="1:9">
      <c r="A1027" s="2" t="s">
        <v>7273</v>
      </c>
      <c r="B1027" s="2">
        <v>2</v>
      </c>
      <c r="C1027" s="2" t="s">
        <v>12350</v>
      </c>
      <c r="D1027">
        <v>44</v>
      </c>
      <c r="E1027"/>
      <c r="H1027" s="4"/>
      <c r="I1027"/>
    </row>
    <row r="1028" spans="1:9">
      <c r="A1028" s="2" t="s">
        <v>7272</v>
      </c>
      <c r="B1028" s="2">
        <v>2</v>
      </c>
      <c r="C1028" s="2" t="s">
        <v>12350</v>
      </c>
      <c r="D1028">
        <v>44</v>
      </c>
      <c r="E1028"/>
      <c r="H1028" s="4"/>
      <c r="I1028"/>
    </row>
    <row r="1029" spans="1:9">
      <c r="A1029" s="2" t="s">
        <v>7275</v>
      </c>
      <c r="B1029" s="2">
        <v>3</v>
      </c>
      <c r="C1029" s="2" t="s">
        <v>12536</v>
      </c>
      <c r="D1029">
        <v>72</v>
      </c>
      <c r="E1029"/>
      <c r="H1029" s="4"/>
      <c r="I1029"/>
    </row>
    <row r="1030" spans="1:9">
      <c r="A1030" s="2" t="s">
        <v>7274</v>
      </c>
      <c r="B1030" s="2">
        <v>3</v>
      </c>
      <c r="C1030" s="2" t="s">
        <v>12536</v>
      </c>
      <c r="D1030">
        <v>72</v>
      </c>
      <c r="E1030"/>
      <c r="H1030" s="4"/>
      <c r="I1030"/>
    </row>
    <row r="1031" spans="1:9">
      <c r="A1031" s="2" t="s">
        <v>8481</v>
      </c>
      <c r="B1031" s="2">
        <v>3</v>
      </c>
      <c r="C1031" s="2" t="s">
        <v>12199</v>
      </c>
      <c r="D1031">
        <v>64</v>
      </c>
      <c r="E1031"/>
      <c r="H1031" s="4"/>
      <c r="I1031"/>
    </row>
    <row r="1032" spans="1:9">
      <c r="A1032" s="2" t="s">
        <v>9233</v>
      </c>
      <c r="B1032" s="2">
        <v>3</v>
      </c>
      <c r="C1032" s="2" t="s">
        <v>12200</v>
      </c>
      <c r="D1032">
        <v>64</v>
      </c>
      <c r="E1032"/>
      <c r="H1032" s="4"/>
      <c r="I1032"/>
    </row>
    <row r="1033" spans="1:9">
      <c r="A1033" s="2" t="s">
        <v>7276</v>
      </c>
      <c r="B1033" s="2">
        <v>2</v>
      </c>
      <c r="C1033" s="2" t="s">
        <v>12351</v>
      </c>
      <c r="D1033">
        <v>44</v>
      </c>
      <c r="E1033"/>
      <c r="H1033" s="4"/>
      <c r="I1033"/>
    </row>
    <row r="1034" spans="1:9">
      <c r="A1034" s="2" t="s">
        <v>7277</v>
      </c>
      <c r="B1034" s="2">
        <v>2</v>
      </c>
      <c r="C1034" s="2" t="s">
        <v>12351</v>
      </c>
      <c r="D1034">
        <v>44</v>
      </c>
      <c r="E1034"/>
      <c r="H1034" s="4"/>
      <c r="I1034"/>
    </row>
    <row r="1035" spans="1:9">
      <c r="A1035" s="2" t="s">
        <v>7279</v>
      </c>
      <c r="B1035" s="2">
        <v>1</v>
      </c>
      <c r="C1035" s="2" t="s">
        <v>11318</v>
      </c>
      <c r="D1035">
        <v>26</v>
      </c>
      <c r="E1035"/>
      <c r="H1035" s="4"/>
      <c r="I1035"/>
    </row>
    <row r="1036" spans="1:9">
      <c r="A1036" s="2" t="s">
        <v>7278</v>
      </c>
      <c r="B1036" s="2">
        <v>2</v>
      </c>
      <c r="C1036" s="2" t="s">
        <v>12351</v>
      </c>
      <c r="D1036">
        <v>44</v>
      </c>
      <c r="E1036"/>
      <c r="H1036" s="4"/>
      <c r="I1036"/>
    </row>
    <row r="1037" spans="1:9">
      <c r="A1037" s="2" t="s">
        <v>7282</v>
      </c>
      <c r="B1037" s="2">
        <v>2</v>
      </c>
      <c r="C1037" s="2" t="s">
        <v>12352</v>
      </c>
      <c r="D1037">
        <v>44</v>
      </c>
      <c r="E1037"/>
      <c r="H1037" s="4"/>
      <c r="I1037"/>
    </row>
    <row r="1038" spans="1:9">
      <c r="A1038" s="2" t="s">
        <v>7280</v>
      </c>
      <c r="B1038" s="2">
        <v>1</v>
      </c>
      <c r="C1038" s="2" t="s">
        <v>11319</v>
      </c>
      <c r="D1038">
        <v>26</v>
      </c>
      <c r="E1038"/>
      <c r="H1038" s="4"/>
      <c r="I1038"/>
    </row>
    <row r="1039" spans="1:9">
      <c r="A1039" s="2" t="s">
        <v>7281</v>
      </c>
      <c r="B1039" s="2">
        <v>2</v>
      </c>
      <c r="C1039" s="2" t="s">
        <v>12352</v>
      </c>
      <c r="D1039">
        <v>44</v>
      </c>
      <c r="E1039"/>
      <c r="H1039" s="4"/>
      <c r="I1039"/>
    </row>
    <row r="1040" spans="1:9">
      <c r="A1040" s="2" t="s">
        <v>7283</v>
      </c>
      <c r="B1040" s="2">
        <v>2</v>
      </c>
      <c r="C1040" s="2" t="s">
        <v>12352</v>
      </c>
      <c r="D1040">
        <v>44</v>
      </c>
      <c r="E1040"/>
      <c r="H1040" s="4"/>
      <c r="I1040"/>
    </row>
    <row r="1041" spans="1:9">
      <c r="A1041" s="2" t="s">
        <v>10974</v>
      </c>
      <c r="B1041" s="2">
        <v>1</v>
      </c>
      <c r="C1041" s="2" t="s">
        <v>7385</v>
      </c>
      <c r="D1041">
        <v>12</v>
      </c>
      <c r="E1041"/>
      <c r="H1041" s="4"/>
      <c r="I1041"/>
    </row>
    <row r="1042" spans="1:9">
      <c r="A1042" s="2" t="s">
        <v>7362</v>
      </c>
      <c r="B1042" s="2">
        <v>1</v>
      </c>
      <c r="C1042" s="2" t="s">
        <v>10251</v>
      </c>
      <c r="D1042">
        <v>18</v>
      </c>
      <c r="E1042"/>
      <c r="H1042" s="4"/>
      <c r="I1042"/>
    </row>
    <row r="1043" spans="1:9">
      <c r="A1043" s="2" t="s">
        <v>10846</v>
      </c>
      <c r="B1043" s="2">
        <v>1</v>
      </c>
      <c r="C1043" s="2" t="s">
        <v>10251</v>
      </c>
      <c r="D1043">
        <v>18</v>
      </c>
      <c r="E1043"/>
      <c r="H1043" s="4"/>
      <c r="I1043"/>
    </row>
    <row r="1044" spans="1:9">
      <c r="A1044" s="2" t="s">
        <v>7630</v>
      </c>
      <c r="B1044" s="2">
        <v>1</v>
      </c>
      <c r="C1044" s="2" t="s">
        <v>7385</v>
      </c>
      <c r="D1044">
        <v>12</v>
      </c>
      <c r="E1044"/>
      <c r="H1044" s="4"/>
      <c r="I1044"/>
    </row>
    <row r="1045" spans="1:9">
      <c r="A1045" s="2" t="s">
        <v>7343</v>
      </c>
      <c r="B1045" s="2">
        <v>1</v>
      </c>
      <c r="C1045" s="2" t="s">
        <v>10251</v>
      </c>
      <c r="D1045">
        <v>18</v>
      </c>
      <c r="E1045"/>
      <c r="H1045" s="4"/>
      <c r="I1045"/>
    </row>
    <row r="1046" spans="1:9">
      <c r="A1046" s="2" t="s">
        <v>8699</v>
      </c>
      <c r="B1046" s="2">
        <v>1</v>
      </c>
      <c r="C1046" s="2" t="s">
        <v>7385</v>
      </c>
      <c r="D1046">
        <v>12</v>
      </c>
      <c r="E1046"/>
      <c r="H1046" s="4"/>
      <c r="I1046"/>
    </row>
    <row r="1047" spans="1:9">
      <c r="A1047" s="2" t="s">
        <v>11616</v>
      </c>
      <c r="B1047" s="2">
        <v>1</v>
      </c>
      <c r="C1047" s="2" t="s">
        <v>10251</v>
      </c>
      <c r="D1047">
        <v>18</v>
      </c>
      <c r="E1047"/>
      <c r="H1047" s="4"/>
      <c r="I1047"/>
    </row>
    <row r="1048" spans="1:9">
      <c r="A1048" s="2" t="s">
        <v>10973</v>
      </c>
      <c r="B1048" s="2">
        <v>1</v>
      </c>
      <c r="C1048" s="2" t="s">
        <v>7385</v>
      </c>
      <c r="D1048">
        <v>12</v>
      </c>
      <c r="E1048"/>
      <c r="H1048" s="4"/>
      <c r="I1048"/>
    </row>
    <row r="1049" spans="1:9">
      <c r="A1049" s="2" t="s">
        <v>10928</v>
      </c>
      <c r="B1049" s="2">
        <v>1</v>
      </c>
      <c r="C1049" s="2" t="s">
        <v>7385</v>
      </c>
      <c r="D1049">
        <v>12</v>
      </c>
      <c r="E1049"/>
      <c r="H1049" s="4"/>
      <c r="I1049"/>
    </row>
    <row r="1050" spans="1:9">
      <c r="A1050" s="2" t="s">
        <v>7435</v>
      </c>
      <c r="B1050" s="2">
        <v>1</v>
      </c>
      <c r="C1050" s="2" t="s">
        <v>7385</v>
      </c>
      <c r="D1050">
        <v>12</v>
      </c>
      <c r="E1050"/>
      <c r="H1050" s="4"/>
      <c r="I1050"/>
    </row>
    <row r="1051" spans="1:9">
      <c r="A1051" s="2" t="s">
        <v>7631</v>
      </c>
      <c r="B1051" s="2">
        <v>1</v>
      </c>
      <c r="C1051" s="2" t="s">
        <v>7385</v>
      </c>
      <c r="D1051">
        <v>12</v>
      </c>
      <c r="E1051"/>
      <c r="H1051" s="4"/>
      <c r="I1051"/>
    </row>
    <row r="1052" spans="1:9">
      <c r="A1052" s="2" t="s">
        <v>7434</v>
      </c>
      <c r="B1052" s="2">
        <v>1</v>
      </c>
      <c r="C1052" s="2" t="s">
        <v>7385</v>
      </c>
      <c r="D1052">
        <v>12</v>
      </c>
      <c r="E1052"/>
      <c r="H1052" s="4"/>
      <c r="I1052"/>
    </row>
    <row r="1053" spans="1:9">
      <c r="A1053" s="2" t="s">
        <v>8697</v>
      </c>
      <c r="B1053" s="2">
        <v>1</v>
      </c>
      <c r="C1053" s="2" t="s">
        <v>7385</v>
      </c>
      <c r="D1053">
        <v>12</v>
      </c>
      <c r="E1053"/>
      <c r="H1053" s="4"/>
      <c r="I1053"/>
    </row>
    <row r="1054" spans="1:9">
      <c r="A1054" s="2" t="s">
        <v>7384</v>
      </c>
      <c r="B1054" s="2">
        <v>1</v>
      </c>
      <c r="C1054" s="2" t="s">
        <v>7385</v>
      </c>
      <c r="D1054">
        <v>12</v>
      </c>
      <c r="E1054"/>
      <c r="H1054" s="4"/>
      <c r="I1054"/>
    </row>
    <row r="1055" spans="1:9">
      <c r="A1055" s="2" t="s">
        <v>8696</v>
      </c>
      <c r="B1055" s="2">
        <v>1</v>
      </c>
      <c r="C1055" s="2" t="s">
        <v>7385</v>
      </c>
      <c r="D1055">
        <v>12</v>
      </c>
      <c r="E1055"/>
      <c r="H1055" s="4"/>
      <c r="I1055"/>
    </row>
    <row r="1056" spans="1:9">
      <c r="A1056" s="2" t="s">
        <v>10929</v>
      </c>
      <c r="B1056" s="2">
        <v>1</v>
      </c>
      <c r="C1056" s="2" t="s">
        <v>7385</v>
      </c>
      <c r="D1056">
        <v>12</v>
      </c>
      <c r="E1056"/>
      <c r="H1056" s="4"/>
      <c r="I1056"/>
    </row>
    <row r="1057" spans="1:9">
      <c r="A1057" s="2" t="s">
        <v>8698</v>
      </c>
      <c r="B1057" s="2">
        <v>1</v>
      </c>
      <c r="C1057" s="2" t="s">
        <v>7385</v>
      </c>
      <c r="D1057">
        <v>12</v>
      </c>
      <c r="E1057"/>
      <c r="H1057" s="4"/>
      <c r="I1057"/>
    </row>
    <row r="1058" spans="1:9">
      <c r="A1058" s="2" t="s">
        <v>7433</v>
      </c>
      <c r="B1058" s="2">
        <v>1</v>
      </c>
      <c r="C1058" s="2" t="s">
        <v>7385</v>
      </c>
      <c r="D1058">
        <v>12</v>
      </c>
      <c r="E1058"/>
      <c r="H1058" s="4"/>
      <c r="I1058"/>
    </row>
    <row r="1059" spans="1:9">
      <c r="A1059" s="2" t="s">
        <v>7632</v>
      </c>
      <c r="B1059" s="2">
        <v>4</v>
      </c>
      <c r="C1059" s="2" t="s">
        <v>12760</v>
      </c>
      <c r="D1059">
        <v>82</v>
      </c>
      <c r="E1059"/>
      <c r="H1059" s="4"/>
      <c r="I1059"/>
    </row>
    <row r="1060" spans="1:9">
      <c r="A1060" s="2" t="s">
        <v>7297</v>
      </c>
      <c r="B1060" s="2">
        <v>2</v>
      </c>
      <c r="C1060" s="2" t="s">
        <v>10657</v>
      </c>
      <c r="D1060">
        <v>43</v>
      </c>
      <c r="E1060"/>
      <c r="H1060" s="4"/>
      <c r="I1060"/>
    </row>
    <row r="1061" spans="1:9">
      <c r="A1061" s="2" t="s">
        <v>7284</v>
      </c>
      <c r="B1061" s="2">
        <v>2</v>
      </c>
      <c r="C1061" s="2" t="s">
        <v>10657</v>
      </c>
      <c r="D1061">
        <v>43</v>
      </c>
      <c r="E1061"/>
      <c r="H1061" s="4"/>
      <c r="I1061"/>
    </row>
    <row r="1062" spans="1:9">
      <c r="A1062" s="2" t="s">
        <v>7290</v>
      </c>
      <c r="B1062" s="2">
        <v>1</v>
      </c>
      <c r="C1062" s="2" t="s">
        <v>10079</v>
      </c>
      <c r="D1062">
        <v>25</v>
      </c>
      <c r="E1062"/>
      <c r="H1062" s="4"/>
      <c r="I1062"/>
    </row>
    <row r="1063" spans="1:9">
      <c r="A1063" s="2" t="s">
        <v>7298</v>
      </c>
      <c r="B1063" s="2">
        <v>2</v>
      </c>
      <c r="C1063" s="2" t="s">
        <v>10657</v>
      </c>
      <c r="D1063">
        <v>43</v>
      </c>
      <c r="E1063"/>
      <c r="H1063" s="4"/>
      <c r="I1063"/>
    </row>
    <row r="1064" spans="1:9">
      <c r="A1064" s="2" t="s">
        <v>7291</v>
      </c>
      <c r="B1064" s="2">
        <v>2</v>
      </c>
      <c r="C1064" s="2" t="s">
        <v>10657</v>
      </c>
      <c r="D1064">
        <v>43</v>
      </c>
      <c r="E1064"/>
      <c r="H1064" s="4"/>
      <c r="I1064"/>
    </row>
    <row r="1065" spans="1:9">
      <c r="A1065" s="2" t="s">
        <v>7295</v>
      </c>
      <c r="B1065" s="2">
        <v>1</v>
      </c>
      <c r="C1065" s="2" t="s">
        <v>10079</v>
      </c>
      <c r="D1065">
        <v>25</v>
      </c>
      <c r="E1065"/>
      <c r="H1065" s="4"/>
      <c r="I1065"/>
    </row>
    <row r="1066" spans="1:9">
      <c r="A1066" s="2" t="s">
        <v>7287</v>
      </c>
      <c r="B1066" s="2">
        <v>2</v>
      </c>
      <c r="C1066" s="2" t="s">
        <v>10657</v>
      </c>
      <c r="D1066">
        <v>43</v>
      </c>
      <c r="E1066"/>
      <c r="H1066" s="4"/>
      <c r="I1066"/>
    </row>
    <row r="1067" spans="1:9">
      <c r="A1067" s="2" t="s">
        <v>7299</v>
      </c>
      <c r="B1067" s="2">
        <v>2</v>
      </c>
      <c r="C1067" s="2" t="s">
        <v>10657</v>
      </c>
      <c r="D1067">
        <v>43</v>
      </c>
      <c r="E1067"/>
      <c r="H1067" s="4"/>
      <c r="I1067"/>
    </row>
    <row r="1068" spans="1:9">
      <c r="A1068" s="2" t="s">
        <v>7285</v>
      </c>
      <c r="B1068" s="2">
        <v>1</v>
      </c>
      <c r="C1068" s="2" t="s">
        <v>10079</v>
      </c>
      <c r="D1068">
        <v>25</v>
      </c>
      <c r="E1068"/>
      <c r="H1068" s="4"/>
      <c r="I1068"/>
    </row>
    <row r="1069" spans="1:9">
      <c r="A1069" s="2" t="s">
        <v>7294</v>
      </c>
      <c r="B1069" s="2">
        <v>2</v>
      </c>
      <c r="C1069" s="2" t="s">
        <v>10657</v>
      </c>
      <c r="D1069">
        <v>43</v>
      </c>
      <c r="E1069"/>
      <c r="H1069" s="4"/>
      <c r="I1069"/>
    </row>
    <row r="1070" spans="1:9">
      <c r="A1070" s="2" t="s">
        <v>7288</v>
      </c>
      <c r="B1070" s="2">
        <v>1</v>
      </c>
      <c r="C1070" s="2" t="s">
        <v>10079</v>
      </c>
      <c r="D1070">
        <v>25</v>
      </c>
      <c r="E1070"/>
      <c r="H1070" s="4"/>
      <c r="I1070"/>
    </row>
    <row r="1071" spans="1:9">
      <c r="A1071" s="2" t="s">
        <v>7292</v>
      </c>
      <c r="B1071" s="2">
        <v>1</v>
      </c>
      <c r="C1071" s="2" t="s">
        <v>10079</v>
      </c>
      <c r="D1071">
        <v>25</v>
      </c>
      <c r="E1071"/>
      <c r="H1071" s="4"/>
      <c r="I1071"/>
    </row>
    <row r="1072" spans="1:9">
      <c r="A1072" s="2" t="s">
        <v>7296</v>
      </c>
      <c r="B1072" s="2">
        <v>2</v>
      </c>
      <c r="C1072" s="2" t="s">
        <v>10657</v>
      </c>
      <c r="D1072">
        <v>43</v>
      </c>
      <c r="E1072"/>
      <c r="H1072" s="4"/>
      <c r="I1072"/>
    </row>
    <row r="1073" spans="1:9">
      <c r="A1073" s="2" t="s">
        <v>7289</v>
      </c>
      <c r="B1073" s="2">
        <v>1</v>
      </c>
      <c r="C1073" s="2" t="s">
        <v>10079</v>
      </c>
      <c r="D1073">
        <v>25</v>
      </c>
      <c r="E1073"/>
      <c r="H1073" s="4"/>
      <c r="I1073"/>
    </row>
    <row r="1074" spans="1:9">
      <c r="A1074" s="2" t="s">
        <v>7286</v>
      </c>
      <c r="B1074" s="2">
        <v>3</v>
      </c>
      <c r="C1074" s="2" t="s">
        <v>12761</v>
      </c>
      <c r="D1074">
        <v>81</v>
      </c>
      <c r="E1074"/>
      <c r="H1074" s="4"/>
      <c r="I1074"/>
    </row>
    <row r="1075" spans="1:9">
      <c r="A1075" s="2" t="s">
        <v>7293</v>
      </c>
      <c r="B1075" s="2">
        <v>2</v>
      </c>
      <c r="C1075" s="2" t="s">
        <v>10657</v>
      </c>
      <c r="D1075">
        <v>43</v>
      </c>
      <c r="E1075"/>
      <c r="H1075" s="4"/>
      <c r="I1075"/>
    </row>
    <row r="1076" spans="1:9">
      <c r="A1076" s="2" t="s">
        <v>7300</v>
      </c>
      <c r="B1076" s="2">
        <v>1</v>
      </c>
      <c r="C1076" s="2" t="s">
        <v>9234</v>
      </c>
      <c r="D1076">
        <v>23</v>
      </c>
      <c r="E1076"/>
      <c r="H1076" s="4"/>
      <c r="I1076"/>
    </row>
    <row r="1077" spans="1:9">
      <c r="A1077" s="2" t="s">
        <v>7301</v>
      </c>
      <c r="B1077" s="2">
        <v>1</v>
      </c>
      <c r="C1077" s="2" t="s">
        <v>9234</v>
      </c>
      <c r="D1077">
        <v>23</v>
      </c>
      <c r="E1077"/>
      <c r="H1077" s="4"/>
      <c r="I1077"/>
    </row>
    <row r="1078" spans="1:9">
      <c r="A1078" s="2" t="s">
        <v>7302</v>
      </c>
      <c r="B1078" s="2">
        <v>1</v>
      </c>
      <c r="C1078" s="2" t="s">
        <v>9234</v>
      </c>
      <c r="D1078">
        <v>23</v>
      </c>
      <c r="E1078"/>
      <c r="H1078" s="4"/>
      <c r="I1078"/>
    </row>
    <row r="1079" spans="1:9">
      <c r="A1079" s="2" t="s">
        <v>7304</v>
      </c>
      <c r="B1079" s="2">
        <v>1</v>
      </c>
      <c r="C1079" s="2" t="s">
        <v>9234</v>
      </c>
      <c r="D1079">
        <v>23</v>
      </c>
      <c r="E1079"/>
      <c r="H1079" s="4"/>
      <c r="I1079"/>
    </row>
    <row r="1080" spans="1:9">
      <c r="A1080" s="2" t="s">
        <v>7303</v>
      </c>
      <c r="B1080" s="2">
        <v>1</v>
      </c>
      <c r="C1080" s="2" t="s">
        <v>9234</v>
      </c>
      <c r="D1080">
        <v>23</v>
      </c>
      <c r="E1080"/>
      <c r="H1080" s="4"/>
      <c r="I1080"/>
    </row>
    <row r="1081" spans="1:9">
      <c r="A1081" s="2" t="s">
        <v>7305</v>
      </c>
      <c r="B1081" s="2">
        <v>1</v>
      </c>
      <c r="C1081" s="2" t="s">
        <v>9234</v>
      </c>
      <c r="D1081">
        <v>23</v>
      </c>
      <c r="E1081"/>
      <c r="H1081" s="4"/>
      <c r="I1081"/>
    </row>
    <row r="1082" spans="1:9">
      <c r="A1082" s="2" t="s">
        <v>7306</v>
      </c>
      <c r="B1082" s="2">
        <v>2</v>
      </c>
      <c r="C1082" s="2" t="s">
        <v>10658</v>
      </c>
      <c r="D1082">
        <v>43</v>
      </c>
      <c r="E1082"/>
      <c r="H1082" s="4"/>
      <c r="I1082"/>
    </row>
    <row r="1083" spans="1:9">
      <c r="A1083" s="2" t="s">
        <v>7307</v>
      </c>
      <c r="B1083" s="2">
        <v>2</v>
      </c>
      <c r="C1083" s="2" t="s">
        <v>10658</v>
      </c>
      <c r="D1083">
        <v>43</v>
      </c>
      <c r="E1083"/>
      <c r="H1083" s="4"/>
      <c r="I1083"/>
    </row>
    <row r="1084" spans="1:9">
      <c r="A1084" s="2" t="s">
        <v>7345</v>
      </c>
      <c r="B1084" s="2">
        <v>1</v>
      </c>
      <c r="C1084" s="2" t="s">
        <v>9742</v>
      </c>
      <c r="D1084">
        <v>28</v>
      </c>
      <c r="E1084"/>
      <c r="H1084" s="4"/>
      <c r="I1084"/>
    </row>
    <row r="1085" spans="1:9">
      <c r="A1085" s="2" t="s">
        <v>7344</v>
      </c>
      <c r="B1085" s="2">
        <v>1</v>
      </c>
      <c r="C1085" s="2" t="s">
        <v>9742</v>
      </c>
      <c r="D1085">
        <v>28</v>
      </c>
      <c r="E1085"/>
      <c r="H1085" s="4"/>
      <c r="I1085"/>
    </row>
    <row r="1086" spans="1:9">
      <c r="A1086" s="2" t="s">
        <v>7310</v>
      </c>
      <c r="B1086" s="2">
        <v>1</v>
      </c>
      <c r="C1086" s="2" t="s">
        <v>9234</v>
      </c>
      <c r="D1086">
        <v>23</v>
      </c>
      <c r="E1086"/>
      <c r="H1086" s="4"/>
      <c r="I1086"/>
    </row>
    <row r="1087" spans="1:9">
      <c r="A1087" s="2" t="s">
        <v>7309</v>
      </c>
      <c r="B1087" s="2">
        <v>1</v>
      </c>
      <c r="C1087" s="2" t="s">
        <v>9234</v>
      </c>
      <c r="D1087">
        <v>23</v>
      </c>
      <c r="E1087"/>
      <c r="H1087" s="4"/>
      <c r="I1087"/>
    </row>
    <row r="1088" spans="1:9">
      <c r="A1088" s="2" t="s">
        <v>7308</v>
      </c>
      <c r="B1088" s="2">
        <v>1</v>
      </c>
      <c r="C1088" s="2" t="s">
        <v>9234</v>
      </c>
      <c r="D1088">
        <v>23</v>
      </c>
      <c r="E1088"/>
      <c r="H1088" s="4"/>
      <c r="I1088"/>
    </row>
    <row r="1089" spans="1:9">
      <c r="A1089" s="2" t="s">
        <v>7312</v>
      </c>
      <c r="B1089" s="2">
        <v>2</v>
      </c>
      <c r="C1089" s="2" t="s">
        <v>10659</v>
      </c>
      <c r="D1089">
        <v>43</v>
      </c>
      <c r="E1089"/>
      <c r="H1089" s="4"/>
      <c r="I1089"/>
    </row>
    <row r="1090" spans="1:9">
      <c r="A1090" s="2" t="s">
        <v>7313</v>
      </c>
      <c r="B1090" s="2">
        <v>2</v>
      </c>
      <c r="C1090" s="2" t="s">
        <v>10659</v>
      </c>
      <c r="D1090">
        <v>43</v>
      </c>
      <c r="E1090"/>
      <c r="H1090" s="4"/>
      <c r="I1090"/>
    </row>
    <row r="1091" spans="1:9">
      <c r="A1091" s="2" t="s">
        <v>7311</v>
      </c>
      <c r="B1091" s="2">
        <v>2</v>
      </c>
      <c r="C1091" s="2" t="s">
        <v>10659</v>
      </c>
      <c r="D1091">
        <v>43</v>
      </c>
      <c r="E1091"/>
      <c r="H1091" s="4"/>
      <c r="I1091"/>
    </row>
    <row r="1092" spans="1:9">
      <c r="A1092" s="2" t="s">
        <v>7314</v>
      </c>
      <c r="B1092" s="2">
        <v>2</v>
      </c>
      <c r="C1092" s="2" t="s">
        <v>10659</v>
      </c>
      <c r="D1092">
        <v>43</v>
      </c>
      <c r="E1092"/>
      <c r="H1092" s="4"/>
      <c r="I1092"/>
    </row>
    <row r="1093" spans="1:9">
      <c r="A1093" s="2" t="s">
        <v>7317</v>
      </c>
      <c r="B1093" s="2">
        <v>1</v>
      </c>
      <c r="C1093" s="2" t="s">
        <v>9234</v>
      </c>
      <c r="D1093">
        <v>23</v>
      </c>
      <c r="E1093"/>
      <c r="H1093" s="4"/>
      <c r="I1093"/>
    </row>
    <row r="1094" spans="1:9">
      <c r="A1094" s="2" t="s">
        <v>7316</v>
      </c>
      <c r="B1094" s="2">
        <v>1</v>
      </c>
      <c r="C1094" s="2" t="s">
        <v>9234</v>
      </c>
      <c r="D1094">
        <v>23</v>
      </c>
      <c r="E1094"/>
      <c r="H1094" s="4"/>
      <c r="I1094"/>
    </row>
    <row r="1095" spans="1:9">
      <c r="A1095" s="2" t="s">
        <v>7315</v>
      </c>
      <c r="B1095" s="2">
        <v>1</v>
      </c>
      <c r="C1095" s="2" t="s">
        <v>9234</v>
      </c>
      <c r="D1095">
        <v>23</v>
      </c>
      <c r="E1095"/>
      <c r="H1095" s="4"/>
      <c r="I1095"/>
    </row>
    <row r="1096" spans="1:9">
      <c r="A1096" s="2" t="s">
        <v>7347</v>
      </c>
      <c r="B1096" s="2">
        <v>1</v>
      </c>
      <c r="C1096" s="2" t="s">
        <v>9741</v>
      </c>
      <c r="D1096">
        <v>28</v>
      </c>
      <c r="E1096"/>
      <c r="H1096" s="4"/>
      <c r="I1096"/>
    </row>
    <row r="1097" spans="1:9">
      <c r="A1097" s="2" t="s">
        <v>7346</v>
      </c>
      <c r="B1097" s="2">
        <v>1</v>
      </c>
      <c r="C1097" s="2" t="s">
        <v>9741</v>
      </c>
      <c r="D1097">
        <v>28</v>
      </c>
      <c r="E1097"/>
      <c r="H1097" s="4"/>
      <c r="I1097"/>
    </row>
    <row r="1098" spans="1:9">
      <c r="A1098" s="2" t="s">
        <v>7318</v>
      </c>
      <c r="B1098" s="2">
        <v>1</v>
      </c>
      <c r="C1098" s="2" t="s">
        <v>9234</v>
      </c>
      <c r="D1098">
        <v>23</v>
      </c>
      <c r="E1098"/>
      <c r="H1098" s="4"/>
      <c r="I1098"/>
    </row>
    <row r="1099" spans="1:9">
      <c r="A1099" s="2" t="s">
        <v>7319</v>
      </c>
      <c r="B1099" s="2">
        <v>1</v>
      </c>
      <c r="C1099" s="2" t="s">
        <v>9234</v>
      </c>
      <c r="D1099">
        <v>23</v>
      </c>
      <c r="E1099"/>
      <c r="H1099" s="4"/>
      <c r="I1099"/>
    </row>
    <row r="1100" spans="1:9">
      <c r="A1100" s="2" t="s">
        <v>7320</v>
      </c>
      <c r="B1100" s="2">
        <v>2</v>
      </c>
      <c r="C1100" s="2" t="s">
        <v>10660</v>
      </c>
      <c r="D1100">
        <v>43</v>
      </c>
      <c r="E1100"/>
      <c r="H1100" s="4"/>
      <c r="I1100"/>
    </row>
    <row r="1101" spans="1:9">
      <c r="A1101" s="2" t="s">
        <v>7321</v>
      </c>
      <c r="B1101" s="2">
        <v>2</v>
      </c>
      <c r="C1101" s="2" t="s">
        <v>10660</v>
      </c>
      <c r="D1101">
        <v>43</v>
      </c>
      <c r="E1101"/>
      <c r="H1101" s="4"/>
      <c r="I1101"/>
    </row>
    <row r="1102" spans="1:9">
      <c r="A1102" s="2" t="s">
        <v>7360</v>
      </c>
      <c r="B1102" s="2">
        <v>1</v>
      </c>
      <c r="C1102" s="2" t="s">
        <v>11388</v>
      </c>
      <c r="D1102">
        <v>25</v>
      </c>
      <c r="E1102"/>
      <c r="H1102" s="4"/>
      <c r="I1102"/>
    </row>
    <row r="1103" spans="1:9">
      <c r="A1103" s="2" t="s">
        <v>7358</v>
      </c>
      <c r="B1103" s="2">
        <v>1</v>
      </c>
      <c r="C1103" s="2" t="s">
        <v>11388</v>
      </c>
      <c r="D1103">
        <v>25</v>
      </c>
      <c r="E1103"/>
      <c r="H1103" s="4"/>
      <c r="I1103"/>
    </row>
    <row r="1104" spans="1:9">
      <c r="A1104" s="2" t="s">
        <v>7361</v>
      </c>
      <c r="B1104" s="2">
        <v>1</v>
      </c>
      <c r="C1104" s="2" t="s">
        <v>11388</v>
      </c>
      <c r="D1104">
        <v>25</v>
      </c>
      <c r="E1104"/>
      <c r="H1104" s="4"/>
      <c r="I1104"/>
    </row>
    <row r="1105" spans="1:9">
      <c r="A1105" s="2" t="s">
        <v>7357</v>
      </c>
      <c r="B1105" s="2">
        <v>1</v>
      </c>
      <c r="C1105" s="2" t="s">
        <v>11388</v>
      </c>
      <c r="D1105">
        <v>25</v>
      </c>
      <c r="E1105"/>
      <c r="H1105" s="4"/>
      <c r="I1105"/>
    </row>
    <row r="1106" spans="1:9">
      <c r="A1106" s="2" t="s">
        <v>7356</v>
      </c>
      <c r="B1106" s="2">
        <v>1</v>
      </c>
      <c r="C1106" s="2" t="s">
        <v>11388</v>
      </c>
      <c r="D1106">
        <v>25</v>
      </c>
      <c r="E1106"/>
      <c r="H1106" s="4"/>
      <c r="I1106"/>
    </row>
    <row r="1107" spans="1:9">
      <c r="A1107" s="2" t="s">
        <v>7359</v>
      </c>
      <c r="B1107" s="2">
        <v>1</v>
      </c>
      <c r="C1107" s="2" t="s">
        <v>11388</v>
      </c>
      <c r="D1107">
        <v>25</v>
      </c>
      <c r="E1107"/>
      <c r="H1107" s="4"/>
      <c r="I1107"/>
    </row>
    <row r="1108" spans="1:9">
      <c r="A1108" s="2" t="s">
        <v>7355</v>
      </c>
      <c r="B1108" s="2">
        <v>1</v>
      </c>
      <c r="C1108" s="2" t="s">
        <v>11388</v>
      </c>
      <c r="D1108">
        <v>25</v>
      </c>
      <c r="E1108"/>
      <c r="H1108" s="4"/>
      <c r="I1108"/>
    </row>
    <row r="1109" spans="1:9">
      <c r="A1109" s="2" t="s">
        <v>11618</v>
      </c>
      <c r="B1109" s="2">
        <v>1</v>
      </c>
      <c r="C1109" s="2" t="s">
        <v>10847</v>
      </c>
      <c r="D1109">
        <v>18</v>
      </c>
      <c r="E1109"/>
      <c r="H1109" s="4"/>
      <c r="I1109"/>
    </row>
    <row r="1110" spans="1:9">
      <c r="A1110" s="2" t="s">
        <v>11617</v>
      </c>
      <c r="B1110" s="2">
        <v>1</v>
      </c>
      <c r="C1110" s="2" t="s">
        <v>10847</v>
      </c>
      <c r="D1110">
        <v>18</v>
      </c>
      <c r="E1110"/>
      <c r="H1110" s="4"/>
      <c r="I1110"/>
    </row>
    <row r="1111" spans="1:9">
      <c r="A1111" s="2" t="s">
        <v>7441</v>
      </c>
      <c r="B1111" s="2">
        <v>1</v>
      </c>
      <c r="C1111" s="2" t="s">
        <v>7439</v>
      </c>
      <c r="D1111">
        <v>12</v>
      </c>
      <c r="E1111"/>
      <c r="H1111" s="4"/>
      <c r="I1111"/>
    </row>
    <row r="1112" spans="1:9">
      <c r="A1112" s="2" t="s">
        <v>8547</v>
      </c>
      <c r="B1112" s="2">
        <v>1</v>
      </c>
      <c r="C1112" s="2" t="s">
        <v>7439</v>
      </c>
      <c r="D1112">
        <v>12</v>
      </c>
      <c r="E1112"/>
      <c r="H1112" s="4"/>
      <c r="I1112"/>
    </row>
    <row r="1113" spans="1:9">
      <c r="A1113" s="2" t="s">
        <v>8546</v>
      </c>
      <c r="B1113" s="2">
        <v>1</v>
      </c>
      <c r="C1113" s="2" t="s">
        <v>7439</v>
      </c>
      <c r="D1113">
        <v>12</v>
      </c>
      <c r="E1113"/>
      <c r="H1113" s="4"/>
      <c r="I1113"/>
    </row>
    <row r="1114" spans="1:9">
      <c r="A1114" s="2" t="s">
        <v>7477</v>
      </c>
      <c r="B1114" s="2">
        <v>1</v>
      </c>
      <c r="C1114" s="2" t="s">
        <v>10847</v>
      </c>
      <c r="D1114">
        <v>18</v>
      </c>
      <c r="E1114"/>
      <c r="H1114" s="4"/>
      <c r="I1114"/>
    </row>
    <row r="1115" spans="1:9">
      <c r="A1115" s="2" t="s">
        <v>7442</v>
      </c>
      <c r="B1115" s="2">
        <v>1</v>
      </c>
      <c r="C1115" s="2" t="s">
        <v>7439</v>
      </c>
      <c r="D1115">
        <v>12</v>
      </c>
      <c r="E1115"/>
      <c r="H1115" s="4"/>
      <c r="I1115"/>
    </row>
    <row r="1116" spans="1:9">
      <c r="A1116" s="2" t="s">
        <v>7444</v>
      </c>
      <c r="B1116" s="2">
        <v>1</v>
      </c>
      <c r="C1116" s="2" t="s">
        <v>7439</v>
      </c>
      <c r="D1116">
        <v>12</v>
      </c>
      <c r="E1116"/>
      <c r="H1116" s="4"/>
      <c r="I1116"/>
    </row>
    <row r="1117" spans="1:9">
      <c r="A1117" s="2" t="s">
        <v>7438</v>
      </c>
      <c r="B1117" s="2">
        <v>1</v>
      </c>
      <c r="C1117" s="2" t="s">
        <v>7439</v>
      </c>
      <c r="D1117">
        <v>12</v>
      </c>
      <c r="E1117"/>
      <c r="H1117" s="4"/>
      <c r="I1117"/>
    </row>
    <row r="1118" spans="1:9">
      <c r="A1118" s="2" t="s">
        <v>7443</v>
      </c>
      <c r="B1118" s="2">
        <v>1</v>
      </c>
      <c r="C1118" s="2" t="s">
        <v>7439</v>
      </c>
      <c r="D1118">
        <v>12</v>
      </c>
      <c r="E1118"/>
      <c r="H1118" s="4"/>
      <c r="I1118"/>
    </row>
    <row r="1119" spans="1:9">
      <c r="A1119" s="2" t="s">
        <v>7436</v>
      </c>
      <c r="B1119" s="2">
        <v>1</v>
      </c>
      <c r="C1119" s="2" t="s">
        <v>7439</v>
      </c>
      <c r="D1119">
        <v>12</v>
      </c>
      <c r="E1119"/>
      <c r="H1119" s="4"/>
      <c r="I1119"/>
    </row>
    <row r="1120" spans="1:9">
      <c r="A1120" s="2" t="s">
        <v>7437</v>
      </c>
      <c r="B1120" s="2">
        <v>1</v>
      </c>
      <c r="C1120" s="2" t="s">
        <v>7439</v>
      </c>
      <c r="D1120">
        <v>12</v>
      </c>
      <c r="E1120"/>
      <c r="H1120" s="4"/>
      <c r="I1120"/>
    </row>
    <row r="1121" spans="1:9">
      <c r="A1121" s="2" t="s">
        <v>7440</v>
      </c>
      <c r="B1121" s="2">
        <v>1</v>
      </c>
      <c r="C1121" s="2" t="s">
        <v>7439</v>
      </c>
      <c r="D1121">
        <v>12</v>
      </c>
      <c r="E1121"/>
      <c r="H1121" s="4"/>
      <c r="I1121"/>
    </row>
    <row r="1122" spans="1:9">
      <c r="A1122" s="2" t="s">
        <v>8545</v>
      </c>
      <c r="B1122" s="2">
        <v>1</v>
      </c>
      <c r="C1122" s="2" t="s">
        <v>7439</v>
      </c>
      <c r="D1122">
        <v>12</v>
      </c>
      <c r="E1122"/>
      <c r="H1122" s="4"/>
      <c r="I1122"/>
    </row>
    <row r="1123" spans="1:9">
      <c r="A1123" s="2" t="s">
        <v>7447</v>
      </c>
      <c r="B1123" s="2">
        <v>2</v>
      </c>
      <c r="C1123" s="2" t="s">
        <v>12537</v>
      </c>
      <c r="D1123">
        <v>44</v>
      </c>
      <c r="E1123"/>
      <c r="H1123" s="4"/>
      <c r="I1123"/>
    </row>
    <row r="1124" spans="1:9">
      <c r="A1124" s="2" t="s">
        <v>7449</v>
      </c>
      <c r="B1124" s="2">
        <v>2</v>
      </c>
      <c r="C1124" s="2" t="s">
        <v>12537</v>
      </c>
      <c r="D1124">
        <v>44</v>
      </c>
      <c r="E1124"/>
      <c r="H1124" s="4"/>
      <c r="I1124"/>
    </row>
    <row r="1125" spans="1:9">
      <c r="A1125" s="2" t="s">
        <v>7446</v>
      </c>
      <c r="B1125" s="2">
        <v>2</v>
      </c>
      <c r="C1125" s="2" t="s">
        <v>12537</v>
      </c>
      <c r="D1125">
        <v>44</v>
      </c>
      <c r="E1125"/>
      <c r="H1125" s="4"/>
      <c r="I1125"/>
    </row>
    <row r="1126" spans="1:9">
      <c r="A1126" s="2" t="s">
        <v>7448</v>
      </c>
      <c r="B1126" s="2">
        <v>2</v>
      </c>
      <c r="C1126" s="2" t="s">
        <v>12537</v>
      </c>
      <c r="D1126">
        <v>44</v>
      </c>
      <c r="E1126"/>
      <c r="H1126" s="4"/>
      <c r="I1126"/>
    </row>
    <row r="1127" spans="1:9">
      <c r="A1127" s="2" t="s">
        <v>7445</v>
      </c>
      <c r="B1127" s="2">
        <v>2</v>
      </c>
      <c r="C1127" s="2" t="s">
        <v>12537</v>
      </c>
      <c r="D1127">
        <v>44</v>
      </c>
      <c r="E1127"/>
      <c r="H1127" s="4"/>
      <c r="I1127"/>
    </row>
    <row r="1128" spans="1:9">
      <c r="A1128" s="2" t="s">
        <v>7450</v>
      </c>
      <c r="B1128" s="2">
        <v>2</v>
      </c>
      <c r="C1128" s="2" t="s">
        <v>11619</v>
      </c>
      <c r="D1128">
        <v>52</v>
      </c>
      <c r="E1128"/>
      <c r="H1128" s="4"/>
      <c r="I1128"/>
    </row>
    <row r="1129" spans="1:9">
      <c r="A1129" s="2" t="s">
        <v>7451</v>
      </c>
      <c r="B1129" s="2">
        <v>2</v>
      </c>
      <c r="C1129" s="2" t="s">
        <v>12538</v>
      </c>
      <c r="D1129">
        <v>44</v>
      </c>
      <c r="E1129"/>
      <c r="H1129" s="4"/>
      <c r="I1129"/>
    </row>
    <row r="1130" spans="1:9">
      <c r="A1130" s="2" t="s">
        <v>7454</v>
      </c>
      <c r="B1130" s="2">
        <v>2</v>
      </c>
      <c r="C1130" s="2" t="s">
        <v>12539</v>
      </c>
      <c r="D1130">
        <v>44</v>
      </c>
      <c r="E1130"/>
      <c r="H1130" s="4"/>
      <c r="I1130"/>
    </row>
    <row r="1131" spans="1:9">
      <c r="A1131" s="2" t="s">
        <v>7457</v>
      </c>
      <c r="B1131" s="2">
        <v>2</v>
      </c>
      <c r="C1131" s="2" t="s">
        <v>12539</v>
      </c>
      <c r="D1131">
        <v>44</v>
      </c>
      <c r="E1131"/>
      <c r="H1131" s="4"/>
      <c r="I1131"/>
    </row>
    <row r="1132" spans="1:9">
      <c r="A1132" s="2" t="s">
        <v>7458</v>
      </c>
      <c r="B1132" s="2">
        <v>2</v>
      </c>
      <c r="C1132" s="2" t="s">
        <v>12539</v>
      </c>
      <c r="D1132">
        <v>44</v>
      </c>
      <c r="E1132"/>
      <c r="H1132" s="4"/>
      <c r="I1132"/>
    </row>
    <row r="1133" spans="1:9">
      <c r="A1133" s="2" t="s">
        <v>7456</v>
      </c>
      <c r="B1133" s="2">
        <v>2</v>
      </c>
      <c r="C1133" s="2" t="s">
        <v>12539</v>
      </c>
      <c r="D1133">
        <v>44</v>
      </c>
      <c r="E1133"/>
      <c r="H1133" s="4"/>
      <c r="I1133"/>
    </row>
    <row r="1134" spans="1:9">
      <c r="A1134" s="2" t="s">
        <v>7453</v>
      </c>
      <c r="B1134" s="2">
        <v>2</v>
      </c>
      <c r="C1134" s="2" t="s">
        <v>12539</v>
      </c>
      <c r="D1134">
        <v>44</v>
      </c>
      <c r="E1134"/>
      <c r="H1134" s="4"/>
      <c r="I1134"/>
    </row>
    <row r="1135" spans="1:9">
      <c r="A1135" s="2" t="s">
        <v>7455</v>
      </c>
      <c r="B1135" s="2">
        <v>2</v>
      </c>
      <c r="C1135" s="2" t="s">
        <v>12539</v>
      </c>
      <c r="D1135">
        <v>44</v>
      </c>
      <c r="E1135"/>
      <c r="H1135" s="4"/>
      <c r="I1135"/>
    </row>
    <row r="1136" spans="1:9">
      <c r="A1136" s="2" t="s">
        <v>7460</v>
      </c>
      <c r="B1136" s="2">
        <v>2</v>
      </c>
      <c r="C1136" s="2" t="s">
        <v>12539</v>
      </c>
      <c r="D1136">
        <v>44</v>
      </c>
      <c r="E1136"/>
      <c r="H1136" s="4"/>
      <c r="I1136"/>
    </row>
    <row r="1137" spans="1:9">
      <c r="A1137" s="2" t="s">
        <v>7459</v>
      </c>
      <c r="B1137" s="2">
        <v>2</v>
      </c>
      <c r="C1137" s="2" t="s">
        <v>12539</v>
      </c>
      <c r="D1137">
        <v>44</v>
      </c>
      <c r="E1137"/>
      <c r="H1137" s="4"/>
      <c r="I1137"/>
    </row>
    <row r="1138" spans="1:9">
      <c r="A1138" s="2" t="s">
        <v>7468</v>
      </c>
      <c r="B1138" s="2">
        <v>2</v>
      </c>
      <c r="C1138" s="2" t="s">
        <v>12540</v>
      </c>
      <c r="D1138">
        <v>36</v>
      </c>
      <c r="E1138"/>
      <c r="H1138" s="4"/>
      <c r="I1138"/>
    </row>
    <row r="1139" spans="1:9">
      <c r="A1139" s="2" t="s">
        <v>7461</v>
      </c>
      <c r="B1139" s="2">
        <v>2</v>
      </c>
      <c r="C1139" s="2" t="s">
        <v>12540</v>
      </c>
      <c r="D1139">
        <v>36</v>
      </c>
      <c r="E1139"/>
      <c r="H1139" s="4"/>
      <c r="I1139"/>
    </row>
    <row r="1140" spans="1:9">
      <c r="A1140" s="2" t="s">
        <v>7467</v>
      </c>
      <c r="B1140" s="2">
        <v>1</v>
      </c>
      <c r="C1140" s="2" t="s">
        <v>10080</v>
      </c>
      <c r="D1140">
        <v>17</v>
      </c>
      <c r="E1140"/>
      <c r="H1140" s="4"/>
      <c r="I1140"/>
    </row>
    <row r="1141" spans="1:9">
      <c r="A1141" s="2" t="s">
        <v>7462</v>
      </c>
      <c r="B1141" s="2">
        <v>2</v>
      </c>
      <c r="C1141" s="2" t="s">
        <v>12540</v>
      </c>
      <c r="D1141">
        <v>36</v>
      </c>
      <c r="E1141"/>
      <c r="H1141" s="4"/>
      <c r="I1141"/>
    </row>
    <row r="1142" spans="1:9">
      <c r="A1142" s="2" t="s">
        <v>7466</v>
      </c>
      <c r="B1142" s="2">
        <v>3</v>
      </c>
      <c r="C1142" s="2" t="s">
        <v>12541</v>
      </c>
      <c r="D1142">
        <v>55</v>
      </c>
      <c r="E1142"/>
      <c r="H1142" s="4"/>
      <c r="I1142"/>
    </row>
    <row r="1143" spans="1:9">
      <c r="A1143" s="2" t="s">
        <v>7463</v>
      </c>
      <c r="B1143" s="2">
        <v>3</v>
      </c>
      <c r="C1143" s="2" t="s">
        <v>12541</v>
      </c>
      <c r="D1143">
        <v>55</v>
      </c>
      <c r="E1143"/>
      <c r="H1143" s="4"/>
      <c r="I1143"/>
    </row>
    <row r="1144" spans="1:9">
      <c r="A1144" s="2" t="s">
        <v>7465</v>
      </c>
      <c r="B1144" s="2">
        <v>6</v>
      </c>
      <c r="C1144" s="2" t="s">
        <v>12542</v>
      </c>
      <c r="D1144">
        <v>112</v>
      </c>
      <c r="E1144"/>
      <c r="H1144" s="4"/>
      <c r="I1144"/>
    </row>
    <row r="1145" spans="1:9">
      <c r="A1145" s="2" t="s">
        <v>7464</v>
      </c>
      <c r="B1145" s="2">
        <v>3</v>
      </c>
      <c r="C1145" s="2" t="s">
        <v>12541</v>
      </c>
      <c r="D1145">
        <v>55</v>
      </c>
      <c r="E1145"/>
      <c r="H1145" s="4"/>
      <c r="I1145"/>
    </row>
    <row r="1146" spans="1:9">
      <c r="A1146" s="2" t="s">
        <v>7472</v>
      </c>
      <c r="B1146" s="2">
        <v>2</v>
      </c>
      <c r="C1146" s="2" t="s">
        <v>12543</v>
      </c>
      <c r="D1146">
        <v>44</v>
      </c>
      <c r="E1146"/>
      <c r="H1146" s="4"/>
      <c r="I1146"/>
    </row>
    <row r="1147" spans="1:9">
      <c r="A1147" s="2" t="s">
        <v>8869</v>
      </c>
      <c r="B1147" s="2">
        <v>2</v>
      </c>
      <c r="C1147" s="2" t="s">
        <v>11083</v>
      </c>
      <c r="D1147">
        <v>52</v>
      </c>
      <c r="E1147"/>
      <c r="H1147" s="4"/>
      <c r="I1147"/>
    </row>
    <row r="1148" spans="1:9">
      <c r="A1148" s="2" t="s">
        <v>8868</v>
      </c>
      <c r="B1148" s="2">
        <v>2</v>
      </c>
      <c r="C1148" s="2" t="s">
        <v>11083</v>
      </c>
      <c r="D1148">
        <v>52</v>
      </c>
      <c r="E1148"/>
      <c r="H1148" s="4"/>
      <c r="I1148"/>
    </row>
    <row r="1149" spans="1:9">
      <c r="A1149" s="2" t="s">
        <v>7452</v>
      </c>
      <c r="B1149" s="2">
        <v>2</v>
      </c>
      <c r="C1149" s="2" t="s">
        <v>12544</v>
      </c>
      <c r="D1149">
        <v>44</v>
      </c>
      <c r="E1149"/>
      <c r="H1149" s="4"/>
      <c r="I1149"/>
    </row>
    <row r="1150" spans="1:9">
      <c r="A1150" s="2" t="s">
        <v>7473</v>
      </c>
      <c r="B1150" s="2">
        <v>2</v>
      </c>
      <c r="C1150" s="2" t="s">
        <v>11620</v>
      </c>
      <c r="D1150">
        <v>52</v>
      </c>
      <c r="E1150"/>
      <c r="H1150" s="4"/>
      <c r="I1150"/>
    </row>
    <row r="1151" spans="1:9">
      <c r="A1151" s="2" t="s">
        <v>7474</v>
      </c>
      <c r="B1151" s="2">
        <v>2</v>
      </c>
      <c r="C1151" s="2" t="s">
        <v>11621</v>
      </c>
      <c r="D1151">
        <v>44</v>
      </c>
      <c r="E1151"/>
      <c r="H1151" s="4"/>
      <c r="I1151"/>
    </row>
    <row r="1152" spans="1:9">
      <c r="A1152" s="2" t="s">
        <v>7471</v>
      </c>
      <c r="B1152" s="2">
        <v>2</v>
      </c>
      <c r="C1152" s="2" t="s">
        <v>12545</v>
      </c>
      <c r="D1152">
        <v>44</v>
      </c>
      <c r="E1152"/>
      <c r="H1152" s="4"/>
      <c r="I1152"/>
    </row>
    <row r="1153" spans="1:9">
      <c r="A1153" s="2" t="s">
        <v>7469</v>
      </c>
      <c r="B1153" s="2">
        <v>2</v>
      </c>
      <c r="C1153" s="2" t="s">
        <v>12545</v>
      </c>
      <c r="D1153">
        <v>44</v>
      </c>
      <c r="E1153"/>
      <c r="H1153" s="4"/>
      <c r="I1153"/>
    </row>
    <row r="1154" spans="1:9">
      <c r="A1154" s="2" t="s">
        <v>7470</v>
      </c>
      <c r="B1154" s="2">
        <v>2</v>
      </c>
      <c r="C1154" s="2" t="s">
        <v>12545</v>
      </c>
      <c r="D1154">
        <v>44</v>
      </c>
      <c r="E1154"/>
      <c r="H1154" s="4"/>
      <c r="I1154"/>
    </row>
    <row r="1155" spans="1:9">
      <c r="A1155" s="2" t="s">
        <v>7476</v>
      </c>
      <c r="B1155" s="2">
        <v>1</v>
      </c>
      <c r="C1155" s="2" t="s">
        <v>9933</v>
      </c>
      <c r="D1155">
        <v>26</v>
      </c>
      <c r="E1155"/>
      <c r="H1155" s="4"/>
      <c r="I1155"/>
    </row>
    <row r="1156" spans="1:9">
      <c r="A1156" s="2" t="s">
        <v>7475</v>
      </c>
      <c r="B1156" s="2">
        <v>1</v>
      </c>
      <c r="C1156" s="2" t="s">
        <v>9933</v>
      </c>
      <c r="D1156">
        <v>26</v>
      </c>
      <c r="E1156"/>
      <c r="H1156" s="4"/>
      <c r="I1156"/>
    </row>
    <row r="1157" spans="1:9">
      <c r="A1157" s="2" t="s">
        <v>7483</v>
      </c>
      <c r="B1157" s="2">
        <v>1</v>
      </c>
      <c r="C1157" s="2" t="s">
        <v>11320</v>
      </c>
      <c r="D1157">
        <v>25</v>
      </c>
      <c r="E1157"/>
      <c r="H1157" s="4"/>
      <c r="I1157"/>
    </row>
    <row r="1158" spans="1:9">
      <c r="A1158" s="2" t="s">
        <v>7480</v>
      </c>
      <c r="B1158" s="2">
        <v>1</v>
      </c>
      <c r="C1158" s="2" t="s">
        <v>11320</v>
      </c>
      <c r="D1158">
        <v>25</v>
      </c>
      <c r="E1158"/>
      <c r="H1158" s="4"/>
      <c r="I1158"/>
    </row>
    <row r="1159" spans="1:9">
      <c r="A1159" s="2" t="s">
        <v>7481</v>
      </c>
      <c r="B1159" s="2">
        <v>1</v>
      </c>
      <c r="C1159" s="2" t="s">
        <v>11320</v>
      </c>
      <c r="D1159">
        <v>25</v>
      </c>
      <c r="E1159"/>
      <c r="H1159" s="4"/>
      <c r="I1159"/>
    </row>
    <row r="1160" spans="1:9">
      <c r="A1160" s="2" t="s">
        <v>7478</v>
      </c>
      <c r="B1160" s="2">
        <v>1</v>
      </c>
      <c r="C1160" s="2" t="s">
        <v>11320</v>
      </c>
      <c r="D1160">
        <v>25</v>
      </c>
      <c r="E1160"/>
      <c r="H1160" s="4"/>
      <c r="I1160"/>
    </row>
    <row r="1161" spans="1:9">
      <c r="A1161" s="2" t="s">
        <v>7479</v>
      </c>
      <c r="B1161" s="2">
        <v>1</v>
      </c>
      <c r="C1161" s="2" t="s">
        <v>11320</v>
      </c>
      <c r="D1161">
        <v>25</v>
      </c>
      <c r="E1161"/>
      <c r="H1161" s="4"/>
      <c r="I1161"/>
    </row>
    <row r="1162" spans="1:9">
      <c r="A1162" s="2" t="s">
        <v>7482</v>
      </c>
      <c r="B1162" s="2">
        <v>1</v>
      </c>
      <c r="C1162" s="2" t="s">
        <v>11320</v>
      </c>
      <c r="D1162">
        <v>25</v>
      </c>
      <c r="E1162"/>
      <c r="H1162" s="4"/>
      <c r="I1162"/>
    </row>
    <row r="1163" spans="1:9">
      <c r="A1163" s="2" t="s">
        <v>7485</v>
      </c>
      <c r="B1163" s="2">
        <v>1</v>
      </c>
      <c r="C1163" s="2" t="s">
        <v>10163</v>
      </c>
      <c r="D1163">
        <v>26</v>
      </c>
      <c r="E1163"/>
      <c r="H1163" s="4"/>
      <c r="I1163"/>
    </row>
    <row r="1164" spans="1:9">
      <c r="A1164" s="2" t="s">
        <v>7484</v>
      </c>
      <c r="B1164" s="2">
        <v>1</v>
      </c>
      <c r="C1164" s="2" t="s">
        <v>10163</v>
      </c>
      <c r="D1164">
        <v>26</v>
      </c>
      <c r="E1164"/>
      <c r="H1164" s="4"/>
      <c r="I1164"/>
    </row>
    <row r="1165" spans="1:9">
      <c r="A1165" s="2" t="s">
        <v>7486</v>
      </c>
      <c r="B1165" s="2">
        <v>2</v>
      </c>
      <c r="C1165" s="2" t="s">
        <v>11622</v>
      </c>
      <c r="D1165">
        <v>44</v>
      </c>
      <c r="E1165"/>
      <c r="H1165" s="4"/>
      <c r="I1165"/>
    </row>
    <row r="1166" spans="1:9">
      <c r="A1166" s="2" t="s">
        <v>7487</v>
      </c>
      <c r="B1166" s="2">
        <v>2</v>
      </c>
      <c r="C1166" s="2" t="s">
        <v>11623</v>
      </c>
      <c r="D1166">
        <v>44</v>
      </c>
      <c r="E1166"/>
      <c r="H1166" s="4"/>
      <c r="I1166"/>
    </row>
    <row r="1167" spans="1:9">
      <c r="A1167" s="2" t="s">
        <v>8700</v>
      </c>
      <c r="B1167" s="2">
        <v>1</v>
      </c>
      <c r="C1167" s="2" t="s">
        <v>8702</v>
      </c>
      <c r="D1167">
        <v>12</v>
      </c>
      <c r="E1167"/>
      <c r="H1167" s="4"/>
      <c r="I1167"/>
    </row>
    <row r="1168" spans="1:9">
      <c r="A1168" s="2" t="s">
        <v>8703</v>
      </c>
      <c r="B1168" s="2">
        <v>1</v>
      </c>
      <c r="C1168" s="2" t="s">
        <v>8702</v>
      </c>
      <c r="D1168">
        <v>12</v>
      </c>
      <c r="E1168"/>
      <c r="H1168" s="4"/>
      <c r="I1168"/>
    </row>
    <row r="1169" spans="1:9">
      <c r="A1169" s="2" t="s">
        <v>7645</v>
      </c>
      <c r="B1169" s="2">
        <v>1</v>
      </c>
      <c r="C1169" s="2" t="s">
        <v>10848</v>
      </c>
      <c r="D1169">
        <v>18</v>
      </c>
      <c r="E1169"/>
      <c r="H1169" s="4"/>
      <c r="I1169"/>
    </row>
    <row r="1170" spans="1:9">
      <c r="A1170" s="2" t="s">
        <v>8701</v>
      </c>
      <c r="B1170" s="2">
        <v>1</v>
      </c>
      <c r="C1170" s="2" t="s">
        <v>8702</v>
      </c>
      <c r="D1170">
        <v>12</v>
      </c>
      <c r="E1170"/>
      <c r="H1170" s="4"/>
      <c r="I1170"/>
    </row>
    <row r="1171" spans="1:9">
      <c r="A1171" s="2" t="s">
        <v>7552</v>
      </c>
      <c r="B1171" s="2">
        <v>2</v>
      </c>
      <c r="C1171" s="2" t="s">
        <v>12353</v>
      </c>
      <c r="D1171">
        <v>44</v>
      </c>
      <c r="E1171"/>
      <c r="H1171" s="4"/>
      <c r="I1171"/>
    </row>
    <row r="1172" spans="1:9">
      <c r="A1172" s="2" t="s">
        <v>7554</v>
      </c>
      <c r="B1172" s="2">
        <v>2</v>
      </c>
      <c r="C1172" s="2" t="s">
        <v>12353</v>
      </c>
      <c r="D1172">
        <v>44</v>
      </c>
      <c r="E1172"/>
      <c r="H1172" s="4"/>
      <c r="I1172"/>
    </row>
    <row r="1173" spans="1:9">
      <c r="A1173" s="2" t="s">
        <v>7553</v>
      </c>
      <c r="B1173" s="2">
        <v>2</v>
      </c>
      <c r="C1173" s="2" t="s">
        <v>12353</v>
      </c>
      <c r="D1173">
        <v>44</v>
      </c>
      <c r="E1173"/>
      <c r="H1173" s="4"/>
      <c r="I1173"/>
    </row>
    <row r="1174" spans="1:9">
      <c r="A1174" s="2" t="s">
        <v>7555</v>
      </c>
      <c r="B1174" s="2">
        <v>2</v>
      </c>
      <c r="C1174" s="2" t="s">
        <v>12353</v>
      </c>
      <c r="D1174">
        <v>44</v>
      </c>
      <c r="E1174"/>
      <c r="H1174" s="4"/>
      <c r="I1174"/>
    </row>
    <row r="1175" spans="1:9">
      <c r="A1175" s="2" t="s">
        <v>7558</v>
      </c>
      <c r="B1175" s="2">
        <v>2</v>
      </c>
      <c r="C1175" s="2" t="s">
        <v>12354</v>
      </c>
      <c r="D1175">
        <v>44</v>
      </c>
      <c r="E1175"/>
      <c r="H1175" s="4"/>
      <c r="I1175"/>
    </row>
    <row r="1176" spans="1:9">
      <c r="A1176" s="2" t="s">
        <v>7559</v>
      </c>
      <c r="B1176" s="2">
        <v>2</v>
      </c>
      <c r="C1176" s="2" t="s">
        <v>12354</v>
      </c>
      <c r="D1176">
        <v>44</v>
      </c>
      <c r="E1176"/>
      <c r="H1176" s="4"/>
      <c r="I1176"/>
    </row>
    <row r="1177" spans="1:9">
      <c r="A1177" s="2" t="s">
        <v>7556</v>
      </c>
      <c r="B1177" s="2">
        <v>2</v>
      </c>
      <c r="C1177" s="2" t="s">
        <v>12354</v>
      </c>
      <c r="D1177">
        <v>44</v>
      </c>
      <c r="E1177"/>
      <c r="H1177" s="4"/>
      <c r="I1177"/>
    </row>
    <row r="1178" spans="1:9">
      <c r="A1178" s="2" t="s">
        <v>7557</v>
      </c>
      <c r="B1178" s="2">
        <v>2</v>
      </c>
      <c r="C1178" s="2" t="s">
        <v>12354</v>
      </c>
      <c r="D1178">
        <v>44</v>
      </c>
      <c r="E1178"/>
      <c r="H1178" s="4"/>
      <c r="I1178"/>
    </row>
    <row r="1179" spans="1:9">
      <c r="A1179" s="2" t="s">
        <v>7561</v>
      </c>
      <c r="B1179" s="2">
        <v>2</v>
      </c>
      <c r="C1179" s="2" t="s">
        <v>12048</v>
      </c>
      <c r="D1179">
        <v>43</v>
      </c>
      <c r="E1179"/>
      <c r="H1179" s="4"/>
      <c r="I1179"/>
    </row>
    <row r="1180" spans="1:9">
      <c r="A1180" s="2" t="s">
        <v>7560</v>
      </c>
      <c r="B1180" s="2">
        <v>2</v>
      </c>
      <c r="C1180" s="2" t="s">
        <v>12048</v>
      </c>
      <c r="D1180">
        <v>43</v>
      </c>
      <c r="E1180"/>
      <c r="H1180" s="4"/>
      <c r="I1180"/>
    </row>
    <row r="1181" spans="1:9">
      <c r="A1181" s="2" t="s">
        <v>7563</v>
      </c>
      <c r="B1181" s="2">
        <v>2</v>
      </c>
      <c r="C1181" s="2" t="s">
        <v>12355</v>
      </c>
      <c r="D1181">
        <v>44</v>
      </c>
      <c r="E1181"/>
      <c r="H1181" s="4"/>
      <c r="I1181"/>
    </row>
    <row r="1182" spans="1:9">
      <c r="A1182" s="2" t="s">
        <v>7562</v>
      </c>
      <c r="B1182" s="2">
        <v>2</v>
      </c>
      <c r="C1182" s="2" t="s">
        <v>12355</v>
      </c>
      <c r="D1182">
        <v>44</v>
      </c>
      <c r="E1182"/>
      <c r="H1182" s="4"/>
      <c r="I1182"/>
    </row>
    <row r="1183" spans="1:9">
      <c r="A1183" s="2" t="s">
        <v>7564</v>
      </c>
      <c r="B1183" s="2">
        <v>2</v>
      </c>
      <c r="C1183" s="2" t="s">
        <v>12049</v>
      </c>
      <c r="D1183">
        <v>43</v>
      </c>
      <c r="E1183"/>
      <c r="H1183" s="4"/>
      <c r="I1183"/>
    </row>
    <row r="1184" spans="1:9">
      <c r="A1184" s="2" t="s">
        <v>7565</v>
      </c>
      <c r="B1184" s="2">
        <v>2</v>
      </c>
      <c r="C1184" s="2" t="s">
        <v>12049</v>
      </c>
      <c r="D1184">
        <v>43</v>
      </c>
      <c r="E1184"/>
      <c r="H1184" s="4"/>
      <c r="I1184"/>
    </row>
    <row r="1185" spans="1:9">
      <c r="A1185" s="2" t="s">
        <v>7567</v>
      </c>
      <c r="B1185" s="2">
        <v>2</v>
      </c>
      <c r="C1185" s="2" t="s">
        <v>12356</v>
      </c>
      <c r="D1185">
        <v>44</v>
      </c>
      <c r="E1185"/>
      <c r="H1185" s="4"/>
      <c r="I1185"/>
    </row>
    <row r="1186" spans="1:9">
      <c r="A1186" s="2" t="s">
        <v>7633</v>
      </c>
      <c r="B1186" s="2">
        <v>2</v>
      </c>
      <c r="C1186" s="2" t="s">
        <v>12050</v>
      </c>
      <c r="D1186">
        <v>43</v>
      </c>
      <c r="E1186"/>
      <c r="H1186" s="4"/>
      <c r="I1186"/>
    </row>
    <row r="1187" spans="1:9">
      <c r="A1187" s="2" t="s">
        <v>7568</v>
      </c>
      <c r="B1187" s="2">
        <v>2</v>
      </c>
      <c r="C1187" s="2" t="s">
        <v>12356</v>
      </c>
      <c r="D1187">
        <v>44</v>
      </c>
      <c r="E1187"/>
      <c r="H1187" s="4"/>
      <c r="I1187"/>
    </row>
    <row r="1188" spans="1:9">
      <c r="A1188" s="2" t="s">
        <v>7634</v>
      </c>
      <c r="B1188" s="2">
        <v>2</v>
      </c>
      <c r="C1188" s="2" t="s">
        <v>12050</v>
      </c>
      <c r="D1188">
        <v>43</v>
      </c>
      <c r="E1188"/>
      <c r="H1188" s="4"/>
      <c r="I1188"/>
    </row>
    <row r="1189" spans="1:9">
      <c r="A1189" s="2" t="s">
        <v>7635</v>
      </c>
      <c r="B1189" s="2">
        <v>2</v>
      </c>
      <c r="C1189" s="2" t="s">
        <v>12050</v>
      </c>
      <c r="D1189">
        <v>43</v>
      </c>
      <c r="E1189"/>
      <c r="H1189" s="4"/>
      <c r="I1189"/>
    </row>
    <row r="1190" spans="1:9">
      <c r="A1190" s="2" t="s">
        <v>7569</v>
      </c>
      <c r="B1190" s="2">
        <v>2</v>
      </c>
      <c r="C1190" s="2" t="s">
        <v>12356</v>
      </c>
      <c r="D1190">
        <v>44</v>
      </c>
      <c r="E1190"/>
      <c r="H1190" s="4"/>
      <c r="I1190"/>
    </row>
    <row r="1191" spans="1:9">
      <c r="A1191" s="2" t="s">
        <v>7566</v>
      </c>
      <c r="B1191" s="2">
        <v>2</v>
      </c>
      <c r="C1191" s="2" t="s">
        <v>12356</v>
      </c>
      <c r="D1191">
        <v>44</v>
      </c>
      <c r="E1191"/>
      <c r="H1191" s="4"/>
      <c r="I1191"/>
    </row>
    <row r="1192" spans="1:9">
      <c r="A1192" s="2" t="s">
        <v>7637</v>
      </c>
      <c r="B1192" s="2">
        <v>2</v>
      </c>
      <c r="C1192" s="2" t="s">
        <v>12051</v>
      </c>
      <c r="D1192">
        <v>43</v>
      </c>
      <c r="E1192"/>
      <c r="H1192" s="4"/>
      <c r="I1192"/>
    </row>
    <row r="1193" spans="1:9">
      <c r="A1193" s="2" t="s">
        <v>7571</v>
      </c>
      <c r="B1193" s="2">
        <v>2</v>
      </c>
      <c r="C1193" s="2" t="s">
        <v>12357</v>
      </c>
      <c r="D1193">
        <v>44</v>
      </c>
      <c r="E1193"/>
      <c r="H1193" s="4"/>
      <c r="I1193"/>
    </row>
    <row r="1194" spans="1:9">
      <c r="A1194" s="2" t="s">
        <v>7636</v>
      </c>
      <c r="B1194" s="2">
        <v>2</v>
      </c>
      <c r="C1194" s="2" t="s">
        <v>12051</v>
      </c>
      <c r="D1194">
        <v>43</v>
      </c>
      <c r="E1194"/>
      <c r="H1194" s="4"/>
      <c r="I1194"/>
    </row>
    <row r="1195" spans="1:9">
      <c r="A1195" s="2" t="s">
        <v>7570</v>
      </c>
      <c r="B1195" s="2">
        <v>2</v>
      </c>
      <c r="C1195" s="2" t="s">
        <v>12357</v>
      </c>
      <c r="D1195">
        <v>44</v>
      </c>
      <c r="E1195"/>
      <c r="H1195" s="4"/>
      <c r="I1195"/>
    </row>
    <row r="1196" spans="1:9">
      <c r="A1196" s="2" t="s">
        <v>7572</v>
      </c>
      <c r="B1196" s="2">
        <v>2</v>
      </c>
      <c r="C1196" s="2" t="s">
        <v>12201</v>
      </c>
      <c r="D1196">
        <v>53</v>
      </c>
      <c r="E1196"/>
      <c r="H1196" s="4"/>
      <c r="I1196"/>
    </row>
    <row r="1197" spans="1:9">
      <c r="A1197" s="2" t="s">
        <v>7573</v>
      </c>
      <c r="B1197" s="2">
        <v>2</v>
      </c>
      <c r="C1197" s="2" t="s">
        <v>12358</v>
      </c>
      <c r="D1197">
        <v>44</v>
      </c>
      <c r="E1197"/>
      <c r="H1197" s="4"/>
      <c r="I1197"/>
    </row>
    <row r="1198" spans="1:9">
      <c r="A1198" s="2" t="s">
        <v>7574</v>
      </c>
      <c r="B1198" s="2">
        <v>2</v>
      </c>
      <c r="C1198" s="2" t="s">
        <v>12358</v>
      </c>
      <c r="D1198">
        <v>44</v>
      </c>
      <c r="E1198"/>
      <c r="H1198" s="4"/>
      <c r="I1198"/>
    </row>
    <row r="1199" spans="1:9">
      <c r="A1199" s="2" t="s">
        <v>7577</v>
      </c>
      <c r="B1199" s="2">
        <v>2</v>
      </c>
      <c r="C1199" s="2" t="s">
        <v>12546</v>
      </c>
      <c r="D1199">
        <v>44</v>
      </c>
      <c r="E1199"/>
      <c r="H1199" s="4"/>
      <c r="I1199"/>
    </row>
    <row r="1200" spans="1:9">
      <c r="A1200" s="2" t="s">
        <v>7575</v>
      </c>
      <c r="B1200" s="2">
        <v>2</v>
      </c>
      <c r="C1200" s="2" t="s">
        <v>12202</v>
      </c>
      <c r="D1200">
        <v>53</v>
      </c>
      <c r="E1200"/>
      <c r="H1200" s="4"/>
      <c r="I1200"/>
    </row>
    <row r="1201" spans="1:9">
      <c r="A1201" s="2" t="s">
        <v>7576</v>
      </c>
      <c r="B1201" s="2">
        <v>2</v>
      </c>
      <c r="C1201" s="2" t="s">
        <v>12546</v>
      </c>
      <c r="D1201">
        <v>44</v>
      </c>
      <c r="E1201"/>
      <c r="H1201" s="4"/>
      <c r="I1201"/>
    </row>
    <row r="1202" spans="1:9">
      <c r="A1202" s="2" t="s">
        <v>7646</v>
      </c>
      <c r="B1202" s="2">
        <v>1</v>
      </c>
      <c r="C1202" s="2" t="s">
        <v>11084</v>
      </c>
      <c r="D1202">
        <v>19</v>
      </c>
      <c r="E1202"/>
      <c r="H1202" s="4"/>
      <c r="I1202"/>
    </row>
    <row r="1203" spans="1:9">
      <c r="A1203" s="2" t="s">
        <v>7639</v>
      </c>
      <c r="B1203" s="2">
        <v>1</v>
      </c>
      <c r="C1203" s="2" t="s">
        <v>11084</v>
      </c>
      <c r="D1203">
        <v>19</v>
      </c>
      <c r="E1203"/>
      <c r="H1203" s="4"/>
      <c r="I1203"/>
    </row>
    <row r="1204" spans="1:9">
      <c r="A1204" s="2" t="s">
        <v>7640</v>
      </c>
      <c r="B1204" s="2">
        <v>1</v>
      </c>
      <c r="C1204" s="2" t="s">
        <v>11084</v>
      </c>
      <c r="D1204">
        <v>19</v>
      </c>
      <c r="E1204"/>
      <c r="H1204" s="4"/>
      <c r="I1204"/>
    </row>
    <row r="1205" spans="1:9">
      <c r="A1205" s="2" t="s">
        <v>7641</v>
      </c>
      <c r="B1205" s="2">
        <v>1</v>
      </c>
      <c r="C1205" s="2" t="s">
        <v>11084</v>
      </c>
      <c r="D1205">
        <v>19</v>
      </c>
      <c r="E1205"/>
      <c r="H1205" s="4"/>
      <c r="I1205"/>
    </row>
    <row r="1206" spans="1:9">
      <c r="A1206" s="2" t="s">
        <v>7643</v>
      </c>
      <c r="B1206" s="2">
        <v>1</v>
      </c>
      <c r="C1206" s="2" t="s">
        <v>11084</v>
      </c>
      <c r="D1206">
        <v>19</v>
      </c>
      <c r="E1206"/>
      <c r="H1206" s="4"/>
      <c r="I1206"/>
    </row>
    <row r="1207" spans="1:9">
      <c r="A1207" s="2" t="s">
        <v>7638</v>
      </c>
      <c r="B1207" s="2">
        <v>1</v>
      </c>
      <c r="C1207" s="2" t="s">
        <v>11084</v>
      </c>
      <c r="D1207">
        <v>19</v>
      </c>
      <c r="E1207"/>
      <c r="H1207" s="4"/>
      <c r="I1207"/>
    </row>
    <row r="1208" spans="1:9">
      <c r="A1208" s="2" t="s">
        <v>7644</v>
      </c>
      <c r="B1208" s="2">
        <v>1</v>
      </c>
      <c r="C1208" s="2" t="s">
        <v>11084</v>
      </c>
      <c r="D1208">
        <v>19</v>
      </c>
      <c r="E1208"/>
      <c r="H1208" s="4"/>
      <c r="I1208"/>
    </row>
    <row r="1209" spans="1:9">
      <c r="A1209" s="2" t="s">
        <v>7642</v>
      </c>
      <c r="B1209" s="2">
        <v>1</v>
      </c>
      <c r="C1209" s="2" t="s">
        <v>11084</v>
      </c>
      <c r="D1209">
        <v>19</v>
      </c>
      <c r="E1209"/>
      <c r="H1209" s="4"/>
      <c r="I1209"/>
    </row>
    <row r="1210" spans="1:9">
      <c r="A1210" s="2" t="s">
        <v>7581</v>
      </c>
      <c r="B1210" s="2">
        <v>2</v>
      </c>
      <c r="C1210" s="2" t="s">
        <v>12547</v>
      </c>
      <c r="D1210">
        <v>44</v>
      </c>
      <c r="E1210"/>
      <c r="H1210" s="4"/>
      <c r="I1210"/>
    </row>
    <row r="1211" spans="1:9">
      <c r="A1211" s="2" t="s">
        <v>7579</v>
      </c>
      <c r="B1211" s="2">
        <v>2</v>
      </c>
      <c r="C1211" s="2" t="s">
        <v>12547</v>
      </c>
      <c r="D1211">
        <v>44</v>
      </c>
      <c r="E1211"/>
      <c r="H1211" s="4"/>
      <c r="I1211"/>
    </row>
    <row r="1212" spans="1:9">
      <c r="A1212" s="2" t="s">
        <v>7578</v>
      </c>
      <c r="B1212" s="2">
        <v>2</v>
      </c>
      <c r="C1212" s="2" t="s">
        <v>12547</v>
      </c>
      <c r="D1212">
        <v>44</v>
      </c>
      <c r="E1212"/>
      <c r="H1212" s="4"/>
      <c r="I1212"/>
    </row>
    <row r="1213" spans="1:9">
      <c r="A1213" s="2" t="s">
        <v>7584</v>
      </c>
      <c r="B1213" s="2">
        <v>2</v>
      </c>
      <c r="C1213" s="2" t="s">
        <v>12547</v>
      </c>
      <c r="D1213">
        <v>44</v>
      </c>
      <c r="E1213"/>
      <c r="H1213" s="4"/>
      <c r="I1213"/>
    </row>
    <row r="1214" spans="1:9">
      <c r="A1214" s="2" t="s">
        <v>7583</v>
      </c>
      <c r="B1214" s="2">
        <v>2</v>
      </c>
      <c r="C1214" s="2" t="s">
        <v>12547</v>
      </c>
      <c r="D1214">
        <v>44</v>
      </c>
      <c r="E1214"/>
      <c r="H1214" s="4"/>
      <c r="I1214"/>
    </row>
    <row r="1215" spans="1:9">
      <c r="A1215" s="2" t="s">
        <v>7586</v>
      </c>
      <c r="B1215" s="2">
        <v>2</v>
      </c>
      <c r="C1215" s="2" t="s">
        <v>12547</v>
      </c>
      <c r="D1215">
        <v>44</v>
      </c>
      <c r="E1215"/>
      <c r="H1215" s="4"/>
      <c r="I1215"/>
    </row>
    <row r="1216" spans="1:9">
      <c r="A1216" s="2" t="s">
        <v>7585</v>
      </c>
      <c r="B1216" s="2">
        <v>2</v>
      </c>
      <c r="C1216" s="2" t="s">
        <v>12547</v>
      </c>
      <c r="D1216">
        <v>44</v>
      </c>
      <c r="E1216"/>
      <c r="H1216" s="4"/>
      <c r="I1216"/>
    </row>
    <row r="1217" spans="1:9">
      <c r="A1217" s="2" t="s">
        <v>7582</v>
      </c>
      <c r="B1217" s="2">
        <v>2</v>
      </c>
      <c r="C1217" s="2" t="s">
        <v>12547</v>
      </c>
      <c r="D1217">
        <v>44</v>
      </c>
      <c r="E1217"/>
      <c r="H1217" s="4"/>
      <c r="I1217"/>
    </row>
    <row r="1218" spans="1:9">
      <c r="A1218" s="2" t="s">
        <v>7580</v>
      </c>
      <c r="B1218" s="2">
        <v>2</v>
      </c>
      <c r="C1218" s="2" t="s">
        <v>12547</v>
      </c>
      <c r="D1218">
        <v>44</v>
      </c>
      <c r="E1218"/>
      <c r="H1218" s="4"/>
      <c r="I1218"/>
    </row>
    <row r="1219" spans="1:9">
      <c r="A1219" s="2" t="s">
        <v>7587</v>
      </c>
      <c r="B1219" s="2">
        <v>2</v>
      </c>
      <c r="C1219" s="2" t="s">
        <v>12052</v>
      </c>
      <c r="D1219">
        <v>43</v>
      </c>
      <c r="E1219"/>
      <c r="H1219" s="4"/>
      <c r="I1219"/>
    </row>
    <row r="1220" spans="1:9">
      <c r="A1220" s="2" t="s">
        <v>8704</v>
      </c>
      <c r="B1220" s="2">
        <v>2</v>
      </c>
      <c r="C1220" s="2" t="s">
        <v>11085</v>
      </c>
      <c r="D1220">
        <v>52</v>
      </c>
      <c r="E1220"/>
      <c r="H1220" s="4"/>
      <c r="I1220"/>
    </row>
    <row r="1221" spans="1:9">
      <c r="A1221" s="2" t="s">
        <v>7588</v>
      </c>
      <c r="B1221" s="2">
        <v>2</v>
      </c>
      <c r="C1221" s="2" t="s">
        <v>12548</v>
      </c>
      <c r="D1221">
        <v>44</v>
      </c>
      <c r="E1221"/>
      <c r="H1221" s="4"/>
      <c r="I1221"/>
    </row>
    <row r="1222" spans="1:9">
      <c r="A1222" s="2" t="s">
        <v>8067</v>
      </c>
      <c r="B1222" s="2">
        <v>2</v>
      </c>
      <c r="C1222" s="2" t="s">
        <v>11085</v>
      </c>
      <c r="D1222">
        <v>52</v>
      </c>
      <c r="E1222"/>
      <c r="H1222" s="4"/>
      <c r="I1222"/>
    </row>
    <row r="1223" spans="1:9">
      <c r="A1223" s="2" t="s">
        <v>8068</v>
      </c>
      <c r="B1223" s="2">
        <v>2</v>
      </c>
      <c r="C1223" s="2" t="s">
        <v>11085</v>
      </c>
      <c r="D1223">
        <v>52</v>
      </c>
      <c r="E1223"/>
      <c r="H1223" s="4"/>
      <c r="I1223"/>
    </row>
    <row r="1224" spans="1:9">
      <c r="A1224" s="2" t="s">
        <v>7589</v>
      </c>
      <c r="B1224" s="2">
        <v>2</v>
      </c>
      <c r="C1224" s="2" t="s">
        <v>12548</v>
      </c>
      <c r="D1224">
        <v>44</v>
      </c>
      <c r="E1224"/>
      <c r="H1224" s="4"/>
      <c r="I1224"/>
    </row>
    <row r="1225" spans="1:9">
      <c r="A1225" s="2" t="s">
        <v>7648</v>
      </c>
      <c r="B1225" s="2">
        <v>2</v>
      </c>
      <c r="C1225" s="2" t="s">
        <v>12549</v>
      </c>
      <c r="D1225">
        <v>44</v>
      </c>
      <c r="E1225"/>
      <c r="H1225" s="4"/>
      <c r="I1225"/>
    </row>
    <row r="1226" spans="1:9">
      <c r="A1226" s="2" t="s">
        <v>7647</v>
      </c>
      <c r="B1226" s="2">
        <v>2</v>
      </c>
      <c r="C1226" s="2" t="s">
        <v>12549</v>
      </c>
      <c r="D1226">
        <v>44</v>
      </c>
      <c r="E1226"/>
      <c r="H1226" s="4"/>
      <c r="I1226"/>
    </row>
    <row r="1227" spans="1:9">
      <c r="A1227" s="2" t="s">
        <v>7649</v>
      </c>
      <c r="B1227" s="2">
        <v>2</v>
      </c>
      <c r="C1227" s="2" t="s">
        <v>12053</v>
      </c>
      <c r="D1227">
        <v>43</v>
      </c>
      <c r="E1227"/>
      <c r="H1227" s="4"/>
      <c r="I1227"/>
    </row>
    <row r="1228" spans="1:9">
      <c r="A1228" s="2" t="s">
        <v>7650</v>
      </c>
      <c r="B1228" s="2">
        <v>2</v>
      </c>
      <c r="C1228" s="2" t="s">
        <v>12054</v>
      </c>
      <c r="D1228">
        <v>43</v>
      </c>
      <c r="E1228"/>
      <c r="H1228" s="4"/>
      <c r="I1228"/>
    </row>
    <row r="1229" spans="1:9">
      <c r="A1229" s="2" t="s">
        <v>7652</v>
      </c>
      <c r="B1229" s="2">
        <v>2</v>
      </c>
      <c r="C1229" s="2" t="s">
        <v>12054</v>
      </c>
      <c r="D1229">
        <v>43</v>
      </c>
      <c r="E1229"/>
      <c r="H1229" s="4"/>
      <c r="I1229"/>
    </row>
    <row r="1230" spans="1:9">
      <c r="A1230" s="2" t="s">
        <v>7651</v>
      </c>
      <c r="B1230" s="2">
        <v>2</v>
      </c>
      <c r="C1230" s="2" t="s">
        <v>12054</v>
      </c>
      <c r="D1230">
        <v>43</v>
      </c>
      <c r="E1230"/>
      <c r="H1230" s="4"/>
      <c r="I1230"/>
    </row>
    <row r="1231" spans="1:9">
      <c r="A1231" s="2" t="s">
        <v>7653</v>
      </c>
      <c r="B1231" s="2">
        <v>11</v>
      </c>
      <c r="C1231" s="2" t="s">
        <v>12762</v>
      </c>
      <c r="D1231">
        <v>207</v>
      </c>
      <c r="E1231"/>
      <c r="H1231" s="4"/>
      <c r="I1231"/>
    </row>
    <row r="1232" spans="1:9">
      <c r="A1232" s="2" t="s">
        <v>7654</v>
      </c>
      <c r="B1232" s="2">
        <v>11</v>
      </c>
      <c r="C1232" s="2" t="s">
        <v>12762</v>
      </c>
      <c r="D1232">
        <v>207</v>
      </c>
      <c r="E1232"/>
      <c r="H1232" s="4"/>
      <c r="I1232"/>
    </row>
    <row r="1233" spans="1:9">
      <c r="A1233" s="2" t="s">
        <v>7591</v>
      </c>
      <c r="B1233" s="2">
        <v>2</v>
      </c>
      <c r="C1233" s="2" t="s">
        <v>10849</v>
      </c>
      <c r="D1233">
        <v>52</v>
      </c>
      <c r="E1233"/>
      <c r="H1233" s="4"/>
      <c r="I1233"/>
    </row>
    <row r="1234" spans="1:9">
      <c r="A1234" s="2" t="s">
        <v>7590</v>
      </c>
      <c r="B1234" s="2">
        <v>2</v>
      </c>
      <c r="C1234" s="2" t="s">
        <v>10849</v>
      </c>
      <c r="D1234">
        <v>52</v>
      </c>
      <c r="E1234"/>
      <c r="H1234" s="4"/>
      <c r="I1234"/>
    </row>
    <row r="1235" spans="1:9">
      <c r="A1235" s="2" t="s">
        <v>7655</v>
      </c>
      <c r="B1235" s="2">
        <v>2</v>
      </c>
      <c r="C1235" s="2" t="s">
        <v>12055</v>
      </c>
      <c r="D1235">
        <v>43</v>
      </c>
      <c r="E1235"/>
      <c r="H1235" s="4"/>
      <c r="I1235"/>
    </row>
    <row r="1236" spans="1:9">
      <c r="A1236" s="2" t="s">
        <v>7592</v>
      </c>
      <c r="B1236" s="2">
        <v>2</v>
      </c>
      <c r="C1236" s="2" t="s">
        <v>10850</v>
      </c>
      <c r="D1236">
        <v>52</v>
      </c>
      <c r="E1236"/>
      <c r="H1236" s="4"/>
      <c r="I1236"/>
    </row>
    <row r="1237" spans="1:9">
      <c r="A1237" s="2" t="s">
        <v>7593</v>
      </c>
      <c r="B1237" s="2">
        <v>2</v>
      </c>
      <c r="C1237" s="2" t="s">
        <v>10850</v>
      </c>
      <c r="D1237">
        <v>52</v>
      </c>
      <c r="E1237"/>
      <c r="H1237" s="4"/>
      <c r="I1237"/>
    </row>
    <row r="1238" spans="1:9">
      <c r="A1238" s="2" t="s">
        <v>7595</v>
      </c>
      <c r="B1238" s="2">
        <v>2</v>
      </c>
      <c r="C1238" s="2" t="s">
        <v>12550</v>
      </c>
      <c r="D1238">
        <v>44</v>
      </c>
      <c r="E1238"/>
      <c r="H1238" s="4"/>
      <c r="I1238"/>
    </row>
    <row r="1239" spans="1:9">
      <c r="A1239" s="2" t="s">
        <v>7594</v>
      </c>
      <c r="B1239" s="2">
        <v>2</v>
      </c>
      <c r="C1239" s="2" t="s">
        <v>12550</v>
      </c>
      <c r="D1239">
        <v>44</v>
      </c>
      <c r="E1239"/>
      <c r="H1239" s="4"/>
      <c r="I1239"/>
    </row>
    <row r="1240" spans="1:9">
      <c r="A1240" s="2" t="s">
        <v>7664</v>
      </c>
      <c r="B1240" s="2">
        <v>2</v>
      </c>
      <c r="C1240" s="2" t="s">
        <v>12551</v>
      </c>
      <c r="D1240">
        <v>44</v>
      </c>
      <c r="E1240"/>
      <c r="H1240" s="4"/>
      <c r="I1240"/>
    </row>
    <row r="1241" spans="1:9">
      <c r="A1241" s="2" t="s">
        <v>7658</v>
      </c>
      <c r="B1241" s="2">
        <v>2</v>
      </c>
      <c r="C1241" s="2" t="s">
        <v>12551</v>
      </c>
      <c r="D1241">
        <v>44</v>
      </c>
      <c r="E1241"/>
      <c r="H1241" s="4"/>
      <c r="I1241"/>
    </row>
    <row r="1242" spans="1:9">
      <c r="A1242" s="2" t="s">
        <v>7659</v>
      </c>
      <c r="B1242" s="2">
        <v>2</v>
      </c>
      <c r="C1242" s="2" t="s">
        <v>12551</v>
      </c>
      <c r="D1242">
        <v>44</v>
      </c>
      <c r="E1242"/>
      <c r="H1242" s="4"/>
      <c r="I1242"/>
    </row>
    <row r="1243" spans="1:9">
      <c r="A1243" s="2" t="s">
        <v>7660</v>
      </c>
      <c r="B1243" s="2">
        <v>2</v>
      </c>
      <c r="C1243" s="2" t="s">
        <v>12551</v>
      </c>
      <c r="D1243">
        <v>44</v>
      </c>
      <c r="E1243"/>
      <c r="H1243" s="4"/>
      <c r="I1243"/>
    </row>
    <row r="1244" spans="1:9">
      <c r="A1244" s="2" t="s">
        <v>7596</v>
      </c>
      <c r="B1244" s="2">
        <v>2</v>
      </c>
      <c r="C1244" s="2" t="s">
        <v>12552</v>
      </c>
      <c r="D1244">
        <v>44</v>
      </c>
      <c r="E1244"/>
      <c r="H1244" s="4"/>
      <c r="I1244"/>
    </row>
    <row r="1245" spans="1:9">
      <c r="A1245" s="2" t="s">
        <v>7597</v>
      </c>
      <c r="B1245" s="2">
        <v>3</v>
      </c>
      <c r="C1245" s="2" t="s">
        <v>12553</v>
      </c>
      <c r="D1245">
        <v>71</v>
      </c>
      <c r="E1245"/>
      <c r="H1245" s="4"/>
      <c r="I1245"/>
    </row>
    <row r="1246" spans="1:9">
      <c r="A1246" s="2" t="s">
        <v>7662</v>
      </c>
      <c r="B1246" s="2">
        <v>2</v>
      </c>
      <c r="C1246" s="2" t="s">
        <v>12551</v>
      </c>
      <c r="D1246">
        <v>44</v>
      </c>
      <c r="E1246"/>
      <c r="H1246" s="4"/>
      <c r="I1246"/>
    </row>
    <row r="1247" spans="1:9">
      <c r="A1247" s="2" t="s">
        <v>7598</v>
      </c>
      <c r="B1247" s="2">
        <v>3</v>
      </c>
      <c r="C1247" s="2" t="s">
        <v>12553</v>
      </c>
      <c r="D1247">
        <v>71</v>
      </c>
      <c r="E1247"/>
      <c r="H1247" s="4"/>
      <c r="I1247"/>
    </row>
    <row r="1248" spans="1:9">
      <c r="A1248" s="2" t="s">
        <v>7661</v>
      </c>
      <c r="B1248" s="2">
        <v>2</v>
      </c>
      <c r="C1248" s="2" t="s">
        <v>12551</v>
      </c>
      <c r="D1248">
        <v>44</v>
      </c>
      <c r="E1248"/>
      <c r="H1248" s="4"/>
      <c r="I1248"/>
    </row>
    <row r="1249" spans="1:9">
      <c r="A1249" s="2" t="s">
        <v>7657</v>
      </c>
      <c r="B1249" s="2">
        <v>2</v>
      </c>
      <c r="C1249" s="2" t="s">
        <v>12551</v>
      </c>
      <c r="D1249">
        <v>44</v>
      </c>
      <c r="E1249"/>
      <c r="H1249" s="4"/>
      <c r="I1249"/>
    </row>
    <row r="1250" spans="1:9">
      <c r="A1250" s="2" t="s">
        <v>7656</v>
      </c>
      <c r="B1250" s="2">
        <v>2</v>
      </c>
      <c r="C1250" s="2" t="s">
        <v>12551</v>
      </c>
      <c r="D1250">
        <v>44</v>
      </c>
      <c r="E1250"/>
      <c r="H1250" s="4"/>
      <c r="I1250"/>
    </row>
    <row r="1251" spans="1:9">
      <c r="A1251" s="2" t="s">
        <v>7663</v>
      </c>
      <c r="B1251" s="2">
        <v>2</v>
      </c>
      <c r="C1251" s="2" t="s">
        <v>12551</v>
      </c>
      <c r="D1251">
        <v>44</v>
      </c>
      <c r="E1251"/>
      <c r="H1251" s="4"/>
      <c r="I1251"/>
    </row>
    <row r="1252" spans="1:9">
      <c r="A1252" s="2" t="s">
        <v>7665</v>
      </c>
      <c r="B1252" s="2">
        <v>2</v>
      </c>
      <c r="C1252" s="2" t="s">
        <v>12554</v>
      </c>
      <c r="D1252">
        <v>44</v>
      </c>
      <c r="E1252"/>
      <c r="H1252" s="4"/>
      <c r="I1252"/>
    </row>
    <row r="1253" spans="1:9">
      <c r="A1253" s="2" t="s">
        <v>7666</v>
      </c>
      <c r="B1253" s="2">
        <v>2</v>
      </c>
      <c r="C1253" s="2" t="s">
        <v>12554</v>
      </c>
      <c r="D1253">
        <v>44</v>
      </c>
      <c r="E1253"/>
      <c r="H1253" s="4"/>
      <c r="I1253"/>
    </row>
    <row r="1254" spans="1:9">
      <c r="A1254" s="2" t="s">
        <v>11270</v>
      </c>
      <c r="B1254" s="2">
        <v>1</v>
      </c>
      <c r="C1254" s="2" t="s">
        <v>11271</v>
      </c>
      <c r="D1254">
        <v>18</v>
      </c>
      <c r="E1254"/>
      <c r="H1254" s="4"/>
      <c r="I1254"/>
    </row>
    <row r="1255" spans="1:9">
      <c r="A1255" s="2" t="s">
        <v>11624</v>
      </c>
      <c r="B1255" s="2">
        <v>1</v>
      </c>
      <c r="C1255" s="2" t="s">
        <v>11271</v>
      </c>
      <c r="D1255">
        <v>18</v>
      </c>
      <c r="E1255"/>
      <c r="H1255" s="4"/>
      <c r="I1255"/>
    </row>
    <row r="1256" spans="1:9">
      <c r="A1256" s="2" t="s">
        <v>8706</v>
      </c>
      <c r="B1256" s="2">
        <v>1</v>
      </c>
      <c r="C1256" s="2" t="s">
        <v>8393</v>
      </c>
      <c r="D1256">
        <v>12</v>
      </c>
      <c r="E1256"/>
      <c r="H1256" s="4"/>
      <c r="I1256"/>
    </row>
    <row r="1257" spans="1:9">
      <c r="A1257" s="2" t="s">
        <v>8705</v>
      </c>
      <c r="B1257" s="2">
        <v>1</v>
      </c>
      <c r="C1257" s="2" t="s">
        <v>8393</v>
      </c>
      <c r="D1257">
        <v>12</v>
      </c>
      <c r="E1257"/>
      <c r="H1257" s="4"/>
      <c r="I1257"/>
    </row>
    <row r="1258" spans="1:9">
      <c r="A1258" s="2" t="s">
        <v>8392</v>
      </c>
      <c r="B1258" s="2">
        <v>1</v>
      </c>
      <c r="C1258" s="2" t="s">
        <v>8393</v>
      </c>
      <c r="D1258">
        <v>12</v>
      </c>
      <c r="E1258"/>
      <c r="H1258" s="4"/>
      <c r="I1258"/>
    </row>
    <row r="1259" spans="1:9">
      <c r="A1259" s="2" t="s">
        <v>8707</v>
      </c>
      <c r="B1259" s="2">
        <v>1</v>
      </c>
      <c r="C1259" s="2" t="s">
        <v>8393</v>
      </c>
      <c r="D1259">
        <v>12</v>
      </c>
      <c r="E1259"/>
      <c r="H1259" s="4"/>
      <c r="I1259"/>
    </row>
    <row r="1260" spans="1:9">
      <c r="A1260" s="2" t="s">
        <v>8395</v>
      </c>
      <c r="B1260" s="2">
        <v>1</v>
      </c>
      <c r="C1260" s="2" t="s">
        <v>8393</v>
      </c>
      <c r="D1260">
        <v>12</v>
      </c>
      <c r="E1260"/>
      <c r="H1260" s="4"/>
      <c r="I1260"/>
    </row>
    <row r="1261" spans="1:9">
      <c r="A1261" s="2" t="s">
        <v>10081</v>
      </c>
      <c r="B1261" s="2">
        <v>1</v>
      </c>
      <c r="C1261" s="2" t="s">
        <v>8393</v>
      </c>
      <c r="D1261">
        <v>12</v>
      </c>
      <c r="E1261"/>
      <c r="H1261" s="4"/>
      <c r="I1261"/>
    </row>
    <row r="1262" spans="1:9">
      <c r="A1262" s="2" t="s">
        <v>8394</v>
      </c>
      <c r="B1262" s="2">
        <v>1</v>
      </c>
      <c r="C1262" s="2" t="s">
        <v>8393</v>
      </c>
      <c r="D1262">
        <v>12</v>
      </c>
      <c r="E1262"/>
      <c r="H1262" s="4"/>
      <c r="I1262"/>
    </row>
    <row r="1263" spans="1:9">
      <c r="A1263" s="2" t="s">
        <v>7737</v>
      </c>
      <c r="B1263" s="2">
        <v>2</v>
      </c>
      <c r="C1263" s="2" t="s">
        <v>11882</v>
      </c>
      <c r="D1263">
        <v>44</v>
      </c>
      <c r="E1263"/>
      <c r="H1263" s="4"/>
      <c r="I1263"/>
    </row>
    <row r="1264" spans="1:9">
      <c r="A1264" s="2" t="s">
        <v>7738</v>
      </c>
      <c r="B1264" s="2">
        <v>2</v>
      </c>
      <c r="C1264" s="2" t="s">
        <v>11882</v>
      </c>
      <c r="D1264">
        <v>44</v>
      </c>
      <c r="E1264"/>
      <c r="H1264" s="4"/>
      <c r="I1264"/>
    </row>
    <row r="1265" spans="1:9">
      <c r="A1265" s="2" t="s">
        <v>7741</v>
      </c>
      <c r="B1265" s="2">
        <v>2</v>
      </c>
      <c r="C1265" s="2" t="s">
        <v>11883</v>
      </c>
      <c r="D1265">
        <v>44</v>
      </c>
      <c r="E1265"/>
      <c r="H1265" s="4"/>
      <c r="I1265"/>
    </row>
    <row r="1266" spans="1:9">
      <c r="A1266" s="2" t="s">
        <v>7742</v>
      </c>
      <c r="B1266" s="2">
        <v>2</v>
      </c>
      <c r="C1266" s="2" t="s">
        <v>11883</v>
      </c>
      <c r="D1266">
        <v>44</v>
      </c>
      <c r="E1266"/>
      <c r="H1266" s="4"/>
      <c r="I1266"/>
    </row>
    <row r="1267" spans="1:9">
      <c r="A1267" s="2" t="s">
        <v>7740</v>
      </c>
      <c r="B1267" s="2">
        <v>2</v>
      </c>
      <c r="C1267" s="2" t="s">
        <v>12763</v>
      </c>
      <c r="D1267">
        <v>44</v>
      </c>
      <c r="E1267"/>
      <c r="H1267" s="4"/>
      <c r="I1267"/>
    </row>
    <row r="1268" spans="1:9">
      <c r="A1268" s="2" t="s">
        <v>7739</v>
      </c>
      <c r="B1268" s="2">
        <v>2</v>
      </c>
      <c r="C1268" s="2" t="s">
        <v>12763</v>
      </c>
      <c r="D1268">
        <v>44</v>
      </c>
      <c r="E1268"/>
      <c r="H1268" s="4"/>
      <c r="I1268"/>
    </row>
    <row r="1269" spans="1:9">
      <c r="A1269" s="2" t="s">
        <v>7753</v>
      </c>
      <c r="B1269" s="2">
        <v>2</v>
      </c>
      <c r="C1269" s="2" t="s">
        <v>11884</v>
      </c>
      <c r="D1269">
        <v>44</v>
      </c>
      <c r="E1269"/>
      <c r="H1269" s="4"/>
      <c r="I1269"/>
    </row>
    <row r="1270" spans="1:9">
      <c r="A1270" s="2" t="s">
        <v>7752</v>
      </c>
      <c r="B1270" s="2">
        <v>2</v>
      </c>
      <c r="C1270" s="2" t="s">
        <v>11884</v>
      </c>
      <c r="D1270">
        <v>44</v>
      </c>
      <c r="E1270"/>
      <c r="H1270" s="4"/>
      <c r="I1270"/>
    </row>
    <row r="1271" spans="1:9">
      <c r="A1271" s="2" t="s">
        <v>8870</v>
      </c>
      <c r="B1271" s="2">
        <v>3</v>
      </c>
      <c r="C1271" s="2" t="s">
        <v>11805</v>
      </c>
      <c r="D1271">
        <v>72</v>
      </c>
      <c r="E1271"/>
      <c r="H1271" s="4"/>
      <c r="I1271"/>
    </row>
    <row r="1272" spans="1:9">
      <c r="A1272" s="2" t="s">
        <v>7743</v>
      </c>
      <c r="B1272" s="2">
        <v>2</v>
      </c>
      <c r="C1272" s="2" t="s">
        <v>12764</v>
      </c>
      <c r="D1272">
        <v>44</v>
      </c>
      <c r="E1272"/>
      <c r="H1272" s="4"/>
      <c r="I1272"/>
    </row>
    <row r="1273" spans="1:9">
      <c r="A1273" s="2" t="s">
        <v>7744</v>
      </c>
      <c r="B1273" s="2">
        <v>2</v>
      </c>
      <c r="C1273" s="2" t="s">
        <v>12764</v>
      </c>
      <c r="D1273">
        <v>44</v>
      </c>
      <c r="E1273"/>
      <c r="H1273" s="4"/>
      <c r="I1273"/>
    </row>
    <row r="1274" spans="1:9">
      <c r="A1274" s="2" t="s">
        <v>7748</v>
      </c>
      <c r="B1274" s="2">
        <v>2</v>
      </c>
      <c r="C1274" s="2" t="s">
        <v>12764</v>
      </c>
      <c r="D1274">
        <v>44</v>
      </c>
      <c r="E1274"/>
      <c r="H1274" s="4"/>
      <c r="I1274"/>
    </row>
    <row r="1275" spans="1:9">
      <c r="A1275" s="2" t="s">
        <v>7750</v>
      </c>
      <c r="B1275" s="2">
        <v>2</v>
      </c>
      <c r="C1275" s="2" t="s">
        <v>12764</v>
      </c>
      <c r="D1275">
        <v>44</v>
      </c>
      <c r="E1275"/>
      <c r="H1275" s="4"/>
      <c r="I1275"/>
    </row>
    <row r="1276" spans="1:9">
      <c r="A1276" s="2" t="s">
        <v>7746</v>
      </c>
      <c r="B1276" s="2">
        <v>2</v>
      </c>
      <c r="C1276" s="2" t="s">
        <v>12764</v>
      </c>
      <c r="D1276">
        <v>44</v>
      </c>
      <c r="E1276"/>
      <c r="H1276" s="4"/>
      <c r="I1276"/>
    </row>
    <row r="1277" spans="1:9">
      <c r="A1277" s="2" t="s">
        <v>7745</v>
      </c>
      <c r="B1277" s="2">
        <v>2</v>
      </c>
      <c r="C1277" s="2" t="s">
        <v>12764</v>
      </c>
      <c r="D1277">
        <v>44</v>
      </c>
      <c r="E1277"/>
      <c r="H1277" s="4"/>
      <c r="I1277"/>
    </row>
    <row r="1278" spans="1:9">
      <c r="A1278" s="2" t="s">
        <v>7749</v>
      </c>
      <c r="B1278" s="2">
        <v>2</v>
      </c>
      <c r="C1278" s="2" t="s">
        <v>12764</v>
      </c>
      <c r="D1278">
        <v>44</v>
      </c>
      <c r="E1278"/>
      <c r="H1278" s="4"/>
      <c r="I1278"/>
    </row>
    <row r="1279" spans="1:9">
      <c r="A1279" s="2" t="s">
        <v>7751</v>
      </c>
      <c r="B1279" s="2">
        <v>2</v>
      </c>
      <c r="C1279" s="2" t="s">
        <v>12764</v>
      </c>
      <c r="D1279">
        <v>44</v>
      </c>
      <c r="E1279"/>
      <c r="H1279" s="4"/>
      <c r="I1279"/>
    </row>
    <row r="1280" spans="1:9">
      <c r="A1280" s="2" t="s">
        <v>7747</v>
      </c>
      <c r="B1280" s="2">
        <v>2</v>
      </c>
      <c r="C1280" s="2" t="s">
        <v>12764</v>
      </c>
      <c r="D1280">
        <v>44</v>
      </c>
      <c r="E1280"/>
      <c r="H1280" s="4"/>
      <c r="I1280"/>
    </row>
    <row r="1281" spans="1:9">
      <c r="A1281" s="2" t="s">
        <v>7755</v>
      </c>
      <c r="B1281" s="2">
        <v>2</v>
      </c>
      <c r="C1281" s="2" t="s">
        <v>12359</v>
      </c>
      <c r="D1281">
        <v>44</v>
      </c>
      <c r="E1281"/>
      <c r="H1281" s="4"/>
      <c r="I1281"/>
    </row>
    <row r="1282" spans="1:9">
      <c r="A1282" s="2" t="s">
        <v>7756</v>
      </c>
      <c r="B1282" s="2">
        <v>2</v>
      </c>
      <c r="C1282" s="2" t="s">
        <v>11885</v>
      </c>
      <c r="D1282">
        <v>44</v>
      </c>
      <c r="E1282"/>
      <c r="H1282" s="4"/>
      <c r="I1282"/>
    </row>
    <row r="1283" spans="1:9">
      <c r="A1283" s="2" t="s">
        <v>7757</v>
      </c>
      <c r="B1283" s="2">
        <v>2</v>
      </c>
      <c r="C1283" s="2" t="s">
        <v>11885</v>
      </c>
      <c r="D1283">
        <v>44</v>
      </c>
      <c r="E1283"/>
      <c r="H1283" s="4"/>
      <c r="I1283"/>
    </row>
    <row r="1284" spans="1:9">
      <c r="A1284" s="2" t="s">
        <v>7667</v>
      </c>
      <c r="B1284" s="2">
        <v>1</v>
      </c>
      <c r="C1284" s="2" t="s">
        <v>9235</v>
      </c>
      <c r="D1284">
        <v>23</v>
      </c>
      <c r="E1284"/>
      <c r="H1284" s="4"/>
      <c r="I1284"/>
    </row>
    <row r="1285" spans="1:9">
      <c r="A1285" s="2" t="s">
        <v>7668</v>
      </c>
      <c r="B1285" s="2">
        <v>1</v>
      </c>
      <c r="C1285" s="2" t="s">
        <v>9235</v>
      </c>
      <c r="D1285">
        <v>23</v>
      </c>
      <c r="E1285"/>
      <c r="H1285" s="4"/>
      <c r="I1285"/>
    </row>
    <row r="1286" spans="1:9">
      <c r="A1286" s="2" t="s">
        <v>7760</v>
      </c>
      <c r="B1286" s="2">
        <v>2</v>
      </c>
      <c r="C1286" s="2" t="s">
        <v>11886</v>
      </c>
      <c r="D1286">
        <v>44</v>
      </c>
      <c r="E1286"/>
      <c r="H1286" s="4"/>
      <c r="I1286"/>
    </row>
    <row r="1287" spans="1:9">
      <c r="A1287" s="2" t="s">
        <v>7761</v>
      </c>
      <c r="B1287" s="2">
        <v>2</v>
      </c>
      <c r="C1287" s="2" t="s">
        <v>11886</v>
      </c>
      <c r="D1287">
        <v>44</v>
      </c>
      <c r="E1287"/>
      <c r="H1287" s="4"/>
      <c r="I1287"/>
    </row>
    <row r="1288" spans="1:9">
      <c r="A1288" s="2" t="s">
        <v>7758</v>
      </c>
      <c r="B1288" s="2">
        <v>2</v>
      </c>
      <c r="C1288" s="2" t="s">
        <v>11886</v>
      </c>
      <c r="D1288">
        <v>44</v>
      </c>
      <c r="E1288"/>
      <c r="H1288" s="4"/>
      <c r="I1288"/>
    </row>
    <row r="1289" spans="1:9">
      <c r="A1289" s="2" t="s">
        <v>7759</v>
      </c>
      <c r="B1289" s="2">
        <v>2</v>
      </c>
      <c r="C1289" s="2" t="s">
        <v>11886</v>
      </c>
      <c r="D1289">
        <v>44</v>
      </c>
      <c r="E1289"/>
      <c r="H1289" s="4"/>
      <c r="I1289"/>
    </row>
    <row r="1290" spans="1:9">
      <c r="A1290" s="2" t="s">
        <v>7762</v>
      </c>
      <c r="B1290" s="2">
        <v>2</v>
      </c>
      <c r="C1290" s="2" t="s">
        <v>12555</v>
      </c>
      <c r="D1290">
        <v>44</v>
      </c>
      <c r="E1290"/>
      <c r="H1290" s="4"/>
      <c r="I1290"/>
    </row>
    <row r="1291" spans="1:9">
      <c r="A1291" s="2" t="s">
        <v>7921</v>
      </c>
      <c r="B1291" s="2">
        <v>2</v>
      </c>
      <c r="C1291" s="2" t="s">
        <v>11887</v>
      </c>
      <c r="D1291">
        <v>44</v>
      </c>
      <c r="E1291"/>
      <c r="H1291" s="4"/>
      <c r="I1291"/>
    </row>
    <row r="1292" spans="1:9">
      <c r="A1292" s="2" t="s">
        <v>7763</v>
      </c>
      <c r="B1292" s="2">
        <v>2</v>
      </c>
      <c r="C1292" s="2" t="s">
        <v>12555</v>
      </c>
      <c r="D1292">
        <v>44</v>
      </c>
      <c r="E1292"/>
      <c r="H1292" s="4"/>
      <c r="I1292"/>
    </row>
    <row r="1293" spans="1:9">
      <c r="A1293" s="2" t="s">
        <v>8253</v>
      </c>
      <c r="B1293" s="2">
        <v>4</v>
      </c>
      <c r="C1293" s="2" t="s">
        <v>12765</v>
      </c>
      <c r="D1293">
        <v>100</v>
      </c>
      <c r="E1293"/>
      <c r="H1293" s="4"/>
      <c r="I1293"/>
    </row>
    <row r="1294" spans="1:9">
      <c r="A1294" s="2" t="s">
        <v>7764</v>
      </c>
      <c r="B1294" s="2">
        <v>2</v>
      </c>
      <c r="C1294" s="2" t="s">
        <v>12360</v>
      </c>
      <c r="D1294">
        <v>44</v>
      </c>
      <c r="E1294"/>
      <c r="H1294" s="4"/>
      <c r="I1294"/>
    </row>
    <row r="1295" spans="1:9">
      <c r="A1295" s="2" t="s">
        <v>7765</v>
      </c>
      <c r="B1295" s="2">
        <v>2</v>
      </c>
      <c r="C1295" s="2" t="s">
        <v>12360</v>
      </c>
      <c r="D1295">
        <v>44</v>
      </c>
      <c r="E1295"/>
      <c r="H1295" s="4"/>
      <c r="I1295"/>
    </row>
    <row r="1296" spans="1:9">
      <c r="A1296" s="2" t="s">
        <v>7754</v>
      </c>
      <c r="B1296" s="2">
        <v>2</v>
      </c>
      <c r="C1296" s="2" t="s">
        <v>12766</v>
      </c>
      <c r="D1296">
        <v>44</v>
      </c>
      <c r="E1296"/>
      <c r="H1296" s="4"/>
      <c r="I1296"/>
    </row>
    <row r="1297" spans="1:9">
      <c r="A1297" s="2" t="s">
        <v>7767</v>
      </c>
      <c r="B1297" s="2">
        <v>1</v>
      </c>
      <c r="C1297" s="2" t="s">
        <v>9934</v>
      </c>
      <c r="D1297">
        <v>26</v>
      </c>
      <c r="E1297"/>
      <c r="H1297" s="4"/>
      <c r="I1297"/>
    </row>
    <row r="1298" spans="1:9">
      <c r="A1298" s="2" t="s">
        <v>7766</v>
      </c>
      <c r="B1298" s="2">
        <v>1</v>
      </c>
      <c r="C1298" s="2" t="s">
        <v>9934</v>
      </c>
      <c r="D1298">
        <v>26</v>
      </c>
      <c r="E1298"/>
      <c r="H1298" s="4"/>
      <c r="I1298"/>
    </row>
    <row r="1299" spans="1:9">
      <c r="A1299" s="2" t="s">
        <v>7769</v>
      </c>
      <c r="B1299" s="2">
        <v>2</v>
      </c>
      <c r="C1299" s="2" t="s">
        <v>12556</v>
      </c>
      <c r="D1299">
        <v>44</v>
      </c>
      <c r="E1299"/>
      <c r="H1299" s="4"/>
      <c r="I1299"/>
    </row>
    <row r="1300" spans="1:9">
      <c r="A1300" s="2" t="s">
        <v>7768</v>
      </c>
      <c r="B1300" s="2">
        <v>2</v>
      </c>
      <c r="C1300" s="2" t="s">
        <v>12556</v>
      </c>
      <c r="D1300">
        <v>44</v>
      </c>
      <c r="E1300"/>
      <c r="H1300" s="4"/>
      <c r="I1300"/>
    </row>
    <row r="1301" spans="1:9">
      <c r="A1301" s="2" t="s">
        <v>8254</v>
      </c>
      <c r="B1301" s="2">
        <v>2</v>
      </c>
      <c r="C1301" s="2" t="s">
        <v>11625</v>
      </c>
      <c r="D1301">
        <v>53</v>
      </c>
      <c r="E1301"/>
      <c r="H1301" s="4"/>
      <c r="I1301"/>
    </row>
    <row r="1302" spans="1:9">
      <c r="A1302" s="2" t="s">
        <v>7770</v>
      </c>
      <c r="B1302" s="2">
        <v>2</v>
      </c>
      <c r="C1302" s="2" t="s">
        <v>12361</v>
      </c>
      <c r="D1302">
        <v>44</v>
      </c>
      <c r="E1302"/>
      <c r="H1302" s="4"/>
      <c r="I1302"/>
    </row>
    <row r="1303" spans="1:9">
      <c r="A1303" s="2" t="s">
        <v>7772</v>
      </c>
      <c r="B1303" s="2">
        <v>2</v>
      </c>
      <c r="C1303" s="2" t="s">
        <v>12362</v>
      </c>
      <c r="D1303">
        <v>44</v>
      </c>
      <c r="E1303"/>
      <c r="H1303" s="4"/>
      <c r="I1303"/>
    </row>
    <row r="1304" spans="1:9">
      <c r="A1304" s="2" t="s">
        <v>7771</v>
      </c>
      <c r="B1304" s="2">
        <v>2</v>
      </c>
      <c r="C1304" s="2" t="s">
        <v>12362</v>
      </c>
      <c r="D1304">
        <v>44</v>
      </c>
      <c r="E1304"/>
      <c r="H1304" s="4"/>
      <c r="I1304"/>
    </row>
    <row r="1305" spans="1:9">
      <c r="A1305" s="2" t="s">
        <v>7670</v>
      </c>
      <c r="B1305" s="2">
        <v>1</v>
      </c>
      <c r="C1305" s="2" t="s">
        <v>9235</v>
      </c>
      <c r="D1305">
        <v>23</v>
      </c>
      <c r="E1305"/>
      <c r="H1305" s="4"/>
      <c r="I1305"/>
    </row>
    <row r="1306" spans="1:9">
      <c r="A1306" s="2" t="s">
        <v>7669</v>
      </c>
      <c r="B1306" s="2">
        <v>1</v>
      </c>
      <c r="C1306" s="2" t="s">
        <v>9235</v>
      </c>
      <c r="D1306">
        <v>23</v>
      </c>
      <c r="E1306"/>
      <c r="H1306" s="4"/>
      <c r="I1306"/>
    </row>
    <row r="1307" spans="1:9">
      <c r="A1307" s="2" t="s">
        <v>7779</v>
      </c>
      <c r="B1307" s="2">
        <v>1</v>
      </c>
      <c r="C1307" s="2" t="s">
        <v>11389</v>
      </c>
      <c r="D1307">
        <v>16</v>
      </c>
      <c r="E1307"/>
      <c r="H1307" s="4"/>
      <c r="I1307"/>
    </row>
    <row r="1308" spans="1:9">
      <c r="A1308" s="2" t="s">
        <v>7776</v>
      </c>
      <c r="B1308" s="2">
        <v>1</v>
      </c>
      <c r="C1308" s="2" t="s">
        <v>11389</v>
      </c>
      <c r="D1308">
        <v>16</v>
      </c>
      <c r="E1308"/>
      <c r="H1308" s="4"/>
      <c r="I1308"/>
    </row>
    <row r="1309" spans="1:9">
      <c r="A1309" s="2" t="s">
        <v>7781</v>
      </c>
      <c r="B1309" s="2">
        <v>2</v>
      </c>
      <c r="C1309" s="2" t="s">
        <v>11626</v>
      </c>
      <c r="D1309">
        <v>53</v>
      </c>
      <c r="E1309"/>
      <c r="H1309" s="4"/>
      <c r="I1309"/>
    </row>
    <row r="1310" spans="1:9">
      <c r="A1310" s="2" t="s">
        <v>7782</v>
      </c>
      <c r="B1310" s="2">
        <v>2</v>
      </c>
      <c r="C1310" s="2" t="s">
        <v>11626</v>
      </c>
      <c r="D1310">
        <v>53</v>
      </c>
      <c r="E1310"/>
      <c r="H1310" s="4"/>
      <c r="I1310"/>
    </row>
    <row r="1311" spans="1:9">
      <c r="A1311" s="2" t="s">
        <v>7774</v>
      </c>
      <c r="B1311" s="2">
        <v>1</v>
      </c>
      <c r="C1311" s="2" t="s">
        <v>11389</v>
      </c>
      <c r="D1311">
        <v>16</v>
      </c>
      <c r="E1311"/>
      <c r="H1311" s="4"/>
      <c r="I1311"/>
    </row>
    <row r="1312" spans="1:9">
      <c r="A1312" s="2" t="s">
        <v>7780</v>
      </c>
      <c r="B1312" s="2">
        <v>2</v>
      </c>
      <c r="C1312" s="2" t="s">
        <v>11626</v>
      </c>
      <c r="D1312">
        <v>53</v>
      </c>
      <c r="E1312"/>
      <c r="H1312" s="4"/>
      <c r="I1312"/>
    </row>
    <row r="1313" spans="1:9">
      <c r="A1313" s="2" t="s">
        <v>7783</v>
      </c>
      <c r="B1313" s="2">
        <v>2</v>
      </c>
      <c r="C1313" s="2" t="s">
        <v>11626</v>
      </c>
      <c r="D1313">
        <v>53</v>
      </c>
      <c r="E1313"/>
      <c r="H1313" s="4"/>
      <c r="I1313"/>
    </row>
    <row r="1314" spans="1:9">
      <c r="A1314" s="2" t="s">
        <v>7778</v>
      </c>
      <c r="B1314" s="2">
        <v>1</v>
      </c>
      <c r="C1314" s="2" t="s">
        <v>11389</v>
      </c>
      <c r="D1314">
        <v>16</v>
      </c>
      <c r="E1314"/>
      <c r="H1314" s="4"/>
      <c r="I1314"/>
    </row>
    <row r="1315" spans="1:9">
      <c r="A1315" s="2" t="s">
        <v>7773</v>
      </c>
      <c r="B1315" s="2">
        <v>1</v>
      </c>
      <c r="C1315" s="2" t="s">
        <v>11389</v>
      </c>
      <c r="D1315">
        <v>16</v>
      </c>
      <c r="E1315"/>
      <c r="H1315" s="4"/>
      <c r="I1315"/>
    </row>
    <row r="1316" spans="1:9">
      <c r="A1316" s="2" t="s">
        <v>7775</v>
      </c>
      <c r="B1316" s="2">
        <v>1</v>
      </c>
      <c r="C1316" s="2" t="s">
        <v>11389</v>
      </c>
      <c r="D1316">
        <v>16</v>
      </c>
      <c r="E1316"/>
      <c r="H1316" s="4"/>
      <c r="I1316"/>
    </row>
    <row r="1317" spans="1:9">
      <c r="A1317" s="2" t="s">
        <v>7777</v>
      </c>
      <c r="B1317" s="2">
        <v>1</v>
      </c>
      <c r="C1317" s="2" t="s">
        <v>11389</v>
      </c>
      <c r="D1317">
        <v>16</v>
      </c>
      <c r="E1317"/>
      <c r="H1317" s="4"/>
      <c r="I1317"/>
    </row>
    <row r="1318" spans="1:9">
      <c r="A1318" s="2" t="s">
        <v>7785</v>
      </c>
      <c r="B1318" s="2">
        <v>2</v>
      </c>
      <c r="C1318" s="2" t="s">
        <v>11627</v>
      </c>
      <c r="D1318">
        <v>53</v>
      </c>
      <c r="E1318"/>
      <c r="H1318" s="4"/>
      <c r="I1318"/>
    </row>
    <row r="1319" spans="1:9">
      <c r="A1319" s="2" t="s">
        <v>7786</v>
      </c>
      <c r="B1319" s="2">
        <v>2</v>
      </c>
      <c r="C1319" s="2" t="s">
        <v>11627</v>
      </c>
      <c r="D1319">
        <v>53</v>
      </c>
      <c r="E1319"/>
      <c r="H1319" s="4"/>
      <c r="I1319"/>
    </row>
    <row r="1320" spans="1:9">
      <c r="A1320" s="2" t="s">
        <v>7784</v>
      </c>
      <c r="B1320" s="2">
        <v>2</v>
      </c>
      <c r="C1320" s="2" t="s">
        <v>11627</v>
      </c>
      <c r="D1320">
        <v>53</v>
      </c>
      <c r="E1320"/>
      <c r="H1320" s="4"/>
      <c r="I1320"/>
    </row>
    <row r="1321" spans="1:9">
      <c r="A1321" s="2" t="s">
        <v>7787</v>
      </c>
      <c r="B1321" s="2">
        <v>2</v>
      </c>
      <c r="C1321" s="2" t="s">
        <v>12363</v>
      </c>
      <c r="D1321">
        <v>44</v>
      </c>
      <c r="E1321"/>
      <c r="H1321" s="4"/>
      <c r="I1321"/>
    </row>
    <row r="1322" spans="1:9">
      <c r="A1322" s="2" t="s">
        <v>7788</v>
      </c>
      <c r="B1322" s="2">
        <v>2</v>
      </c>
      <c r="C1322" s="2" t="s">
        <v>12363</v>
      </c>
      <c r="D1322">
        <v>44</v>
      </c>
      <c r="E1322"/>
      <c r="H1322" s="4"/>
      <c r="I1322"/>
    </row>
    <row r="1323" spans="1:9">
      <c r="A1323" s="2" t="s">
        <v>7789</v>
      </c>
      <c r="B1323" s="2">
        <v>2</v>
      </c>
      <c r="C1323" s="2" t="s">
        <v>12363</v>
      </c>
      <c r="D1323">
        <v>44</v>
      </c>
      <c r="E1323"/>
      <c r="H1323" s="4"/>
      <c r="I1323"/>
    </row>
    <row r="1324" spans="1:9">
      <c r="A1324" s="2" t="s">
        <v>7791</v>
      </c>
      <c r="B1324" s="2">
        <v>5</v>
      </c>
      <c r="C1324" s="2" t="s">
        <v>12767</v>
      </c>
      <c r="D1324">
        <v>94</v>
      </c>
      <c r="E1324"/>
      <c r="H1324" s="4"/>
      <c r="I1324"/>
    </row>
    <row r="1325" spans="1:9">
      <c r="A1325" s="2" t="s">
        <v>7790</v>
      </c>
      <c r="B1325" s="2">
        <v>2</v>
      </c>
      <c r="C1325" s="2" t="s">
        <v>11212</v>
      </c>
      <c r="D1325">
        <v>37</v>
      </c>
      <c r="E1325"/>
      <c r="H1325" s="4"/>
      <c r="I1325"/>
    </row>
    <row r="1326" spans="1:9">
      <c r="A1326" s="2" t="s">
        <v>7792</v>
      </c>
      <c r="B1326" s="2">
        <v>5</v>
      </c>
      <c r="C1326" s="2" t="s">
        <v>12767</v>
      </c>
      <c r="D1326">
        <v>94</v>
      </c>
      <c r="E1326"/>
      <c r="H1326" s="4"/>
      <c r="I1326"/>
    </row>
    <row r="1327" spans="1:9">
      <c r="A1327" s="2" t="s">
        <v>7798</v>
      </c>
      <c r="B1327" s="2">
        <v>2</v>
      </c>
      <c r="C1327" s="2" t="s">
        <v>11628</v>
      </c>
      <c r="D1327">
        <v>53</v>
      </c>
      <c r="E1327"/>
      <c r="H1327" s="4"/>
      <c r="I1327"/>
    </row>
    <row r="1328" spans="1:9">
      <c r="A1328" s="2" t="s">
        <v>7799</v>
      </c>
      <c r="B1328" s="2">
        <v>2</v>
      </c>
      <c r="C1328" s="2" t="s">
        <v>11628</v>
      </c>
      <c r="D1328">
        <v>53</v>
      </c>
      <c r="E1328"/>
      <c r="H1328" s="4"/>
      <c r="I1328"/>
    </row>
    <row r="1329" spans="1:9">
      <c r="A1329" s="2" t="s">
        <v>7801</v>
      </c>
      <c r="B1329" s="2">
        <v>2</v>
      </c>
      <c r="C1329" s="2" t="s">
        <v>11628</v>
      </c>
      <c r="D1329">
        <v>53</v>
      </c>
      <c r="E1329"/>
      <c r="H1329" s="4"/>
      <c r="I1329"/>
    </row>
    <row r="1330" spans="1:9">
      <c r="A1330" s="2" t="s">
        <v>7795</v>
      </c>
      <c r="B1330" s="2">
        <v>2</v>
      </c>
      <c r="C1330" s="2" t="s">
        <v>11628</v>
      </c>
      <c r="D1330">
        <v>53</v>
      </c>
      <c r="E1330"/>
      <c r="H1330" s="4"/>
      <c r="I1330"/>
    </row>
    <row r="1331" spans="1:9">
      <c r="A1331" s="2" t="s">
        <v>7794</v>
      </c>
      <c r="B1331" s="2">
        <v>2</v>
      </c>
      <c r="C1331" s="2" t="s">
        <v>11628</v>
      </c>
      <c r="D1331">
        <v>53</v>
      </c>
      <c r="E1331"/>
      <c r="H1331" s="4"/>
      <c r="I1331"/>
    </row>
    <row r="1332" spans="1:9">
      <c r="A1332" s="2" t="s">
        <v>7800</v>
      </c>
      <c r="B1332" s="2">
        <v>2</v>
      </c>
      <c r="C1332" s="2" t="s">
        <v>11628</v>
      </c>
      <c r="D1332">
        <v>53</v>
      </c>
      <c r="E1332"/>
      <c r="H1332" s="4"/>
      <c r="I1332"/>
    </row>
    <row r="1333" spans="1:9">
      <c r="A1333" s="2" t="s">
        <v>7796</v>
      </c>
      <c r="B1333" s="2">
        <v>2</v>
      </c>
      <c r="C1333" s="2" t="s">
        <v>11628</v>
      </c>
      <c r="D1333">
        <v>53</v>
      </c>
      <c r="E1333"/>
      <c r="H1333" s="4"/>
      <c r="I1333"/>
    </row>
    <row r="1334" spans="1:9">
      <c r="A1334" s="2" t="s">
        <v>7793</v>
      </c>
      <c r="B1334" s="2">
        <v>2</v>
      </c>
      <c r="C1334" s="2" t="s">
        <v>11628</v>
      </c>
      <c r="D1334">
        <v>53</v>
      </c>
      <c r="E1334"/>
      <c r="H1334" s="4"/>
      <c r="I1334"/>
    </row>
    <row r="1335" spans="1:9">
      <c r="A1335" s="2" t="s">
        <v>7797</v>
      </c>
      <c r="B1335" s="2">
        <v>2</v>
      </c>
      <c r="C1335" s="2" t="s">
        <v>11628</v>
      </c>
      <c r="D1335">
        <v>53</v>
      </c>
      <c r="E1335"/>
      <c r="H1335" s="4"/>
      <c r="I1335"/>
    </row>
    <row r="1336" spans="1:9">
      <c r="A1336" s="2" t="s">
        <v>7917</v>
      </c>
      <c r="B1336" s="2">
        <v>2</v>
      </c>
      <c r="C1336" s="2" t="s">
        <v>12203</v>
      </c>
      <c r="D1336">
        <v>44</v>
      </c>
      <c r="E1336"/>
      <c r="H1336" s="4"/>
      <c r="I1336"/>
    </row>
    <row r="1337" spans="1:9">
      <c r="A1337" s="2" t="s">
        <v>7919</v>
      </c>
      <c r="B1337" s="2">
        <v>2</v>
      </c>
      <c r="C1337" s="2" t="s">
        <v>12203</v>
      </c>
      <c r="D1337">
        <v>44</v>
      </c>
      <c r="E1337"/>
      <c r="H1337" s="4"/>
      <c r="I1337"/>
    </row>
    <row r="1338" spans="1:9">
      <c r="A1338" s="2" t="s">
        <v>7918</v>
      </c>
      <c r="B1338" s="2">
        <v>2</v>
      </c>
      <c r="C1338" s="2" t="s">
        <v>12203</v>
      </c>
      <c r="D1338">
        <v>44</v>
      </c>
      <c r="E1338"/>
      <c r="H1338" s="4"/>
      <c r="I1338"/>
    </row>
    <row r="1339" spans="1:9">
      <c r="A1339" s="2" t="s">
        <v>7920</v>
      </c>
      <c r="B1339" s="2">
        <v>2</v>
      </c>
      <c r="C1339" s="2" t="s">
        <v>11888</v>
      </c>
      <c r="D1339">
        <v>44</v>
      </c>
      <c r="E1339"/>
      <c r="H1339" s="4"/>
      <c r="I1339"/>
    </row>
    <row r="1340" spans="1:9">
      <c r="A1340" s="2" t="s">
        <v>7922</v>
      </c>
      <c r="B1340" s="2">
        <v>2</v>
      </c>
      <c r="C1340" s="2" t="s">
        <v>12768</v>
      </c>
      <c r="D1340">
        <v>52</v>
      </c>
      <c r="E1340"/>
      <c r="H1340" s="4"/>
      <c r="I1340"/>
    </row>
    <row r="1341" spans="1:9">
      <c r="A1341" s="2" t="s">
        <v>7930</v>
      </c>
      <c r="B1341" s="2">
        <v>2</v>
      </c>
      <c r="C1341" s="2" t="s">
        <v>12204</v>
      </c>
      <c r="D1341">
        <v>44</v>
      </c>
      <c r="E1341"/>
      <c r="H1341" s="4"/>
      <c r="I1341"/>
    </row>
    <row r="1342" spans="1:9">
      <c r="A1342" s="2" t="s">
        <v>7929</v>
      </c>
      <c r="B1342" s="2">
        <v>2</v>
      </c>
      <c r="C1342" s="2" t="s">
        <v>12204</v>
      </c>
      <c r="D1342">
        <v>44</v>
      </c>
      <c r="E1342"/>
      <c r="H1342" s="4"/>
      <c r="I1342"/>
    </row>
    <row r="1343" spans="1:9">
      <c r="A1343" s="2" t="s">
        <v>7924</v>
      </c>
      <c r="B1343" s="2">
        <v>2</v>
      </c>
      <c r="C1343" s="2" t="s">
        <v>12204</v>
      </c>
      <c r="D1343">
        <v>44</v>
      </c>
      <c r="E1343"/>
      <c r="H1343" s="4"/>
      <c r="I1343"/>
    </row>
    <row r="1344" spans="1:9">
      <c r="A1344" s="2" t="s">
        <v>7923</v>
      </c>
      <c r="B1344" s="2">
        <v>2</v>
      </c>
      <c r="C1344" s="2" t="s">
        <v>12204</v>
      </c>
      <c r="D1344">
        <v>44</v>
      </c>
      <c r="E1344"/>
      <c r="H1344" s="4"/>
      <c r="I1344"/>
    </row>
    <row r="1345" spans="1:9">
      <c r="A1345" s="2" t="s">
        <v>7931</v>
      </c>
      <c r="B1345" s="2">
        <v>2</v>
      </c>
      <c r="C1345" s="2" t="s">
        <v>12204</v>
      </c>
      <c r="D1345">
        <v>44</v>
      </c>
      <c r="E1345"/>
      <c r="H1345" s="4"/>
      <c r="I1345"/>
    </row>
    <row r="1346" spans="1:9">
      <c r="A1346" s="2" t="s">
        <v>7928</v>
      </c>
      <c r="B1346" s="2">
        <v>2</v>
      </c>
      <c r="C1346" s="2" t="s">
        <v>12204</v>
      </c>
      <c r="D1346">
        <v>44</v>
      </c>
      <c r="E1346"/>
      <c r="H1346" s="4"/>
      <c r="I1346"/>
    </row>
    <row r="1347" spans="1:9">
      <c r="A1347" s="2" t="s">
        <v>7926</v>
      </c>
      <c r="B1347" s="2">
        <v>2</v>
      </c>
      <c r="C1347" s="2" t="s">
        <v>12204</v>
      </c>
      <c r="D1347">
        <v>44</v>
      </c>
      <c r="E1347"/>
      <c r="H1347" s="4"/>
      <c r="I1347"/>
    </row>
    <row r="1348" spans="1:9">
      <c r="A1348" s="2" t="s">
        <v>7927</v>
      </c>
      <c r="B1348" s="2">
        <v>2</v>
      </c>
      <c r="C1348" s="2" t="s">
        <v>12204</v>
      </c>
      <c r="D1348">
        <v>44</v>
      </c>
      <c r="E1348"/>
      <c r="H1348" s="4"/>
      <c r="I1348"/>
    </row>
    <row r="1349" spans="1:9">
      <c r="A1349" s="2" t="s">
        <v>7925</v>
      </c>
      <c r="B1349" s="2">
        <v>2</v>
      </c>
      <c r="C1349" s="2" t="s">
        <v>12204</v>
      </c>
      <c r="D1349">
        <v>44</v>
      </c>
      <c r="E1349"/>
      <c r="H1349" s="4"/>
      <c r="I1349"/>
    </row>
    <row r="1350" spans="1:9">
      <c r="A1350" s="2" t="s">
        <v>7866</v>
      </c>
      <c r="B1350" s="2">
        <v>2</v>
      </c>
      <c r="C1350" s="2" t="s">
        <v>12205</v>
      </c>
      <c r="D1350">
        <v>53</v>
      </c>
      <c r="E1350"/>
      <c r="H1350" s="4"/>
      <c r="I1350"/>
    </row>
    <row r="1351" spans="1:9">
      <c r="A1351" s="2" t="s">
        <v>7867</v>
      </c>
      <c r="B1351" s="2">
        <v>2</v>
      </c>
      <c r="C1351" s="2" t="s">
        <v>12205</v>
      </c>
      <c r="D1351">
        <v>53</v>
      </c>
      <c r="E1351"/>
      <c r="H1351" s="4"/>
      <c r="I1351"/>
    </row>
    <row r="1352" spans="1:9">
      <c r="A1352" s="2" t="s">
        <v>7933</v>
      </c>
      <c r="B1352" s="2">
        <v>2</v>
      </c>
      <c r="C1352" s="2" t="s">
        <v>12206</v>
      </c>
      <c r="D1352">
        <v>44</v>
      </c>
      <c r="E1352"/>
      <c r="H1352" s="4"/>
      <c r="I1352"/>
    </row>
    <row r="1353" spans="1:9">
      <c r="A1353" s="2" t="s">
        <v>7932</v>
      </c>
      <c r="B1353" s="2">
        <v>2</v>
      </c>
      <c r="C1353" s="2" t="s">
        <v>12206</v>
      </c>
      <c r="D1353">
        <v>44</v>
      </c>
      <c r="E1353"/>
      <c r="H1353" s="4"/>
      <c r="I1353"/>
    </row>
    <row r="1354" spans="1:9">
      <c r="A1354" s="2" t="s">
        <v>7820</v>
      </c>
      <c r="B1354" s="2">
        <v>2</v>
      </c>
      <c r="C1354" s="2" t="s">
        <v>11086</v>
      </c>
      <c r="D1354">
        <v>46</v>
      </c>
      <c r="E1354"/>
      <c r="H1354" s="4"/>
      <c r="I1354"/>
    </row>
    <row r="1355" spans="1:9">
      <c r="A1355" s="2" t="s">
        <v>7821</v>
      </c>
      <c r="B1355" s="2">
        <v>2</v>
      </c>
      <c r="C1355" s="2" t="s">
        <v>11086</v>
      </c>
      <c r="D1355">
        <v>46</v>
      </c>
      <c r="E1355"/>
      <c r="H1355" s="4"/>
      <c r="I1355"/>
    </row>
    <row r="1356" spans="1:9">
      <c r="A1356" s="2" t="s">
        <v>10745</v>
      </c>
      <c r="B1356" s="2">
        <v>2</v>
      </c>
      <c r="C1356" s="2" t="s">
        <v>11086</v>
      </c>
      <c r="D1356">
        <v>46</v>
      </c>
      <c r="E1356"/>
      <c r="H1356" s="4"/>
      <c r="I1356"/>
    </row>
    <row r="1357" spans="1:9">
      <c r="A1357" s="2" t="s">
        <v>7868</v>
      </c>
      <c r="B1357" s="2">
        <v>2</v>
      </c>
      <c r="C1357" s="2" t="s">
        <v>12207</v>
      </c>
      <c r="D1357">
        <v>53</v>
      </c>
      <c r="E1357"/>
      <c r="H1357" s="4"/>
      <c r="I1357"/>
    </row>
    <row r="1358" spans="1:9">
      <c r="A1358" s="2" t="s">
        <v>7936</v>
      </c>
      <c r="B1358" s="2">
        <v>1</v>
      </c>
      <c r="C1358" s="2" t="s">
        <v>10166</v>
      </c>
      <c r="D1358">
        <v>25</v>
      </c>
      <c r="E1358"/>
      <c r="H1358" s="4"/>
      <c r="I1358"/>
    </row>
    <row r="1359" spans="1:9">
      <c r="A1359" s="2" t="s">
        <v>7935</v>
      </c>
      <c r="B1359" s="2">
        <v>2</v>
      </c>
      <c r="C1359" s="2" t="s">
        <v>12557</v>
      </c>
      <c r="D1359">
        <v>44</v>
      </c>
      <c r="E1359"/>
      <c r="H1359" s="4"/>
      <c r="I1359"/>
    </row>
    <row r="1360" spans="1:9">
      <c r="A1360" s="2" t="s">
        <v>7934</v>
      </c>
      <c r="B1360" s="2">
        <v>2</v>
      </c>
      <c r="C1360" s="2" t="s">
        <v>11390</v>
      </c>
      <c r="D1360">
        <v>53</v>
      </c>
      <c r="E1360"/>
      <c r="H1360" s="4"/>
      <c r="I1360"/>
    </row>
    <row r="1361" spans="1:9">
      <c r="A1361" s="2" t="s">
        <v>7937</v>
      </c>
      <c r="B1361" s="2">
        <v>2</v>
      </c>
      <c r="C1361" s="2" t="s">
        <v>12769</v>
      </c>
      <c r="D1361">
        <v>52</v>
      </c>
      <c r="E1361"/>
      <c r="H1361" s="4"/>
      <c r="I1361"/>
    </row>
    <row r="1362" spans="1:9">
      <c r="A1362" s="2" t="s">
        <v>7939</v>
      </c>
      <c r="B1362" s="2">
        <v>2</v>
      </c>
      <c r="C1362" s="2" t="s">
        <v>12208</v>
      </c>
      <c r="D1362">
        <v>44</v>
      </c>
      <c r="E1362"/>
      <c r="H1362" s="4"/>
      <c r="I1362"/>
    </row>
    <row r="1363" spans="1:9">
      <c r="A1363" s="2" t="s">
        <v>7938</v>
      </c>
      <c r="B1363" s="2">
        <v>2</v>
      </c>
      <c r="C1363" s="2" t="s">
        <v>12208</v>
      </c>
      <c r="D1363">
        <v>44</v>
      </c>
      <c r="E1363"/>
      <c r="H1363" s="4"/>
      <c r="I1363"/>
    </row>
    <row r="1364" spans="1:9">
      <c r="A1364" s="2" t="s">
        <v>7941</v>
      </c>
      <c r="B1364" s="2">
        <v>2</v>
      </c>
      <c r="C1364" s="2" t="s">
        <v>12209</v>
      </c>
      <c r="D1364">
        <v>44</v>
      </c>
      <c r="E1364"/>
      <c r="H1364" s="4"/>
      <c r="I1364"/>
    </row>
    <row r="1365" spans="1:9">
      <c r="A1365" s="2" t="s">
        <v>7823</v>
      </c>
      <c r="B1365" s="2">
        <v>2</v>
      </c>
      <c r="C1365" s="2" t="s">
        <v>11087</v>
      </c>
      <c r="D1365">
        <v>46</v>
      </c>
      <c r="E1365"/>
      <c r="H1365" s="4"/>
      <c r="I1365"/>
    </row>
    <row r="1366" spans="1:9">
      <c r="A1366" s="2" t="s">
        <v>7822</v>
      </c>
      <c r="B1366" s="2">
        <v>2</v>
      </c>
      <c r="C1366" s="2" t="s">
        <v>11087</v>
      </c>
      <c r="D1366">
        <v>46</v>
      </c>
      <c r="E1366"/>
      <c r="H1366" s="4"/>
      <c r="I1366"/>
    </row>
    <row r="1367" spans="1:9">
      <c r="A1367" s="2" t="s">
        <v>10746</v>
      </c>
      <c r="B1367" s="2">
        <v>2</v>
      </c>
      <c r="C1367" s="2" t="s">
        <v>11087</v>
      </c>
      <c r="D1367">
        <v>46</v>
      </c>
      <c r="E1367"/>
      <c r="H1367" s="4"/>
      <c r="I1367"/>
    </row>
    <row r="1368" spans="1:9">
      <c r="A1368" s="2" t="s">
        <v>7940</v>
      </c>
      <c r="B1368" s="2">
        <v>2</v>
      </c>
      <c r="C1368" s="2" t="s">
        <v>12209</v>
      </c>
      <c r="D1368">
        <v>44</v>
      </c>
      <c r="E1368"/>
      <c r="H1368" s="4"/>
      <c r="I1368"/>
    </row>
    <row r="1369" spans="1:9">
      <c r="A1369" s="2" t="s">
        <v>7824</v>
      </c>
      <c r="B1369" s="2">
        <v>2</v>
      </c>
      <c r="C1369" s="2" t="s">
        <v>12770</v>
      </c>
      <c r="D1369">
        <v>46</v>
      </c>
      <c r="E1369"/>
      <c r="H1369" s="4"/>
      <c r="I1369"/>
    </row>
    <row r="1370" spans="1:9">
      <c r="A1370" s="2" t="s">
        <v>7942</v>
      </c>
      <c r="B1370" s="2">
        <v>2</v>
      </c>
      <c r="C1370" s="2" t="s">
        <v>12210</v>
      </c>
      <c r="D1370">
        <v>44</v>
      </c>
      <c r="E1370"/>
      <c r="H1370" s="4"/>
      <c r="I1370"/>
    </row>
    <row r="1371" spans="1:9">
      <c r="A1371" s="2" t="s">
        <v>7943</v>
      </c>
      <c r="B1371" s="2">
        <v>2</v>
      </c>
      <c r="C1371" s="2" t="s">
        <v>12210</v>
      </c>
      <c r="D1371">
        <v>44</v>
      </c>
      <c r="E1371"/>
      <c r="H1371" s="4"/>
      <c r="I1371"/>
    </row>
    <row r="1372" spans="1:9">
      <c r="A1372" s="2" t="s">
        <v>7870</v>
      </c>
      <c r="B1372" s="2">
        <v>2</v>
      </c>
      <c r="C1372" s="2" t="s">
        <v>12211</v>
      </c>
      <c r="D1372">
        <v>53</v>
      </c>
      <c r="E1372"/>
      <c r="H1372" s="4"/>
      <c r="I1372"/>
    </row>
    <row r="1373" spans="1:9">
      <c r="A1373" s="2" t="s">
        <v>7944</v>
      </c>
      <c r="B1373" s="2">
        <v>2</v>
      </c>
      <c r="C1373" s="2" t="s">
        <v>12212</v>
      </c>
      <c r="D1373">
        <v>44</v>
      </c>
      <c r="E1373"/>
      <c r="H1373" s="4"/>
      <c r="I1373"/>
    </row>
    <row r="1374" spans="1:9">
      <c r="A1374" s="2" t="s">
        <v>7946</v>
      </c>
      <c r="B1374" s="2">
        <v>2</v>
      </c>
      <c r="C1374" s="2" t="s">
        <v>12212</v>
      </c>
      <c r="D1374">
        <v>44</v>
      </c>
      <c r="E1374"/>
      <c r="H1374" s="4"/>
      <c r="I1374"/>
    </row>
    <row r="1375" spans="1:9">
      <c r="A1375" s="2" t="s">
        <v>7945</v>
      </c>
      <c r="B1375" s="2">
        <v>2</v>
      </c>
      <c r="C1375" s="2" t="s">
        <v>12558</v>
      </c>
      <c r="D1375">
        <v>44</v>
      </c>
      <c r="E1375"/>
      <c r="H1375" s="4"/>
      <c r="I1375"/>
    </row>
    <row r="1376" spans="1:9">
      <c r="A1376" s="2" t="s">
        <v>7869</v>
      </c>
      <c r="B1376" s="2">
        <v>2</v>
      </c>
      <c r="C1376" s="2" t="s">
        <v>12559</v>
      </c>
      <c r="D1376">
        <v>44</v>
      </c>
      <c r="E1376"/>
      <c r="H1376" s="4"/>
      <c r="I1376"/>
    </row>
    <row r="1377" spans="1:9">
      <c r="A1377" s="2" t="s">
        <v>7948</v>
      </c>
      <c r="B1377" s="2">
        <v>2</v>
      </c>
      <c r="C1377" s="2" t="s">
        <v>12213</v>
      </c>
      <c r="D1377">
        <v>44</v>
      </c>
      <c r="E1377"/>
      <c r="H1377" s="4"/>
      <c r="I1377"/>
    </row>
    <row r="1378" spans="1:9">
      <c r="A1378" s="2" t="s">
        <v>7947</v>
      </c>
      <c r="B1378" s="2">
        <v>2</v>
      </c>
      <c r="C1378" s="2" t="s">
        <v>12213</v>
      </c>
      <c r="D1378">
        <v>44</v>
      </c>
      <c r="E1378"/>
      <c r="H1378" s="4"/>
      <c r="I1378"/>
    </row>
    <row r="1379" spans="1:9">
      <c r="A1379" s="2" t="s">
        <v>7825</v>
      </c>
      <c r="B1379" s="2">
        <v>2</v>
      </c>
      <c r="C1379" s="2" t="s">
        <v>11806</v>
      </c>
      <c r="D1379">
        <v>46</v>
      </c>
      <c r="E1379"/>
      <c r="H1379" s="4"/>
      <c r="I1379"/>
    </row>
    <row r="1380" spans="1:9">
      <c r="A1380" s="2" t="s">
        <v>7828</v>
      </c>
      <c r="B1380" s="2">
        <v>2</v>
      </c>
      <c r="C1380" s="2" t="s">
        <v>11806</v>
      </c>
      <c r="D1380">
        <v>46</v>
      </c>
      <c r="E1380"/>
      <c r="H1380" s="4"/>
      <c r="I1380"/>
    </row>
    <row r="1381" spans="1:9">
      <c r="A1381" s="2" t="s">
        <v>7826</v>
      </c>
      <c r="B1381" s="2">
        <v>2</v>
      </c>
      <c r="C1381" s="2" t="s">
        <v>11806</v>
      </c>
      <c r="D1381">
        <v>46</v>
      </c>
      <c r="E1381"/>
      <c r="H1381" s="4"/>
      <c r="I1381"/>
    </row>
    <row r="1382" spans="1:9">
      <c r="A1382" s="2" t="s">
        <v>7827</v>
      </c>
      <c r="B1382" s="2">
        <v>2</v>
      </c>
      <c r="C1382" s="2" t="s">
        <v>11806</v>
      </c>
      <c r="D1382">
        <v>46</v>
      </c>
      <c r="E1382"/>
      <c r="H1382" s="4"/>
      <c r="I1382"/>
    </row>
    <row r="1383" spans="1:9">
      <c r="A1383" s="2" t="s">
        <v>7829</v>
      </c>
      <c r="B1383" s="2">
        <v>2</v>
      </c>
      <c r="C1383" s="2" t="s">
        <v>11088</v>
      </c>
      <c r="D1383">
        <v>46</v>
      </c>
      <c r="E1383"/>
      <c r="H1383" s="4"/>
      <c r="I1383"/>
    </row>
    <row r="1384" spans="1:9">
      <c r="A1384" s="2" t="s">
        <v>7830</v>
      </c>
      <c r="B1384" s="2">
        <v>2</v>
      </c>
      <c r="C1384" s="2" t="s">
        <v>11088</v>
      </c>
      <c r="D1384">
        <v>46</v>
      </c>
      <c r="E1384"/>
      <c r="H1384" s="4"/>
      <c r="I1384"/>
    </row>
    <row r="1385" spans="1:9">
      <c r="A1385" s="2" t="s">
        <v>7949</v>
      </c>
      <c r="B1385" s="2">
        <v>2</v>
      </c>
      <c r="C1385" s="2" t="s">
        <v>12771</v>
      </c>
      <c r="D1385">
        <v>52</v>
      </c>
      <c r="E1385"/>
      <c r="H1385" s="4"/>
      <c r="I1385"/>
    </row>
    <row r="1386" spans="1:9">
      <c r="A1386" s="2" t="s">
        <v>7871</v>
      </c>
      <c r="B1386" s="2">
        <v>2</v>
      </c>
      <c r="C1386" s="2" t="s">
        <v>12560</v>
      </c>
      <c r="D1386">
        <v>44</v>
      </c>
      <c r="E1386"/>
      <c r="H1386" s="4"/>
      <c r="I1386"/>
    </row>
    <row r="1387" spans="1:9">
      <c r="A1387" s="2" t="s">
        <v>7950</v>
      </c>
      <c r="B1387" s="2">
        <v>2</v>
      </c>
      <c r="C1387" s="2" t="s">
        <v>12561</v>
      </c>
      <c r="D1387">
        <v>44</v>
      </c>
      <c r="E1387"/>
      <c r="H1387" s="4"/>
      <c r="I1387"/>
    </row>
    <row r="1388" spans="1:9">
      <c r="A1388" s="2" t="s">
        <v>7872</v>
      </c>
      <c r="B1388" s="2">
        <v>2</v>
      </c>
      <c r="C1388" s="2" t="s">
        <v>12562</v>
      </c>
      <c r="D1388">
        <v>44</v>
      </c>
      <c r="E1388"/>
      <c r="H1388" s="4"/>
      <c r="I1388"/>
    </row>
    <row r="1389" spans="1:9">
      <c r="A1389" s="2" t="s">
        <v>7957</v>
      </c>
      <c r="B1389" s="2">
        <v>3</v>
      </c>
      <c r="C1389" s="2" t="s">
        <v>12451</v>
      </c>
      <c r="D1389">
        <v>62</v>
      </c>
      <c r="E1389"/>
      <c r="H1389" s="4"/>
      <c r="I1389"/>
    </row>
    <row r="1390" spans="1:9">
      <c r="A1390" s="2" t="s">
        <v>7952</v>
      </c>
      <c r="B1390" s="2">
        <v>3</v>
      </c>
      <c r="C1390" s="2" t="s">
        <v>12451</v>
      </c>
      <c r="D1390">
        <v>62</v>
      </c>
      <c r="E1390"/>
      <c r="H1390" s="4"/>
      <c r="I1390"/>
    </row>
    <row r="1391" spans="1:9">
      <c r="A1391" s="2" t="s">
        <v>7955</v>
      </c>
      <c r="B1391" s="2">
        <v>3</v>
      </c>
      <c r="C1391" s="2" t="s">
        <v>12451</v>
      </c>
      <c r="D1391">
        <v>62</v>
      </c>
      <c r="E1391"/>
      <c r="H1391" s="4"/>
      <c r="I1391"/>
    </row>
    <row r="1392" spans="1:9">
      <c r="A1392" s="2" t="s">
        <v>7951</v>
      </c>
      <c r="B1392" s="2">
        <v>3</v>
      </c>
      <c r="C1392" s="2" t="s">
        <v>12451</v>
      </c>
      <c r="D1392">
        <v>62</v>
      </c>
      <c r="E1392"/>
      <c r="H1392" s="4"/>
      <c r="I1392"/>
    </row>
    <row r="1393" spans="1:9">
      <c r="A1393" s="2" t="s">
        <v>7956</v>
      </c>
      <c r="B1393" s="2">
        <v>3</v>
      </c>
      <c r="C1393" s="2" t="s">
        <v>12451</v>
      </c>
      <c r="D1393">
        <v>62</v>
      </c>
      <c r="E1393"/>
      <c r="H1393" s="4"/>
      <c r="I1393"/>
    </row>
    <row r="1394" spans="1:9">
      <c r="A1394" s="2" t="s">
        <v>7954</v>
      </c>
      <c r="B1394" s="2">
        <v>3</v>
      </c>
      <c r="C1394" s="2" t="s">
        <v>12451</v>
      </c>
      <c r="D1394">
        <v>62</v>
      </c>
      <c r="E1394"/>
      <c r="H1394" s="4"/>
      <c r="I1394"/>
    </row>
    <row r="1395" spans="1:9">
      <c r="A1395" s="2" t="s">
        <v>7958</v>
      </c>
      <c r="B1395" s="2">
        <v>3</v>
      </c>
      <c r="C1395" s="2" t="s">
        <v>12451</v>
      </c>
      <c r="D1395">
        <v>62</v>
      </c>
      <c r="E1395"/>
      <c r="H1395" s="4"/>
      <c r="I1395"/>
    </row>
    <row r="1396" spans="1:9">
      <c r="A1396" s="2" t="s">
        <v>7953</v>
      </c>
      <c r="B1396" s="2">
        <v>3</v>
      </c>
      <c r="C1396" s="2" t="s">
        <v>12451</v>
      </c>
      <c r="D1396">
        <v>62</v>
      </c>
      <c r="E1396"/>
      <c r="H1396" s="4"/>
      <c r="I1396"/>
    </row>
    <row r="1397" spans="1:9">
      <c r="A1397" s="2" t="s">
        <v>7959</v>
      </c>
      <c r="B1397" s="2">
        <v>2</v>
      </c>
      <c r="C1397" s="2" t="s">
        <v>12563</v>
      </c>
      <c r="D1397">
        <v>44</v>
      </c>
      <c r="E1397"/>
      <c r="H1397" s="4"/>
      <c r="I1397"/>
    </row>
    <row r="1398" spans="1:9">
      <c r="A1398" s="2" t="s">
        <v>9937</v>
      </c>
      <c r="B1398" s="2">
        <v>1</v>
      </c>
      <c r="C1398" s="2" t="s">
        <v>9939</v>
      </c>
      <c r="D1398">
        <v>13</v>
      </c>
      <c r="E1398"/>
      <c r="H1398" s="4"/>
      <c r="I1398"/>
    </row>
    <row r="1399" spans="1:9">
      <c r="A1399" s="2" t="s">
        <v>8032</v>
      </c>
      <c r="B1399" s="2">
        <v>1</v>
      </c>
      <c r="C1399" s="2" t="s">
        <v>10930</v>
      </c>
      <c r="D1399">
        <v>19</v>
      </c>
      <c r="E1399"/>
      <c r="H1399" s="4"/>
      <c r="I1399"/>
    </row>
    <row r="1400" spans="1:9">
      <c r="A1400" s="2" t="s">
        <v>9936</v>
      </c>
      <c r="B1400" s="2">
        <v>1</v>
      </c>
      <c r="C1400" s="2" t="s">
        <v>9939</v>
      </c>
      <c r="D1400">
        <v>13</v>
      </c>
      <c r="E1400"/>
      <c r="H1400" s="4"/>
      <c r="I1400"/>
    </row>
    <row r="1401" spans="1:9">
      <c r="A1401" s="2" t="s">
        <v>9938</v>
      </c>
      <c r="B1401" s="2">
        <v>1</v>
      </c>
      <c r="C1401" s="2" t="s">
        <v>9939</v>
      </c>
      <c r="D1401">
        <v>13</v>
      </c>
      <c r="E1401"/>
      <c r="H1401" s="4"/>
      <c r="I1401"/>
    </row>
    <row r="1402" spans="1:9">
      <c r="A1402" s="2" t="s">
        <v>8013</v>
      </c>
      <c r="B1402" s="2">
        <v>2</v>
      </c>
      <c r="C1402" s="2" t="s">
        <v>12564</v>
      </c>
      <c r="D1402">
        <v>45</v>
      </c>
      <c r="E1402"/>
      <c r="H1402" s="4"/>
      <c r="I1402"/>
    </row>
    <row r="1403" spans="1:9">
      <c r="A1403" s="2" t="s">
        <v>7978</v>
      </c>
      <c r="B1403" s="2">
        <v>2</v>
      </c>
      <c r="C1403" s="2" t="s">
        <v>12452</v>
      </c>
      <c r="D1403">
        <v>46</v>
      </c>
      <c r="E1403"/>
      <c r="H1403" s="4"/>
      <c r="I1403"/>
    </row>
    <row r="1404" spans="1:9">
      <c r="A1404" s="2" t="s">
        <v>7973</v>
      </c>
      <c r="B1404" s="2">
        <v>2</v>
      </c>
      <c r="C1404" s="2" t="s">
        <v>12452</v>
      </c>
      <c r="D1404">
        <v>46</v>
      </c>
      <c r="E1404"/>
      <c r="H1404" s="4"/>
      <c r="I1404"/>
    </row>
    <row r="1405" spans="1:9">
      <c r="A1405" s="2" t="s">
        <v>7977</v>
      </c>
      <c r="B1405" s="2">
        <v>2</v>
      </c>
      <c r="C1405" s="2" t="s">
        <v>12452</v>
      </c>
      <c r="D1405">
        <v>46</v>
      </c>
      <c r="E1405"/>
      <c r="H1405" s="4"/>
      <c r="I1405"/>
    </row>
    <row r="1406" spans="1:9">
      <c r="A1406" s="2" t="s">
        <v>7971</v>
      </c>
      <c r="B1406" s="2">
        <v>2</v>
      </c>
      <c r="C1406" s="2" t="s">
        <v>12452</v>
      </c>
      <c r="D1406">
        <v>46</v>
      </c>
      <c r="E1406"/>
      <c r="H1406" s="4"/>
      <c r="I1406"/>
    </row>
    <row r="1407" spans="1:9">
      <c r="A1407" s="2" t="s">
        <v>7972</v>
      </c>
      <c r="B1407" s="2">
        <v>2</v>
      </c>
      <c r="C1407" s="2" t="s">
        <v>12452</v>
      </c>
      <c r="D1407">
        <v>46</v>
      </c>
      <c r="E1407"/>
      <c r="H1407" s="4"/>
      <c r="I1407"/>
    </row>
    <row r="1408" spans="1:9">
      <c r="A1408" s="2" t="s">
        <v>7976</v>
      </c>
      <c r="B1408" s="2">
        <v>2</v>
      </c>
      <c r="C1408" s="2" t="s">
        <v>12452</v>
      </c>
      <c r="D1408">
        <v>46</v>
      </c>
      <c r="E1408"/>
      <c r="H1408" s="4"/>
      <c r="I1408"/>
    </row>
    <row r="1409" spans="1:9">
      <c r="A1409" s="2" t="s">
        <v>7975</v>
      </c>
      <c r="B1409" s="2">
        <v>2</v>
      </c>
      <c r="C1409" s="2" t="s">
        <v>12452</v>
      </c>
      <c r="D1409">
        <v>46</v>
      </c>
      <c r="E1409"/>
      <c r="H1409" s="4"/>
      <c r="I1409"/>
    </row>
    <row r="1410" spans="1:9">
      <c r="A1410" s="2" t="s">
        <v>7969</v>
      </c>
      <c r="B1410" s="2">
        <v>2</v>
      </c>
      <c r="C1410" s="2" t="s">
        <v>12452</v>
      </c>
      <c r="D1410">
        <v>46</v>
      </c>
      <c r="E1410"/>
      <c r="H1410" s="4"/>
      <c r="I1410"/>
    </row>
    <row r="1411" spans="1:9">
      <c r="A1411" s="2" t="s">
        <v>7970</v>
      </c>
      <c r="B1411" s="2">
        <v>2</v>
      </c>
      <c r="C1411" s="2" t="s">
        <v>12452</v>
      </c>
      <c r="D1411">
        <v>46</v>
      </c>
      <c r="E1411"/>
      <c r="H1411" s="4"/>
      <c r="I1411"/>
    </row>
    <row r="1412" spans="1:9">
      <c r="A1412" s="2" t="s">
        <v>7974</v>
      </c>
      <c r="B1412" s="2">
        <v>2</v>
      </c>
      <c r="C1412" s="2" t="s">
        <v>12452</v>
      </c>
      <c r="D1412">
        <v>46</v>
      </c>
      <c r="E1412"/>
      <c r="H1412" s="4"/>
      <c r="I1412"/>
    </row>
    <row r="1413" spans="1:9">
      <c r="A1413" s="2" t="s">
        <v>8014</v>
      </c>
      <c r="B1413" s="2">
        <v>2</v>
      </c>
      <c r="C1413" s="2" t="s">
        <v>12565</v>
      </c>
      <c r="D1413">
        <v>45</v>
      </c>
      <c r="E1413"/>
      <c r="H1413" s="4"/>
      <c r="I1413"/>
    </row>
    <row r="1414" spans="1:9">
      <c r="A1414" s="2" t="s">
        <v>8017</v>
      </c>
      <c r="B1414" s="2">
        <v>2</v>
      </c>
      <c r="C1414" s="2" t="s">
        <v>12565</v>
      </c>
      <c r="D1414">
        <v>45</v>
      </c>
      <c r="E1414"/>
      <c r="H1414" s="4"/>
      <c r="I1414"/>
    </row>
    <row r="1415" spans="1:9">
      <c r="A1415" s="2" t="s">
        <v>8021</v>
      </c>
      <c r="B1415" s="2">
        <v>2</v>
      </c>
      <c r="C1415" s="2" t="s">
        <v>12565</v>
      </c>
      <c r="D1415">
        <v>45</v>
      </c>
      <c r="E1415"/>
      <c r="H1415" s="4"/>
      <c r="I1415"/>
    </row>
    <row r="1416" spans="1:9">
      <c r="A1416" s="2" t="s">
        <v>8023</v>
      </c>
      <c r="B1416" s="2">
        <v>2</v>
      </c>
      <c r="C1416" s="2" t="s">
        <v>12566</v>
      </c>
      <c r="D1416">
        <v>45</v>
      </c>
      <c r="E1416"/>
      <c r="H1416" s="4"/>
      <c r="I1416"/>
    </row>
    <row r="1417" spans="1:9">
      <c r="A1417" s="2" t="s">
        <v>8016</v>
      </c>
      <c r="B1417" s="2">
        <v>2</v>
      </c>
      <c r="C1417" s="2" t="s">
        <v>12565</v>
      </c>
      <c r="D1417">
        <v>45</v>
      </c>
      <c r="E1417"/>
      <c r="H1417" s="4"/>
      <c r="I1417"/>
    </row>
    <row r="1418" spans="1:9">
      <c r="A1418" s="2" t="s">
        <v>8015</v>
      </c>
      <c r="B1418" s="2">
        <v>2</v>
      </c>
      <c r="C1418" s="2" t="s">
        <v>12565</v>
      </c>
      <c r="D1418">
        <v>45</v>
      </c>
      <c r="E1418"/>
      <c r="H1418" s="4"/>
      <c r="I1418"/>
    </row>
    <row r="1419" spans="1:9">
      <c r="A1419" s="2" t="s">
        <v>8019</v>
      </c>
      <c r="B1419" s="2">
        <v>2</v>
      </c>
      <c r="C1419" s="2" t="s">
        <v>12565</v>
      </c>
      <c r="D1419">
        <v>45</v>
      </c>
      <c r="E1419"/>
      <c r="H1419" s="4"/>
      <c r="I1419"/>
    </row>
    <row r="1420" spans="1:9">
      <c r="A1420" s="2" t="s">
        <v>8018</v>
      </c>
      <c r="B1420" s="2">
        <v>2</v>
      </c>
      <c r="C1420" s="2" t="s">
        <v>12565</v>
      </c>
      <c r="D1420">
        <v>45</v>
      </c>
      <c r="E1420"/>
      <c r="H1420" s="4"/>
      <c r="I1420"/>
    </row>
    <row r="1421" spans="1:9">
      <c r="A1421" s="2" t="s">
        <v>8020</v>
      </c>
      <c r="B1421" s="2">
        <v>2</v>
      </c>
      <c r="C1421" s="2" t="s">
        <v>12565</v>
      </c>
      <c r="D1421">
        <v>45</v>
      </c>
      <c r="E1421"/>
      <c r="H1421" s="4"/>
      <c r="I1421"/>
    </row>
    <row r="1422" spans="1:9">
      <c r="A1422" s="2" t="s">
        <v>8022</v>
      </c>
      <c r="B1422" s="2">
        <v>2</v>
      </c>
      <c r="C1422" s="2" t="s">
        <v>12565</v>
      </c>
      <c r="D1422">
        <v>45</v>
      </c>
      <c r="E1422"/>
      <c r="H1422" s="4"/>
      <c r="I1422"/>
    </row>
    <row r="1423" spans="1:9">
      <c r="A1423" s="2" t="s">
        <v>8025</v>
      </c>
      <c r="B1423" s="2">
        <v>2</v>
      </c>
      <c r="C1423" s="2" t="s">
        <v>12567</v>
      </c>
      <c r="D1423">
        <v>45</v>
      </c>
      <c r="E1423"/>
      <c r="H1423" s="4"/>
      <c r="I1423"/>
    </row>
    <row r="1424" spans="1:9">
      <c r="A1424" s="2" t="s">
        <v>8024</v>
      </c>
      <c r="B1424" s="2">
        <v>2</v>
      </c>
      <c r="C1424" s="2" t="s">
        <v>12567</v>
      </c>
      <c r="D1424">
        <v>45</v>
      </c>
      <c r="E1424"/>
      <c r="H1424" s="4"/>
      <c r="I1424"/>
    </row>
    <row r="1425" spans="1:9">
      <c r="A1425" s="2" t="s">
        <v>8031</v>
      </c>
      <c r="B1425" s="2">
        <v>2</v>
      </c>
      <c r="C1425" s="2" t="s">
        <v>12568</v>
      </c>
      <c r="D1425">
        <v>45</v>
      </c>
      <c r="E1425"/>
      <c r="H1425" s="4"/>
      <c r="I1425"/>
    </row>
    <row r="1426" spans="1:9">
      <c r="A1426" s="2" t="s">
        <v>8030</v>
      </c>
      <c r="B1426" s="2">
        <v>2</v>
      </c>
      <c r="C1426" s="2" t="s">
        <v>12568</v>
      </c>
      <c r="D1426">
        <v>45</v>
      </c>
      <c r="E1426"/>
      <c r="H1426" s="4"/>
      <c r="I1426"/>
    </row>
    <row r="1427" spans="1:9">
      <c r="A1427" s="2" t="s">
        <v>8028</v>
      </c>
      <c r="B1427" s="2">
        <v>2</v>
      </c>
      <c r="C1427" s="2" t="s">
        <v>12568</v>
      </c>
      <c r="D1427">
        <v>45</v>
      </c>
      <c r="E1427"/>
      <c r="H1427" s="4"/>
      <c r="I1427"/>
    </row>
    <row r="1428" spans="1:9">
      <c r="A1428" s="2" t="s">
        <v>8029</v>
      </c>
      <c r="B1428" s="2">
        <v>2</v>
      </c>
      <c r="C1428" s="2" t="s">
        <v>12568</v>
      </c>
      <c r="D1428">
        <v>45</v>
      </c>
      <c r="E1428"/>
      <c r="H1428" s="4"/>
      <c r="I1428"/>
    </row>
    <row r="1429" spans="1:9">
      <c r="A1429" s="2" t="s">
        <v>8027</v>
      </c>
      <c r="B1429" s="2">
        <v>2</v>
      </c>
      <c r="C1429" s="2" t="s">
        <v>12568</v>
      </c>
      <c r="D1429">
        <v>45</v>
      </c>
      <c r="E1429"/>
      <c r="H1429" s="4"/>
      <c r="I1429"/>
    </row>
    <row r="1430" spans="1:9">
      <c r="A1430" s="2" t="s">
        <v>8026</v>
      </c>
      <c r="B1430" s="2">
        <v>2</v>
      </c>
      <c r="C1430" s="2" t="s">
        <v>12568</v>
      </c>
      <c r="D1430">
        <v>45</v>
      </c>
      <c r="E1430"/>
      <c r="H1430" s="4"/>
      <c r="I1430"/>
    </row>
    <row r="1431" spans="1:9">
      <c r="A1431" s="2" t="s">
        <v>8036</v>
      </c>
      <c r="B1431" s="2">
        <v>1</v>
      </c>
      <c r="C1431" s="2" t="s">
        <v>12772</v>
      </c>
      <c r="D1431">
        <v>26</v>
      </c>
      <c r="E1431"/>
      <c r="H1431" s="4"/>
      <c r="I1431"/>
    </row>
    <row r="1432" spans="1:9">
      <c r="A1432" s="2" t="s">
        <v>8038</v>
      </c>
      <c r="B1432" s="2">
        <v>1</v>
      </c>
      <c r="C1432" s="2" t="s">
        <v>12772</v>
      </c>
      <c r="D1432">
        <v>26</v>
      </c>
      <c r="E1432"/>
      <c r="H1432" s="4"/>
      <c r="I1432"/>
    </row>
    <row r="1433" spans="1:9">
      <c r="A1433" s="2" t="s">
        <v>8034</v>
      </c>
      <c r="B1433" s="2">
        <v>1</v>
      </c>
      <c r="C1433" s="2" t="s">
        <v>12772</v>
      </c>
      <c r="D1433">
        <v>26</v>
      </c>
      <c r="E1433"/>
      <c r="H1433" s="4"/>
      <c r="I1433"/>
    </row>
    <row r="1434" spans="1:9">
      <c r="A1434" s="2" t="s">
        <v>8033</v>
      </c>
      <c r="B1434" s="2">
        <v>1</v>
      </c>
      <c r="C1434" s="2" t="s">
        <v>12772</v>
      </c>
      <c r="D1434">
        <v>26</v>
      </c>
      <c r="E1434"/>
      <c r="H1434" s="4"/>
      <c r="I1434"/>
    </row>
    <row r="1435" spans="1:9">
      <c r="A1435" s="2" t="s">
        <v>8037</v>
      </c>
      <c r="B1435" s="2">
        <v>1</v>
      </c>
      <c r="C1435" s="2" t="s">
        <v>12772</v>
      </c>
      <c r="D1435">
        <v>26</v>
      </c>
      <c r="E1435"/>
      <c r="H1435" s="4"/>
      <c r="I1435"/>
    </row>
    <row r="1436" spans="1:9">
      <c r="A1436" s="2" t="s">
        <v>8035</v>
      </c>
      <c r="B1436" s="2">
        <v>1</v>
      </c>
      <c r="C1436" s="2" t="s">
        <v>12772</v>
      </c>
      <c r="D1436">
        <v>26</v>
      </c>
      <c r="E1436"/>
      <c r="H1436" s="4"/>
      <c r="I1436"/>
    </row>
    <row r="1437" spans="1:9">
      <c r="A1437" s="2" t="s">
        <v>8039</v>
      </c>
      <c r="B1437" s="2">
        <v>2</v>
      </c>
      <c r="C1437" s="2" t="s">
        <v>12773</v>
      </c>
      <c r="D1437">
        <v>36</v>
      </c>
      <c r="E1437"/>
      <c r="H1437" s="4"/>
      <c r="I1437"/>
    </row>
    <row r="1438" spans="1:9">
      <c r="A1438" s="2" t="s">
        <v>8127</v>
      </c>
      <c r="B1438" s="2">
        <v>1</v>
      </c>
      <c r="C1438" s="2" t="s">
        <v>10555</v>
      </c>
      <c r="D1438">
        <v>29</v>
      </c>
      <c r="E1438"/>
      <c r="H1438" s="4"/>
      <c r="I1438"/>
    </row>
    <row r="1439" spans="1:9">
      <c r="A1439" s="2" t="s">
        <v>8128</v>
      </c>
      <c r="B1439" s="2">
        <v>1</v>
      </c>
      <c r="C1439" s="2" t="s">
        <v>10555</v>
      </c>
      <c r="D1439">
        <v>29</v>
      </c>
      <c r="E1439"/>
      <c r="H1439" s="4"/>
      <c r="I1439"/>
    </row>
    <row r="1440" spans="1:9">
      <c r="A1440" s="2" t="s">
        <v>8132</v>
      </c>
      <c r="B1440" s="2">
        <v>2</v>
      </c>
      <c r="C1440" s="2" t="s">
        <v>12569</v>
      </c>
      <c r="D1440">
        <v>45</v>
      </c>
      <c r="E1440"/>
      <c r="H1440" s="4"/>
      <c r="I1440"/>
    </row>
    <row r="1441" spans="1:9">
      <c r="A1441" s="2" t="s">
        <v>8130</v>
      </c>
      <c r="B1441" s="2">
        <v>2</v>
      </c>
      <c r="C1441" s="2" t="s">
        <v>12569</v>
      </c>
      <c r="D1441">
        <v>45</v>
      </c>
      <c r="E1441"/>
      <c r="H1441" s="4"/>
      <c r="I1441"/>
    </row>
    <row r="1442" spans="1:9">
      <c r="A1442" s="2" t="s">
        <v>8129</v>
      </c>
      <c r="B1442" s="2">
        <v>2</v>
      </c>
      <c r="C1442" s="2" t="s">
        <v>12569</v>
      </c>
      <c r="D1442">
        <v>45</v>
      </c>
      <c r="E1442"/>
      <c r="H1442" s="4"/>
      <c r="I1442"/>
    </row>
    <row r="1443" spans="1:9">
      <c r="A1443" s="2" t="s">
        <v>8131</v>
      </c>
      <c r="B1443" s="2">
        <v>2</v>
      </c>
      <c r="C1443" s="2" t="s">
        <v>12569</v>
      </c>
      <c r="D1443">
        <v>45</v>
      </c>
      <c r="E1443"/>
      <c r="H1443" s="4"/>
      <c r="I1443"/>
    </row>
    <row r="1444" spans="1:9">
      <c r="A1444" s="2" t="s">
        <v>8135</v>
      </c>
      <c r="B1444" s="2">
        <v>3</v>
      </c>
      <c r="C1444" s="2" t="s">
        <v>12453</v>
      </c>
      <c r="D1444">
        <v>63</v>
      </c>
      <c r="E1444"/>
      <c r="H1444" s="4"/>
      <c r="I1444"/>
    </row>
    <row r="1445" spans="1:9">
      <c r="A1445" s="2" t="s">
        <v>8044</v>
      </c>
      <c r="B1445" s="2">
        <v>2</v>
      </c>
      <c r="C1445" s="2" t="s">
        <v>12056</v>
      </c>
      <c r="D1445">
        <v>46</v>
      </c>
      <c r="E1445"/>
      <c r="H1445" s="4"/>
      <c r="I1445"/>
    </row>
    <row r="1446" spans="1:9">
      <c r="A1446" s="2" t="s">
        <v>8134</v>
      </c>
      <c r="B1446" s="2">
        <v>3</v>
      </c>
      <c r="C1446" s="2" t="s">
        <v>12453</v>
      </c>
      <c r="D1446">
        <v>63</v>
      </c>
      <c r="E1446"/>
      <c r="H1446" s="4"/>
      <c r="I1446"/>
    </row>
    <row r="1447" spans="1:9">
      <c r="A1447" s="2" t="s">
        <v>8133</v>
      </c>
      <c r="B1447" s="2">
        <v>3</v>
      </c>
      <c r="C1447" s="2" t="s">
        <v>12453</v>
      </c>
      <c r="D1447">
        <v>63</v>
      </c>
      <c r="E1447"/>
      <c r="H1447" s="4"/>
      <c r="I1447"/>
    </row>
    <row r="1448" spans="1:9">
      <c r="A1448" s="2" t="s">
        <v>8136</v>
      </c>
      <c r="B1448" s="2">
        <v>2</v>
      </c>
      <c r="C1448" s="2" t="s">
        <v>12570</v>
      </c>
      <c r="D1448">
        <v>45</v>
      </c>
      <c r="E1448"/>
      <c r="H1448" s="4"/>
      <c r="I1448"/>
    </row>
    <row r="1449" spans="1:9">
      <c r="A1449" s="2" t="s">
        <v>8137</v>
      </c>
      <c r="B1449" s="2">
        <v>3</v>
      </c>
      <c r="C1449" s="2" t="s">
        <v>12453</v>
      </c>
      <c r="D1449">
        <v>63</v>
      </c>
      <c r="E1449"/>
      <c r="H1449" s="4"/>
      <c r="I1449"/>
    </row>
    <row r="1450" spans="1:9">
      <c r="A1450" s="2" t="s">
        <v>8045</v>
      </c>
      <c r="B1450" s="2">
        <v>2</v>
      </c>
      <c r="C1450" s="2" t="s">
        <v>12056</v>
      </c>
      <c r="D1450">
        <v>46</v>
      </c>
      <c r="E1450"/>
      <c r="H1450" s="4"/>
      <c r="I1450"/>
    </row>
    <row r="1451" spans="1:9">
      <c r="A1451" s="2" t="s">
        <v>8046</v>
      </c>
      <c r="B1451" s="2">
        <v>2</v>
      </c>
      <c r="C1451" s="2" t="s">
        <v>12056</v>
      </c>
      <c r="D1451">
        <v>46</v>
      </c>
      <c r="E1451"/>
      <c r="H1451" s="4"/>
      <c r="I1451"/>
    </row>
    <row r="1452" spans="1:9">
      <c r="A1452" s="2" t="s">
        <v>8139</v>
      </c>
      <c r="B1452" s="2">
        <v>2</v>
      </c>
      <c r="C1452" s="2" t="s">
        <v>11807</v>
      </c>
      <c r="D1452">
        <v>45</v>
      </c>
      <c r="E1452"/>
      <c r="H1452" s="4"/>
      <c r="I1452"/>
    </row>
    <row r="1453" spans="1:9">
      <c r="A1453" s="2" t="s">
        <v>8138</v>
      </c>
      <c r="B1453" s="2">
        <v>2</v>
      </c>
      <c r="C1453" s="2" t="s">
        <v>11807</v>
      </c>
      <c r="D1453">
        <v>45</v>
      </c>
      <c r="E1453"/>
      <c r="H1453" s="4"/>
      <c r="I1453"/>
    </row>
    <row r="1454" spans="1:9">
      <c r="A1454" s="2" t="s">
        <v>8140</v>
      </c>
      <c r="B1454" s="2">
        <v>2</v>
      </c>
      <c r="C1454" s="2" t="s">
        <v>12364</v>
      </c>
      <c r="D1454">
        <v>45</v>
      </c>
      <c r="E1454"/>
      <c r="H1454" s="4"/>
      <c r="I1454"/>
    </row>
    <row r="1455" spans="1:9">
      <c r="A1455" s="2" t="s">
        <v>8141</v>
      </c>
      <c r="B1455" s="2">
        <v>2</v>
      </c>
      <c r="C1455" s="2" t="s">
        <v>11889</v>
      </c>
      <c r="D1455">
        <v>44</v>
      </c>
      <c r="E1455"/>
      <c r="H1455" s="4"/>
      <c r="I1455"/>
    </row>
    <row r="1456" spans="1:9">
      <c r="A1456" s="2" t="s">
        <v>8143</v>
      </c>
      <c r="B1456" s="2">
        <v>2</v>
      </c>
      <c r="C1456" s="2" t="s">
        <v>11889</v>
      </c>
      <c r="D1456">
        <v>44</v>
      </c>
      <c r="E1456"/>
      <c r="H1456" s="4"/>
      <c r="I1456"/>
    </row>
    <row r="1457" spans="1:9">
      <c r="A1457" s="2" t="s">
        <v>8142</v>
      </c>
      <c r="B1457" s="2">
        <v>2</v>
      </c>
      <c r="C1457" s="2" t="s">
        <v>11889</v>
      </c>
      <c r="D1457">
        <v>44</v>
      </c>
      <c r="E1457"/>
      <c r="H1457" s="4"/>
      <c r="I1457"/>
    </row>
    <row r="1458" spans="1:9">
      <c r="A1458" s="2" t="s">
        <v>8144</v>
      </c>
      <c r="B1458" s="2">
        <v>2</v>
      </c>
      <c r="C1458" s="2" t="s">
        <v>11889</v>
      </c>
      <c r="D1458">
        <v>44</v>
      </c>
      <c r="E1458"/>
      <c r="H1458" s="4"/>
      <c r="I1458"/>
    </row>
    <row r="1459" spans="1:9">
      <c r="A1459" s="2" t="s">
        <v>8146</v>
      </c>
      <c r="B1459" s="2">
        <v>2</v>
      </c>
      <c r="C1459" s="2" t="s">
        <v>12283</v>
      </c>
      <c r="D1459">
        <v>45</v>
      </c>
      <c r="E1459"/>
      <c r="H1459" s="4"/>
      <c r="I1459"/>
    </row>
    <row r="1460" spans="1:9">
      <c r="A1460" s="2" t="s">
        <v>8145</v>
      </c>
      <c r="B1460" s="2">
        <v>2</v>
      </c>
      <c r="C1460" s="2" t="s">
        <v>12283</v>
      </c>
      <c r="D1460">
        <v>45</v>
      </c>
      <c r="E1460"/>
      <c r="H1460" s="4"/>
      <c r="I1460"/>
    </row>
    <row r="1461" spans="1:9">
      <c r="A1461" s="2" t="s">
        <v>8255</v>
      </c>
      <c r="B1461" s="2">
        <v>1</v>
      </c>
      <c r="C1461" s="2" t="s">
        <v>11463</v>
      </c>
      <c r="D1461">
        <v>28</v>
      </c>
      <c r="E1461"/>
      <c r="H1461" s="4"/>
      <c r="I1461"/>
    </row>
    <row r="1462" spans="1:9">
      <c r="A1462" s="2" t="s">
        <v>8256</v>
      </c>
      <c r="B1462" s="2">
        <v>1</v>
      </c>
      <c r="C1462" s="2" t="s">
        <v>11463</v>
      </c>
      <c r="D1462">
        <v>28</v>
      </c>
      <c r="E1462"/>
      <c r="H1462" s="4"/>
      <c r="I1462"/>
    </row>
    <row r="1463" spans="1:9">
      <c r="A1463" s="2" t="s">
        <v>8147</v>
      </c>
      <c r="B1463" s="2">
        <v>2</v>
      </c>
      <c r="C1463" s="2" t="s">
        <v>11808</v>
      </c>
      <c r="D1463">
        <v>45</v>
      </c>
      <c r="E1463"/>
      <c r="H1463" s="4"/>
      <c r="I1463"/>
    </row>
    <row r="1464" spans="1:9">
      <c r="A1464" s="2" t="s">
        <v>8148</v>
      </c>
      <c r="B1464" s="2">
        <v>2</v>
      </c>
      <c r="C1464" s="2" t="s">
        <v>11808</v>
      </c>
      <c r="D1464">
        <v>45</v>
      </c>
      <c r="E1464"/>
      <c r="H1464" s="4"/>
      <c r="I1464"/>
    </row>
    <row r="1465" spans="1:9">
      <c r="A1465" s="2" t="s">
        <v>8258</v>
      </c>
      <c r="B1465" s="2">
        <v>1</v>
      </c>
      <c r="C1465" s="2" t="s">
        <v>11464</v>
      </c>
      <c r="D1465">
        <v>27</v>
      </c>
      <c r="E1465"/>
      <c r="H1465" s="4"/>
      <c r="I1465"/>
    </row>
    <row r="1466" spans="1:9">
      <c r="A1466" s="2" t="s">
        <v>8257</v>
      </c>
      <c r="B1466" s="2">
        <v>1</v>
      </c>
      <c r="C1466" s="2" t="s">
        <v>11464</v>
      </c>
      <c r="D1466">
        <v>27</v>
      </c>
      <c r="E1466"/>
      <c r="H1466" s="4"/>
      <c r="I1466"/>
    </row>
    <row r="1467" spans="1:9">
      <c r="A1467" s="2" t="s">
        <v>8150</v>
      </c>
      <c r="B1467" s="2">
        <v>1</v>
      </c>
      <c r="C1467" s="2" t="s">
        <v>10556</v>
      </c>
      <c r="D1467">
        <v>29</v>
      </c>
      <c r="E1467"/>
      <c r="H1467" s="4"/>
      <c r="I1467"/>
    </row>
    <row r="1468" spans="1:9">
      <c r="A1468" s="2" t="s">
        <v>8149</v>
      </c>
      <c r="B1468" s="2">
        <v>1</v>
      </c>
      <c r="C1468" s="2" t="s">
        <v>10556</v>
      </c>
      <c r="D1468">
        <v>29</v>
      </c>
      <c r="E1468"/>
      <c r="H1468" s="4"/>
      <c r="I1468"/>
    </row>
    <row r="1469" spans="1:9">
      <c r="A1469" s="2" t="s">
        <v>8260</v>
      </c>
      <c r="B1469" s="2">
        <v>1</v>
      </c>
      <c r="C1469" s="2" t="s">
        <v>11465</v>
      </c>
      <c r="D1469">
        <v>27</v>
      </c>
      <c r="E1469"/>
      <c r="H1469" s="4"/>
      <c r="I1469"/>
    </row>
    <row r="1470" spans="1:9">
      <c r="A1470" s="2" t="s">
        <v>8259</v>
      </c>
      <c r="B1470" s="2">
        <v>1</v>
      </c>
      <c r="C1470" s="2" t="s">
        <v>11465</v>
      </c>
      <c r="D1470">
        <v>27</v>
      </c>
      <c r="E1470"/>
      <c r="H1470" s="4"/>
      <c r="I1470"/>
    </row>
    <row r="1471" spans="1:9">
      <c r="A1471" s="2" t="s">
        <v>8151</v>
      </c>
      <c r="B1471" s="2">
        <v>2</v>
      </c>
      <c r="C1471" s="2" t="s">
        <v>11890</v>
      </c>
      <c r="D1471">
        <v>44</v>
      </c>
      <c r="E1471"/>
      <c r="H1471" s="4"/>
      <c r="I1471"/>
    </row>
    <row r="1472" spans="1:9">
      <c r="A1472" s="2" t="s">
        <v>8261</v>
      </c>
      <c r="B1472" s="2">
        <v>1</v>
      </c>
      <c r="C1472" s="2" t="s">
        <v>11466</v>
      </c>
      <c r="D1472">
        <v>27</v>
      </c>
      <c r="E1472"/>
      <c r="H1472" s="4"/>
      <c r="I1472"/>
    </row>
    <row r="1473" spans="1:9">
      <c r="A1473" s="2" t="s">
        <v>8262</v>
      </c>
      <c r="B1473" s="2">
        <v>1</v>
      </c>
      <c r="C1473" s="2" t="s">
        <v>11466</v>
      </c>
      <c r="D1473">
        <v>27</v>
      </c>
      <c r="E1473"/>
      <c r="H1473" s="4"/>
      <c r="I1473"/>
    </row>
    <row r="1474" spans="1:9">
      <c r="A1474" s="2" t="s">
        <v>8264</v>
      </c>
      <c r="B1474" s="2">
        <v>1</v>
      </c>
      <c r="C1474" s="2" t="s">
        <v>11467</v>
      </c>
      <c r="D1474">
        <v>27</v>
      </c>
      <c r="E1474"/>
      <c r="H1474" s="4"/>
      <c r="I1474"/>
    </row>
    <row r="1475" spans="1:9">
      <c r="A1475" s="2" t="s">
        <v>8263</v>
      </c>
      <c r="B1475" s="2">
        <v>1</v>
      </c>
      <c r="C1475" s="2" t="s">
        <v>11467</v>
      </c>
      <c r="D1475">
        <v>27</v>
      </c>
      <c r="E1475"/>
      <c r="H1475" s="4"/>
      <c r="I1475"/>
    </row>
    <row r="1476" spans="1:9">
      <c r="A1476" s="2" t="s">
        <v>8157</v>
      </c>
      <c r="B1476" s="2">
        <v>1</v>
      </c>
      <c r="C1476" s="2" t="s">
        <v>10851</v>
      </c>
      <c r="D1476">
        <v>26</v>
      </c>
      <c r="E1476"/>
      <c r="H1476" s="4"/>
      <c r="I1476"/>
    </row>
    <row r="1477" spans="1:9">
      <c r="A1477" s="2" t="s">
        <v>8155</v>
      </c>
      <c r="B1477" s="2">
        <v>3</v>
      </c>
      <c r="C1477" s="2" t="s">
        <v>12571</v>
      </c>
      <c r="D1477">
        <v>66</v>
      </c>
      <c r="E1477"/>
      <c r="H1477" s="4"/>
      <c r="I1477"/>
    </row>
    <row r="1478" spans="1:9">
      <c r="A1478" s="2" t="s">
        <v>8153</v>
      </c>
      <c r="B1478" s="2">
        <v>3</v>
      </c>
      <c r="C1478" s="2" t="s">
        <v>12571</v>
      </c>
      <c r="D1478">
        <v>66</v>
      </c>
      <c r="E1478"/>
      <c r="H1478" s="4"/>
      <c r="I1478"/>
    </row>
    <row r="1479" spans="1:9">
      <c r="A1479" s="2" t="s">
        <v>8048</v>
      </c>
      <c r="B1479" s="2">
        <v>2</v>
      </c>
      <c r="C1479" s="2" t="s">
        <v>12057</v>
      </c>
      <c r="D1479">
        <v>46</v>
      </c>
      <c r="E1479"/>
      <c r="H1479" s="4"/>
      <c r="I1479"/>
    </row>
    <row r="1480" spans="1:9">
      <c r="A1480" s="2" t="s">
        <v>8152</v>
      </c>
      <c r="B1480" s="2">
        <v>3</v>
      </c>
      <c r="C1480" s="2" t="s">
        <v>12571</v>
      </c>
      <c r="D1480">
        <v>66</v>
      </c>
      <c r="E1480"/>
      <c r="H1480" s="4"/>
      <c r="I1480"/>
    </row>
    <row r="1481" spans="1:9">
      <c r="A1481" s="2" t="s">
        <v>8154</v>
      </c>
      <c r="B1481" s="2">
        <v>3</v>
      </c>
      <c r="C1481" s="2" t="s">
        <v>12571</v>
      </c>
      <c r="D1481">
        <v>66</v>
      </c>
      <c r="E1481"/>
      <c r="H1481" s="4"/>
      <c r="I1481"/>
    </row>
    <row r="1482" spans="1:9">
      <c r="A1482" s="2" t="s">
        <v>8158</v>
      </c>
      <c r="B1482" s="2">
        <v>3</v>
      </c>
      <c r="C1482" s="2" t="s">
        <v>12571</v>
      </c>
      <c r="D1482">
        <v>66</v>
      </c>
      <c r="E1482"/>
      <c r="H1482" s="4"/>
      <c r="I1482"/>
    </row>
    <row r="1483" spans="1:9">
      <c r="A1483" s="2" t="s">
        <v>8047</v>
      </c>
      <c r="B1483" s="2">
        <v>2</v>
      </c>
      <c r="C1483" s="2" t="s">
        <v>12057</v>
      </c>
      <c r="D1483">
        <v>46</v>
      </c>
      <c r="E1483"/>
      <c r="H1483" s="4"/>
      <c r="I1483"/>
    </row>
    <row r="1484" spans="1:9">
      <c r="A1484" s="2" t="s">
        <v>8156</v>
      </c>
      <c r="B1484" s="2">
        <v>2</v>
      </c>
      <c r="C1484" s="2" t="s">
        <v>12304</v>
      </c>
      <c r="D1484">
        <v>45</v>
      </c>
      <c r="E1484"/>
      <c r="H1484" s="4"/>
      <c r="I1484"/>
    </row>
    <row r="1485" spans="1:9">
      <c r="A1485" s="2" t="s">
        <v>10747</v>
      </c>
      <c r="B1485" s="2">
        <v>3</v>
      </c>
      <c r="C1485" s="2" t="s">
        <v>12571</v>
      </c>
      <c r="D1485">
        <v>66</v>
      </c>
      <c r="E1485"/>
      <c r="H1485" s="4"/>
      <c r="I1485"/>
    </row>
    <row r="1486" spans="1:9">
      <c r="A1486" s="2" t="s">
        <v>8266</v>
      </c>
      <c r="B1486" s="2">
        <v>1</v>
      </c>
      <c r="C1486" s="2" t="s">
        <v>11468</v>
      </c>
      <c r="D1486">
        <v>27</v>
      </c>
      <c r="E1486"/>
      <c r="H1486" s="4"/>
      <c r="I1486"/>
    </row>
    <row r="1487" spans="1:9">
      <c r="A1487" s="2" t="s">
        <v>8265</v>
      </c>
      <c r="B1487" s="2">
        <v>1</v>
      </c>
      <c r="C1487" s="2" t="s">
        <v>11468</v>
      </c>
      <c r="D1487">
        <v>27</v>
      </c>
      <c r="E1487"/>
      <c r="H1487" s="4"/>
      <c r="I1487"/>
    </row>
    <row r="1488" spans="1:9">
      <c r="A1488" s="2" t="s">
        <v>8268</v>
      </c>
      <c r="B1488" s="2">
        <v>1</v>
      </c>
      <c r="C1488" s="2" t="s">
        <v>11469</v>
      </c>
      <c r="D1488">
        <v>27</v>
      </c>
      <c r="E1488"/>
      <c r="H1488" s="4"/>
      <c r="I1488"/>
    </row>
    <row r="1489" spans="1:9">
      <c r="A1489" s="2" t="s">
        <v>8267</v>
      </c>
      <c r="B1489" s="2">
        <v>1</v>
      </c>
      <c r="C1489" s="2" t="s">
        <v>11469</v>
      </c>
      <c r="D1489">
        <v>27</v>
      </c>
      <c r="E1489"/>
      <c r="H1489" s="4"/>
      <c r="I1489"/>
    </row>
    <row r="1490" spans="1:9">
      <c r="A1490" s="2" t="s">
        <v>8159</v>
      </c>
      <c r="B1490" s="2">
        <v>1</v>
      </c>
      <c r="C1490" s="2" t="s">
        <v>10484</v>
      </c>
      <c r="D1490">
        <v>26</v>
      </c>
      <c r="E1490"/>
      <c r="H1490" s="4"/>
      <c r="I1490"/>
    </row>
    <row r="1491" spans="1:9">
      <c r="A1491" s="2" t="s">
        <v>8160</v>
      </c>
      <c r="B1491" s="2">
        <v>1</v>
      </c>
      <c r="C1491" s="2" t="s">
        <v>10484</v>
      </c>
      <c r="D1491">
        <v>26</v>
      </c>
      <c r="E1491"/>
      <c r="H1491" s="4"/>
      <c r="I1491"/>
    </row>
    <row r="1492" spans="1:9">
      <c r="A1492" s="2" t="s">
        <v>8163</v>
      </c>
      <c r="B1492" s="2">
        <v>2</v>
      </c>
      <c r="C1492" s="2" t="s">
        <v>11891</v>
      </c>
      <c r="D1492">
        <v>44</v>
      </c>
      <c r="E1492"/>
      <c r="H1492" s="4"/>
      <c r="I1492"/>
    </row>
    <row r="1493" spans="1:9">
      <c r="A1493" s="2" t="s">
        <v>8164</v>
      </c>
      <c r="B1493" s="2">
        <v>2</v>
      </c>
      <c r="C1493" s="2" t="s">
        <v>11891</v>
      </c>
      <c r="D1493">
        <v>44</v>
      </c>
      <c r="E1493"/>
      <c r="H1493" s="4"/>
      <c r="I1493"/>
    </row>
    <row r="1494" spans="1:9">
      <c r="A1494" s="2" t="s">
        <v>8161</v>
      </c>
      <c r="B1494" s="2">
        <v>2</v>
      </c>
      <c r="C1494" s="2" t="s">
        <v>11891</v>
      </c>
      <c r="D1494">
        <v>44</v>
      </c>
      <c r="E1494"/>
      <c r="H1494" s="4"/>
      <c r="I1494"/>
    </row>
    <row r="1495" spans="1:9">
      <c r="A1495" s="2" t="s">
        <v>8162</v>
      </c>
      <c r="B1495" s="2">
        <v>2</v>
      </c>
      <c r="C1495" s="2" t="s">
        <v>11891</v>
      </c>
      <c r="D1495">
        <v>44</v>
      </c>
      <c r="E1495"/>
      <c r="H1495" s="4"/>
      <c r="I1495"/>
    </row>
    <row r="1496" spans="1:9">
      <c r="A1496" s="2" t="s">
        <v>8269</v>
      </c>
      <c r="B1496" s="2">
        <v>1</v>
      </c>
      <c r="C1496" s="2" t="s">
        <v>11470</v>
      </c>
      <c r="D1496">
        <v>27</v>
      </c>
      <c r="E1496"/>
      <c r="H1496" s="4"/>
      <c r="I1496"/>
    </row>
    <row r="1497" spans="1:9">
      <c r="A1497" s="2" t="s">
        <v>8270</v>
      </c>
      <c r="B1497" s="2">
        <v>1</v>
      </c>
      <c r="C1497" s="2" t="s">
        <v>11470</v>
      </c>
      <c r="D1497">
        <v>27</v>
      </c>
      <c r="E1497"/>
      <c r="H1497" s="4"/>
      <c r="I1497"/>
    </row>
    <row r="1498" spans="1:9">
      <c r="A1498" s="2" t="s">
        <v>8272</v>
      </c>
      <c r="B1498" s="2">
        <v>1</v>
      </c>
      <c r="C1498" s="2" t="s">
        <v>11471</v>
      </c>
      <c r="D1498">
        <v>28</v>
      </c>
      <c r="E1498"/>
      <c r="H1498" s="4"/>
      <c r="I1498"/>
    </row>
    <row r="1499" spans="1:9">
      <c r="A1499" s="2" t="s">
        <v>8271</v>
      </c>
      <c r="B1499" s="2">
        <v>1</v>
      </c>
      <c r="C1499" s="2" t="s">
        <v>11471</v>
      </c>
      <c r="D1499">
        <v>28</v>
      </c>
      <c r="E1499"/>
      <c r="H1499" s="4"/>
      <c r="I1499"/>
    </row>
    <row r="1500" spans="1:9">
      <c r="A1500" s="2" t="s">
        <v>8165</v>
      </c>
      <c r="B1500" s="2">
        <v>2</v>
      </c>
      <c r="C1500" s="2" t="s">
        <v>11809</v>
      </c>
      <c r="D1500">
        <v>45</v>
      </c>
      <c r="E1500"/>
      <c r="H1500" s="4"/>
      <c r="I1500"/>
    </row>
    <row r="1501" spans="1:9">
      <c r="A1501" s="2" t="s">
        <v>8166</v>
      </c>
      <c r="B1501" s="2">
        <v>2</v>
      </c>
      <c r="C1501" s="2" t="s">
        <v>12284</v>
      </c>
      <c r="D1501">
        <v>45</v>
      </c>
      <c r="E1501"/>
      <c r="H1501" s="4"/>
      <c r="I1501"/>
    </row>
    <row r="1502" spans="1:9">
      <c r="A1502" s="2" t="s">
        <v>8167</v>
      </c>
      <c r="B1502" s="2">
        <v>2</v>
      </c>
      <c r="C1502" s="2" t="s">
        <v>12284</v>
      </c>
      <c r="D1502">
        <v>45</v>
      </c>
      <c r="E1502"/>
      <c r="H1502" s="4"/>
      <c r="I1502"/>
    </row>
    <row r="1503" spans="1:9">
      <c r="A1503" s="2" t="s">
        <v>8168</v>
      </c>
      <c r="B1503" s="2">
        <v>2</v>
      </c>
      <c r="C1503" s="2" t="s">
        <v>11809</v>
      </c>
      <c r="D1503">
        <v>45</v>
      </c>
      <c r="E1503"/>
      <c r="H1503" s="4"/>
      <c r="I1503"/>
    </row>
    <row r="1504" spans="1:9">
      <c r="A1504" s="2" t="s">
        <v>8169</v>
      </c>
      <c r="B1504" s="2">
        <v>2</v>
      </c>
      <c r="C1504" s="2" t="s">
        <v>12284</v>
      </c>
      <c r="D1504">
        <v>45</v>
      </c>
      <c r="E1504"/>
      <c r="H1504" s="4"/>
      <c r="I1504"/>
    </row>
    <row r="1505" spans="1:9">
      <c r="A1505" s="2" t="s">
        <v>8274</v>
      </c>
      <c r="B1505" s="2">
        <v>1</v>
      </c>
      <c r="C1505" s="2" t="s">
        <v>11472</v>
      </c>
      <c r="D1505">
        <v>28</v>
      </c>
      <c r="E1505"/>
      <c r="H1505" s="4"/>
      <c r="I1505"/>
    </row>
    <row r="1506" spans="1:9">
      <c r="A1506" s="2" t="s">
        <v>8170</v>
      </c>
      <c r="B1506" s="2">
        <v>3</v>
      </c>
      <c r="C1506" s="2" t="s">
        <v>12774</v>
      </c>
      <c r="D1506">
        <v>57</v>
      </c>
      <c r="E1506"/>
      <c r="H1506" s="4"/>
      <c r="I1506"/>
    </row>
    <row r="1507" spans="1:9">
      <c r="A1507" s="2" t="s">
        <v>8273</v>
      </c>
      <c r="B1507" s="2">
        <v>1</v>
      </c>
      <c r="C1507" s="2" t="s">
        <v>11472</v>
      </c>
      <c r="D1507">
        <v>28</v>
      </c>
      <c r="E1507"/>
      <c r="H1507" s="4"/>
      <c r="I1507"/>
    </row>
    <row r="1508" spans="1:9">
      <c r="A1508" s="2" t="s">
        <v>8171</v>
      </c>
      <c r="B1508" s="2">
        <v>1</v>
      </c>
      <c r="C1508" s="2" t="s">
        <v>10485</v>
      </c>
      <c r="D1508">
        <v>18</v>
      </c>
      <c r="E1508"/>
      <c r="H1508" s="4"/>
      <c r="I1508"/>
    </row>
    <row r="1509" spans="1:9">
      <c r="A1509" s="2" t="s">
        <v>8049</v>
      </c>
      <c r="B1509" s="2">
        <v>2</v>
      </c>
      <c r="C1509" s="2" t="s">
        <v>12058</v>
      </c>
      <c r="D1509">
        <v>46</v>
      </c>
      <c r="E1509"/>
      <c r="H1509" s="4"/>
      <c r="I1509"/>
    </row>
    <row r="1510" spans="1:9">
      <c r="A1510" s="2" t="s">
        <v>8275</v>
      </c>
      <c r="B1510" s="2">
        <v>1</v>
      </c>
      <c r="C1510" s="2" t="s">
        <v>11473</v>
      </c>
      <c r="D1510">
        <v>28</v>
      </c>
      <c r="E1510"/>
      <c r="H1510" s="4"/>
      <c r="I1510"/>
    </row>
    <row r="1511" spans="1:9">
      <c r="A1511" s="2" t="s">
        <v>8276</v>
      </c>
      <c r="B1511" s="2">
        <v>1</v>
      </c>
      <c r="C1511" s="2" t="s">
        <v>11473</v>
      </c>
      <c r="D1511">
        <v>28</v>
      </c>
      <c r="E1511"/>
      <c r="H1511" s="4"/>
      <c r="I1511"/>
    </row>
    <row r="1512" spans="1:9">
      <c r="A1512" s="2" t="s">
        <v>8172</v>
      </c>
      <c r="B1512" s="2">
        <v>2</v>
      </c>
      <c r="C1512" s="2" t="s">
        <v>12365</v>
      </c>
      <c r="D1512">
        <v>45</v>
      </c>
      <c r="E1512"/>
      <c r="H1512" s="4"/>
      <c r="I1512"/>
    </row>
    <row r="1513" spans="1:9">
      <c r="A1513" s="2" t="s">
        <v>8277</v>
      </c>
      <c r="B1513" s="2">
        <v>1</v>
      </c>
      <c r="C1513" s="2" t="s">
        <v>11474</v>
      </c>
      <c r="D1513">
        <v>27</v>
      </c>
      <c r="E1513"/>
      <c r="H1513" s="4"/>
      <c r="I1513"/>
    </row>
    <row r="1514" spans="1:9">
      <c r="A1514" s="2" t="s">
        <v>8278</v>
      </c>
      <c r="B1514" s="2">
        <v>1</v>
      </c>
      <c r="C1514" s="2" t="s">
        <v>11474</v>
      </c>
      <c r="D1514">
        <v>27</v>
      </c>
      <c r="E1514"/>
      <c r="H1514" s="4"/>
      <c r="I1514"/>
    </row>
    <row r="1515" spans="1:9">
      <c r="A1515" s="2" t="s">
        <v>8173</v>
      </c>
      <c r="B1515" s="2">
        <v>2</v>
      </c>
      <c r="C1515" s="2" t="s">
        <v>11892</v>
      </c>
      <c r="D1515">
        <v>44</v>
      </c>
      <c r="E1515"/>
      <c r="H1515" s="4"/>
      <c r="I1515"/>
    </row>
    <row r="1516" spans="1:9">
      <c r="A1516" s="2" t="s">
        <v>8279</v>
      </c>
      <c r="B1516" s="2">
        <v>1</v>
      </c>
      <c r="C1516" s="2" t="s">
        <v>11475</v>
      </c>
      <c r="D1516">
        <v>27</v>
      </c>
      <c r="E1516"/>
      <c r="H1516" s="4"/>
      <c r="I1516"/>
    </row>
    <row r="1517" spans="1:9">
      <c r="A1517" s="2" t="s">
        <v>8280</v>
      </c>
      <c r="B1517" s="2">
        <v>1</v>
      </c>
      <c r="C1517" s="2" t="s">
        <v>11475</v>
      </c>
      <c r="D1517">
        <v>27</v>
      </c>
      <c r="E1517"/>
      <c r="H1517" s="4"/>
      <c r="I1517"/>
    </row>
    <row r="1518" spans="1:9">
      <c r="A1518" s="2" t="s">
        <v>8174</v>
      </c>
      <c r="B1518" s="2">
        <v>2</v>
      </c>
      <c r="C1518" s="2" t="s">
        <v>12285</v>
      </c>
      <c r="D1518">
        <v>45</v>
      </c>
      <c r="E1518"/>
      <c r="H1518" s="4"/>
      <c r="I1518"/>
    </row>
    <row r="1519" spans="1:9">
      <c r="A1519" s="2" t="s">
        <v>8175</v>
      </c>
      <c r="B1519" s="2">
        <v>2</v>
      </c>
      <c r="C1519" s="2" t="s">
        <v>12285</v>
      </c>
      <c r="D1519">
        <v>45</v>
      </c>
      <c r="E1519"/>
      <c r="H1519" s="4"/>
      <c r="I1519"/>
    </row>
    <row r="1520" spans="1:9">
      <c r="A1520" s="2" t="s">
        <v>8282</v>
      </c>
      <c r="B1520" s="2">
        <v>1</v>
      </c>
      <c r="C1520" s="2" t="s">
        <v>11476</v>
      </c>
      <c r="D1520">
        <v>27</v>
      </c>
      <c r="E1520"/>
      <c r="H1520" s="4"/>
      <c r="I1520"/>
    </row>
    <row r="1521" spans="1:9">
      <c r="A1521" s="2" t="s">
        <v>8281</v>
      </c>
      <c r="B1521" s="2">
        <v>1</v>
      </c>
      <c r="C1521" s="2" t="s">
        <v>11476</v>
      </c>
      <c r="D1521">
        <v>27</v>
      </c>
      <c r="E1521"/>
      <c r="H1521" s="4"/>
      <c r="I1521"/>
    </row>
    <row r="1522" spans="1:9">
      <c r="A1522" s="2" t="s">
        <v>8177</v>
      </c>
      <c r="B1522" s="2">
        <v>2</v>
      </c>
      <c r="C1522" s="2" t="s">
        <v>12572</v>
      </c>
      <c r="D1522">
        <v>45</v>
      </c>
      <c r="E1522"/>
      <c r="H1522" s="4"/>
      <c r="I1522"/>
    </row>
    <row r="1523" spans="1:9">
      <c r="A1523" s="2" t="s">
        <v>8176</v>
      </c>
      <c r="B1523" s="2">
        <v>2</v>
      </c>
      <c r="C1523" s="2" t="s">
        <v>12572</v>
      </c>
      <c r="D1523">
        <v>45</v>
      </c>
      <c r="E1523"/>
      <c r="H1523" s="4"/>
      <c r="I1523"/>
    </row>
    <row r="1524" spans="1:9">
      <c r="A1524" s="2" t="s">
        <v>8180</v>
      </c>
      <c r="B1524" s="2">
        <v>2</v>
      </c>
      <c r="C1524" s="2" t="s">
        <v>11810</v>
      </c>
      <c r="D1524">
        <v>45</v>
      </c>
      <c r="E1524"/>
      <c r="H1524" s="4"/>
      <c r="I1524"/>
    </row>
    <row r="1525" spans="1:9">
      <c r="A1525" s="2" t="s">
        <v>8179</v>
      </c>
      <c r="B1525" s="2">
        <v>2</v>
      </c>
      <c r="C1525" s="2" t="s">
        <v>11810</v>
      </c>
      <c r="D1525">
        <v>45</v>
      </c>
      <c r="E1525"/>
      <c r="H1525" s="4"/>
      <c r="I1525"/>
    </row>
    <row r="1526" spans="1:9">
      <c r="A1526" s="2" t="s">
        <v>8178</v>
      </c>
      <c r="B1526" s="2">
        <v>2</v>
      </c>
      <c r="C1526" s="2" t="s">
        <v>11810</v>
      </c>
      <c r="D1526">
        <v>45</v>
      </c>
      <c r="E1526"/>
      <c r="H1526" s="4"/>
      <c r="I1526"/>
    </row>
    <row r="1527" spans="1:9">
      <c r="A1527" s="2" t="s">
        <v>8183</v>
      </c>
      <c r="B1527" s="2">
        <v>2</v>
      </c>
      <c r="C1527" s="2" t="s">
        <v>11811</v>
      </c>
      <c r="D1527">
        <v>45</v>
      </c>
      <c r="E1527"/>
      <c r="H1527" s="4"/>
      <c r="I1527"/>
    </row>
    <row r="1528" spans="1:9">
      <c r="A1528" s="2" t="s">
        <v>8181</v>
      </c>
      <c r="B1528" s="2">
        <v>2</v>
      </c>
      <c r="C1528" s="2" t="s">
        <v>11811</v>
      </c>
      <c r="D1528">
        <v>45</v>
      </c>
      <c r="E1528"/>
      <c r="H1528" s="4"/>
      <c r="I1528"/>
    </row>
    <row r="1529" spans="1:9">
      <c r="A1529" s="2" t="s">
        <v>8188</v>
      </c>
      <c r="B1529" s="2">
        <v>2</v>
      </c>
      <c r="C1529" s="2" t="s">
        <v>11811</v>
      </c>
      <c r="D1529">
        <v>45</v>
      </c>
      <c r="E1529"/>
      <c r="H1529" s="4"/>
      <c r="I1529"/>
    </row>
    <row r="1530" spans="1:9">
      <c r="A1530" s="2" t="s">
        <v>8185</v>
      </c>
      <c r="B1530" s="2">
        <v>2</v>
      </c>
      <c r="C1530" s="2" t="s">
        <v>11811</v>
      </c>
      <c r="D1530">
        <v>45</v>
      </c>
      <c r="E1530"/>
      <c r="H1530" s="4"/>
      <c r="I1530"/>
    </row>
    <row r="1531" spans="1:9">
      <c r="A1531" s="2" t="s">
        <v>8189</v>
      </c>
      <c r="B1531" s="2">
        <v>2</v>
      </c>
      <c r="C1531" s="2" t="s">
        <v>11811</v>
      </c>
      <c r="D1531">
        <v>45</v>
      </c>
      <c r="E1531"/>
      <c r="H1531" s="4"/>
      <c r="I1531"/>
    </row>
    <row r="1532" spans="1:9">
      <c r="A1532" s="2" t="s">
        <v>8182</v>
      </c>
      <c r="B1532" s="2">
        <v>2</v>
      </c>
      <c r="C1532" s="2" t="s">
        <v>11811</v>
      </c>
      <c r="D1532">
        <v>45</v>
      </c>
      <c r="E1532"/>
      <c r="H1532" s="4"/>
      <c r="I1532"/>
    </row>
    <row r="1533" spans="1:9">
      <c r="A1533" s="2" t="s">
        <v>8187</v>
      </c>
      <c r="B1533" s="2">
        <v>2</v>
      </c>
      <c r="C1533" s="2" t="s">
        <v>11811</v>
      </c>
      <c r="D1533">
        <v>45</v>
      </c>
      <c r="E1533"/>
      <c r="H1533" s="4"/>
      <c r="I1533"/>
    </row>
    <row r="1534" spans="1:9">
      <c r="A1534" s="2" t="s">
        <v>8184</v>
      </c>
      <c r="B1534" s="2">
        <v>2</v>
      </c>
      <c r="C1534" s="2" t="s">
        <v>11811</v>
      </c>
      <c r="D1534">
        <v>45</v>
      </c>
      <c r="E1534"/>
      <c r="H1534" s="4"/>
      <c r="I1534"/>
    </row>
    <row r="1535" spans="1:9">
      <c r="A1535" s="2" t="s">
        <v>8186</v>
      </c>
      <c r="B1535" s="2">
        <v>2</v>
      </c>
      <c r="C1535" s="2" t="s">
        <v>11811</v>
      </c>
      <c r="D1535">
        <v>45</v>
      </c>
      <c r="E1535"/>
      <c r="H1535" s="4"/>
      <c r="I1535"/>
    </row>
    <row r="1536" spans="1:9">
      <c r="A1536" s="2" t="s">
        <v>8191</v>
      </c>
      <c r="B1536" s="2">
        <v>1</v>
      </c>
      <c r="C1536" s="2" t="s">
        <v>10485</v>
      </c>
      <c r="D1536">
        <v>18</v>
      </c>
      <c r="E1536"/>
      <c r="H1536" s="4"/>
      <c r="I1536"/>
    </row>
    <row r="1537" spans="1:9">
      <c r="A1537" s="2" t="s">
        <v>8190</v>
      </c>
      <c r="B1537" s="2">
        <v>1</v>
      </c>
      <c r="C1537" s="2" t="s">
        <v>10485</v>
      </c>
      <c r="D1537">
        <v>18</v>
      </c>
      <c r="E1537"/>
      <c r="H1537" s="4"/>
      <c r="I1537"/>
    </row>
    <row r="1538" spans="1:9">
      <c r="A1538" s="2" t="s">
        <v>8192</v>
      </c>
      <c r="B1538" s="2">
        <v>1</v>
      </c>
      <c r="C1538" s="2" t="s">
        <v>10485</v>
      </c>
      <c r="D1538">
        <v>18</v>
      </c>
      <c r="E1538"/>
      <c r="H1538" s="4"/>
      <c r="I1538"/>
    </row>
    <row r="1539" spans="1:9">
      <c r="A1539" s="2" t="s">
        <v>8195</v>
      </c>
      <c r="B1539" s="2">
        <v>1</v>
      </c>
      <c r="C1539" s="2" t="s">
        <v>10485</v>
      </c>
      <c r="D1539">
        <v>18</v>
      </c>
      <c r="E1539"/>
      <c r="H1539" s="4"/>
      <c r="I1539"/>
    </row>
    <row r="1540" spans="1:9">
      <c r="A1540" s="2" t="s">
        <v>8194</v>
      </c>
      <c r="B1540" s="2">
        <v>1</v>
      </c>
      <c r="C1540" s="2" t="s">
        <v>10485</v>
      </c>
      <c r="D1540">
        <v>18</v>
      </c>
      <c r="E1540"/>
      <c r="H1540" s="4"/>
      <c r="I1540"/>
    </row>
    <row r="1541" spans="1:9">
      <c r="A1541" s="2" t="s">
        <v>8193</v>
      </c>
      <c r="B1541" s="2">
        <v>1</v>
      </c>
      <c r="C1541" s="2" t="s">
        <v>10485</v>
      </c>
      <c r="D1541">
        <v>18</v>
      </c>
      <c r="E1541"/>
      <c r="H1541" s="4"/>
      <c r="I1541"/>
    </row>
    <row r="1542" spans="1:9">
      <c r="A1542" s="2" t="s">
        <v>8198</v>
      </c>
      <c r="B1542" s="2">
        <v>2</v>
      </c>
      <c r="C1542" s="2" t="s">
        <v>11812</v>
      </c>
      <c r="D1542">
        <v>45</v>
      </c>
      <c r="E1542"/>
      <c r="H1542" s="4"/>
      <c r="I1542"/>
    </row>
    <row r="1543" spans="1:9">
      <c r="A1543" s="2" t="s">
        <v>8196</v>
      </c>
      <c r="B1543" s="2">
        <v>2</v>
      </c>
      <c r="C1543" s="2" t="s">
        <v>11812</v>
      </c>
      <c r="D1543">
        <v>45</v>
      </c>
      <c r="E1543"/>
      <c r="H1543" s="4"/>
      <c r="I1543"/>
    </row>
    <row r="1544" spans="1:9">
      <c r="A1544" s="2" t="s">
        <v>8197</v>
      </c>
      <c r="B1544" s="2">
        <v>2</v>
      </c>
      <c r="C1544" s="2" t="s">
        <v>11812</v>
      </c>
      <c r="D1544">
        <v>45</v>
      </c>
      <c r="E1544"/>
      <c r="H1544" s="4"/>
      <c r="I1544"/>
    </row>
    <row r="1545" spans="1:9">
      <c r="A1545" s="2" t="s">
        <v>8200</v>
      </c>
      <c r="B1545" s="2">
        <v>2</v>
      </c>
      <c r="C1545" s="2" t="s">
        <v>11812</v>
      </c>
      <c r="D1545">
        <v>45</v>
      </c>
      <c r="E1545"/>
      <c r="H1545" s="4"/>
      <c r="I1545"/>
    </row>
    <row r="1546" spans="1:9">
      <c r="A1546" s="2" t="s">
        <v>8199</v>
      </c>
      <c r="B1546" s="2">
        <v>2</v>
      </c>
      <c r="C1546" s="2" t="s">
        <v>11812</v>
      </c>
      <c r="D1546">
        <v>45</v>
      </c>
      <c r="E1546"/>
      <c r="H1546" s="4"/>
      <c r="I1546"/>
    </row>
    <row r="1547" spans="1:9">
      <c r="A1547" s="2" t="s">
        <v>8201</v>
      </c>
      <c r="B1547" s="2">
        <v>2</v>
      </c>
      <c r="C1547" s="2" t="s">
        <v>12366</v>
      </c>
      <c r="D1547">
        <v>45</v>
      </c>
      <c r="E1547"/>
      <c r="H1547" s="4"/>
      <c r="I1547"/>
    </row>
    <row r="1548" spans="1:9">
      <c r="A1548" s="2" t="s">
        <v>11089</v>
      </c>
      <c r="B1548" s="2">
        <v>1</v>
      </c>
      <c r="C1548" s="2" t="s">
        <v>8399</v>
      </c>
      <c r="D1548">
        <v>13</v>
      </c>
      <c r="E1548"/>
      <c r="H1548" s="4"/>
      <c r="I1548"/>
    </row>
    <row r="1549" spans="1:9">
      <c r="A1549" s="2" t="s">
        <v>8397</v>
      </c>
      <c r="B1549" s="2">
        <v>1</v>
      </c>
      <c r="C1549" s="2" t="s">
        <v>8399</v>
      </c>
      <c r="D1549">
        <v>13</v>
      </c>
      <c r="E1549"/>
      <c r="H1549" s="4"/>
      <c r="I1549"/>
    </row>
    <row r="1550" spans="1:9">
      <c r="A1550" s="2" t="s">
        <v>11272</v>
      </c>
      <c r="B1550" s="2">
        <v>1</v>
      </c>
      <c r="C1550" s="2" t="s">
        <v>11273</v>
      </c>
      <c r="D1550">
        <v>19</v>
      </c>
      <c r="E1550"/>
      <c r="H1550" s="4"/>
      <c r="I1550"/>
    </row>
    <row r="1551" spans="1:9">
      <c r="A1551" s="2" t="s">
        <v>8396</v>
      </c>
      <c r="B1551" s="2">
        <v>1</v>
      </c>
      <c r="C1551" s="2" t="s">
        <v>8399</v>
      </c>
      <c r="D1551">
        <v>13</v>
      </c>
      <c r="E1551"/>
      <c r="H1551" s="4"/>
      <c r="I1551"/>
    </row>
    <row r="1552" spans="1:9">
      <c r="A1552" s="2" t="s">
        <v>8398</v>
      </c>
      <c r="B1552" s="2">
        <v>1</v>
      </c>
      <c r="C1552" s="2" t="s">
        <v>8399</v>
      </c>
      <c r="D1552">
        <v>13</v>
      </c>
      <c r="E1552"/>
      <c r="H1552" s="4"/>
      <c r="I1552"/>
    </row>
    <row r="1553" spans="1:9">
      <c r="A1553" s="2" t="s">
        <v>8301</v>
      </c>
      <c r="B1553" s="2">
        <v>2</v>
      </c>
      <c r="C1553" s="2" t="s">
        <v>12621</v>
      </c>
      <c r="D1553">
        <v>45</v>
      </c>
      <c r="E1553"/>
      <c r="H1553" s="4"/>
      <c r="I1553"/>
    </row>
    <row r="1554" spans="1:9">
      <c r="A1554" s="2" t="s">
        <v>8302</v>
      </c>
      <c r="B1554" s="2">
        <v>2</v>
      </c>
      <c r="C1554" s="2" t="s">
        <v>12621</v>
      </c>
      <c r="D1554">
        <v>45</v>
      </c>
      <c r="E1554"/>
      <c r="H1554" s="4"/>
      <c r="I1554"/>
    </row>
    <row r="1555" spans="1:9">
      <c r="A1555" s="2" t="s">
        <v>8303</v>
      </c>
      <c r="B1555" s="2">
        <v>2</v>
      </c>
      <c r="C1555" s="2" t="s">
        <v>12621</v>
      </c>
      <c r="D1555">
        <v>45</v>
      </c>
      <c r="E1555"/>
      <c r="H1555" s="4"/>
      <c r="I1555"/>
    </row>
    <row r="1556" spans="1:9">
      <c r="A1556" s="2" t="s">
        <v>8300</v>
      </c>
      <c r="B1556" s="2">
        <v>2</v>
      </c>
      <c r="C1556" s="2" t="s">
        <v>12621</v>
      </c>
      <c r="D1556">
        <v>45</v>
      </c>
      <c r="E1556"/>
      <c r="H1556" s="4"/>
      <c r="I1556"/>
    </row>
    <row r="1557" spans="1:9">
      <c r="A1557" s="2" t="s">
        <v>8356</v>
      </c>
      <c r="B1557" s="2">
        <v>2</v>
      </c>
      <c r="C1557" s="2" t="s">
        <v>12059</v>
      </c>
      <c r="D1557">
        <v>35</v>
      </c>
      <c r="E1557"/>
      <c r="H1557" s="4"/>
      <c r="I1557"/>
    </row>
    <row r="1558" spans="1:9">
      <c r="A1558" s="2" t="s">
        <v>8355</v>
      </c>
      <c r="B1558" s="2">
        <v>2</v>
      </c>
      <c r="C1558" s="2" t="s">
        <v>12059</v>
      </c>
      <c r="D1558">
        <v>35</v>
      </c>
      <c r="E1558"/>
      <c r="H1558" s="4"/>
      <c r="I1558"/>
    </row>
    <row r="1559" spans="1:9">
      <c r="A1559" s="2" t="s">
        <v>8400</v>
      </c>
      <c r="B1559" s="2">
        <v>2</v>
      </c>
      <c r="C1559" s="2" t="s">
        <v>12059</v>
      </c>
      <c r="D1559">
        <v>35</v>
      </c>
      <c r="E1559"/>
      <c r="H1559" s="4"/>
      <c r="I1559"/>
    </row>
    <row r="1560" spans="1:9">
      <c r="A1560" s="2" t="s">
        <v>8283</v>
      </c>
      <c r="B1560" s="2">
        <v>2</v>
      </c>
      <c r="C1560" s="2" t="s">
        <v>11893</v>
      </c>
      <c r="D1560">
        <v>45</v>
      </c>
      <c r="E1560"/>
      <c r="H1560" s="4"/>
      <c r="I1560"/>
    </row>
    <row r="1561" spans="1:9">
      <c r="A1561" s="2" t="s">
        <v>8358</v>
      </c>
      <c r="B1561" s="2">
        <v>2</v>
      </c>
      <c r="C1561" s="2" t="s">
        <v>12059</v>
      </c>
      <c r="D1561">
        <v>35</v>
      </c>
      <c r="E1561"/>
      <c r="H1561" s="4"/>
      <c r="I1561"/>
    </row>
    <row r="1562" spans="1:9">
      <c r="A1562" s="2" t="s">
        <v>8357</v>
      </c>
      <c r="B1562" s="2">
        <v>2</v>
      </c>
      <c r="C1562" s="2" t="s">
        <v>12059</v>
      </c>
      <c r="D1562">
        <v>35</v>
      </c>
      <c r="E1562"/>
      <c r="H1562" s="4"/>
      <c r="I1562"/>
    </row>
    <row r="1563" spans="1:9">
      <c r="A1563" s="2" t="s">
        <v>8215</v>
      </c>
      <c r="B1563" s="2">
        <v>2</v>
      </c>
      <c r="C1563" s="2" t="s">
        <v>12775</v>
      </c>
      <c r="D1563">
        <v>47</v>
      </c>
      <c r="E1563"/>
      <c r="H1563" s="4"/>
      <c r="I1563"/>
    </row>
    <row r="1564" spans="1:9">
      <c r="A1564" s="2" t="s">
        <v>8216</v>
      </c>
      <c r="B1564" s="2">
        <v>2</v>
      </c>
      <c r="C1564" s="2" t="s">
        <v>12775</v>
      </c>
      <c r="D1564">
        <v>47</v>
      </c>
      <c r="E1564"/>
      <c r="H1564" s="4"/>
      <c r="I1564"/>
    </row>
    <row r="1565" spans="1:9">
      <c r="A1565" s="2" t="s">
        <v>8284</v>
      </c>
      <c r="B1565" s="2">
        <v>2</v>
      </c>
      <c r="C1565" s="2" t="s">
        <v>11894</v>
      </c>
      <c r="D1565">
        <v>45</v>
      </c>
      <c r="E1565"/>
      <c r="H1565" s="4"/>
      <c r="I1565"/>
    </row>
    <row r="1566" spans="1:9">
      <c r="A1566" s="2" t="s">
        <v>8363</v>
      </c>
      <c r="B1566" s="2">
        <v>2</v>
      </c>
      <c r="C1566" s="2" t="s">
        <v>12573</v>
      </c>
      <c r="D1566">
        <v>45</v>
      </c>
      <c r="E1566"/>
      <c r="H1566" s="4"/>
      <c r="I1566"/>
    </row>
    <row r="1567" spans="1:9">
      <c r="A1567" s="2" t="s">
        <v>8361</v>
      </c>
      <c r="B1567" s="2">
        <v>2</v>
      </c>
      <c r="C1567" s="2" t="s">
        <v>12573</v>
      </c>
      <c r="D1567">
        <v>45</v>
      </c>
      <c r="E1567"/>
      <c r="H1567" s="4"/>
      <c r="I1567"/>
    </row>
    <row r="1568" spans="1:9">
      <c r="A1568" s="2" t="s">
        <v>8366</v>
      </c>
      <c r="B1568" s="2">
        <v>2</v>
      </c>
      <c r="C1568" s="2" t="s">
        <v>12059</v>
      </c>
      <c r="D1568">
        <v>35</v>
      </c>
      <c r="E1568"/>
      <c r="H1568" s="4"/>
      <c r="I1568"/>
    </row>
    <row r="1569" spans="1:9">
      <c r="A1569" s="2" t="s">
        <v>8362</v>
      </c>
      <c r="B1569" s="2">
        <v>2</v>
      </c>
      <c r="C1569" s="2" t="s">
        <v>12059</v>
      </c>
      <c r="D1569">
        <v>35</v>
      </c>
      <c r="E1569"/>
      <c r="H1569" s="4"/>
      <c r="I1569"/>
    </row>
    <row r="1570" spans="1:9">
      <c r="A1570" s="2" t="s">
        <v>8359</v>
      </c>
      <c r="B1570" s="2">
        <v>2</v>
      </c>
      <c r="C1570" s="2" t="s">
        <v>12573</v>
      </c>
      <c r="D1570">
        <v>45</v>
      </c>
      <c r="E1570"/>
      <c r="H1570" s="4"/>
      <c r="I1570"/>
    </row>
    <row r="1571" spans="1:9">
      <c r="A1571" s="2" t="s">
        <v>8360</v>
      </c>
      <c r="B1571" s="2">
        <v>2</v>
      </c>
      <c r="C1571" s="2" t="s">
        <v>12573</v>
      </c>
      <c r="D1571">
        <v>45</v>
      </c>
      <c r="E1571"/>
      <c r="H1571" s="4"/>
      <c r="I1571"/>
    </row>
    <row r="1572" spans="1:9">
      <c r="A1572" s="2" t="s">
        <v>8365</v>
      </c>
      <c r="B1572" s="2">
        <v>2</v>
      </c>
      <c r="C1572" s="2" t="s">
        <v>12059</v>
      </c>
      <c r="D1572">
        <v>35</v>
      </c>
      <c r="E1572"/>
      <c r="H1572" s="4"/>
      <c r="I1572"/>
    </row>
    <row r="1573" spans="1:9">
      <c r="A1573" s="2" t="s">
        <v>8364</v>
      </c>
      <c r="B1573" s="2">
        <v>2</v>
      </c>
      <c r="C1573" s="2" t="s">
        <v>12059</v>
      </c>
      <c r="D1573">
        <v>35</v>
      </c>
      <c r="E1573"/>
      <c r="H1573" s="4"/>
      <c r="I1573"/>
    </row>
    <row r="1574" spans="1:9">
      <c r="A1574" s="2" t="s">
        <v>8401</v>
      </c>
      <c r="B1574" s="2">
        <v>2</v>
      </c>
      <c r="C1574" s="2" t="s">
        <v>11983</v>
      </c>
      <c r="D1574">
        <v>44</v>
      </c>
      <c r="E1574"/>
      <c r="H1574" s="4"/>
      <c r="I1574"/>
    </row>
    <row r="1575" spans="1:9">
      <c r="A1575" s="2" t="s">
        <v>8310</v>
      </c>
      <c r="B1575" s="2">
        <v>1</v>
      </c>
      <c r="C1575" s="2" t="s">
        <v>11391</v>
      </c>
      <c r="D1575">
        <v>17</v>
      </c>
      <c r="E1575"/>
      <c r="H1575" s="4"/>
      <c r="I1575"/>
    </row>
    <row r="1576" spans="1:9">
      <c r="A1576" s="2" t="s">
        <v>8308</v>
      </c>
      <c r="B1576" s="2">
        <v>1</v>
      </c>
      <c r="C1576" s="2" t="s">
        <v>11391</v>
      </c>
      <c r="D1576">
        <v>17</v>
      </c>
      <c r="E1576"/>
      <c r="H1576" s="4"/>
      <c r="I1576"/>
    </row>
    <row r="1577" spans="1:9">
      <c r="A1577" s="2" t="s">
        <v>8309</v>
      </c>
      <c r="B1577" s="2">
        <v>1</v>
      </c>
      <c r="C1577" s="2" t="s">
        <v>11391</v>
      </c>
      <c r="D1577">
        <v>17</v>
      </c>
      <c r="E1577"/>
      <c r="H1577" s="4"/>
      <c r="I1577"/>
    </row>
    <row r="1578" spans="1:9">
      <c r="A1578" s="2" t="s">
        <v>8305</v>
      </c>
      <c r="B1578" s="2">
        <v>1</v>
      </c>
      <c r="C1578" s="2" t="s">
        <v>11391</v>
      </c>
      <c r="D1578">
        <v>17</v>
      </c>
      <c r="E1578"/>
      <c r="H1578" s="4"/>
      <c r="I1578"/>
    </row>
    <row r="1579" spans="1:9">
      <c r="A1579" s="2" t="s">
        <v>8304</v>
      </c>
      <c r="B1579" s="2">
        <v>1</v>
      </c>
      <c r="C1579" s="2" t="s">
        <v>11391</v>
      </c>
      <c r="D1579">
        <v>17</v>
      </c>
      <c r="E1579"/>
      <c r="H1579" s="4"/>
      <c r="I1579"/>
    </row>
    <row r="1580" spans="1:9">
      <c r="A1580" s="2" t="s">
        <v>8306</v>
      </c>
      <c r="B1580" s="2">
        <v>1</v>
      </c>
      <c r="C1580" s="2" t="s">
        <v>11391</v>
      </c>
      <c r="D1580">
        <v>17</v>
      </c>
      <c r="E1580"/>
      <c r="H1580" s="4"/>
      <c r="I1580"/>
    </row>
    <row r="1581" spans="1:9">
      <c r="A1581" s="2" t="s">
        <v>8307</v>
      </c>
      <c r="B1581" s="2">
        <v>1</v>
      </c>
      <c r="C1581" s="2" t="s">
        <v>11391</v>
      </c>
      <c r="D1581">
        <v>17</v>
      </c>
      <c r="E1581"/>
      <c r="H1581" s="4"/>
      <c r="I1581"/>
    </row>
    <row r="1582" spans="1:9">
      <c r="A1582" s="2" t="s">
        <v>9531</v>
      </c>
      <c r="B1582" s="2">
        <v>4</v>
      </c>
      <c r="C1582" s="2" t="s">
        <v>12060</v>
      </c>
      <c r="D1582">
        <v>91</v>
      </c>
      <c r="E1582"/>
      <c r="H1582" s="4"/>
      <c r="I1582"/>
    </row>
    <row r="1583" spans="1:9">
      <c r="A1583" s="2" t="s">
        <v>8316</v>
      </c>
      <c r="B1583" s="2">
        <v>2</v>
      </c>
      <c r="C1583" s="2" t="s">
        <v>12059</v>
      </c>
      <c r="D1583">
        <v>35</v>
      </c>
      <c r="E1583"/>
      <c r="H1583" s="4"/>
      <c r="I1583"/>
    </row>
    <row r="1584" spans="1:9">
      <c r="A1584" s="2" t="s">
        <v>8313</v>
      </c>
      <c r="B1584" s="2">
        <v>2</v>
      </c>
      <c r="C1584" s="2" t="s">
        <v>12059</v>
      </c>
      <c r="D1584">
        <v>35</v>
      </c>
      <c r="E1584"/>
      <c r="H1584" s="4"/>
      <c r="I1584"/>
    </row>
    <row r="1585" spans="1:9">
      <c r="A1585" s="2" t="s">
        <v>8315</v>
      </c>
      <c r="B1585" s="2">
        <v>2</v>
      </c>
      <c r="C1585" s="2" t="s">
        <v>12059</v>
      </c>
      <c r="D1585">
        <v>35</v>
      </c>
      <c r="E1585"/>
      <c r="H1585" s="4"/>
      <c r="I1585"/>
    </row>
    <row r="1586" spans="1:9">
      <c r="A1586" s="2" t="s">
        <v>8311</v>
      </c>
      <c r="B1586" s="2">
        <v>2</v>
      </c>
      <c r="C1586" s="2" t="s">
        <v>12059</v>
      </c>
      <c r="D1586">
        <v>35</v>
      </c>
      <c r="E1586"/>
      <c r="H1586" s="4"/>
      <c r="I1586"/>
    </row>
    <row r="1587" spans="1:9">
      <c r="A1587" s="2" t="s">
        <v>8319</v>
      </c>
      <c r="B1587" s="2">
        <v>2</v>
      </c>
      <c r="C1587" s="2" t="s">
        <v>12059</v>
      </c>
      <c r="D1587">
        <v>35</v>
      </c>
      <c r="E1587"/>
      <c r="H1587" s="4"/>
      <c r="I1587"/>
    </row>
    <row r="1588" spans="1:9">
      <c r="A1588" s="2" t="s">
        <v>8317</v>
      </c>
      <c r="B1588" s="2">
        <v>2</v>
      </c>
      <c r="C1588" s="2" t="s">
        <v>12059</v>
      </c>
      <c r="D1588">
        <v>35</v>
      </c>
      <c r="E1588"/>
      <c r="H1588" s="4"/>
      <c r="I1588"/>
    </row>
    <row r="1589" spans="1:9">
      <c r="A1589" s="2" t="s">
        <v>8312</v>
      </c>
      <c r="B1589" s="2">
        <v>2</v>
      </c>
      <c r="C1589" s="2" t="s">
        <v>12059</v>
      </c>
      <c r="D1589">
        <v>35</v>
      </c>
      <c r="E1589"/>
      <c r="H1589" s="4"/>
      <c r="I1589"/>
    </row>
    <row r="1590" spans="1:9">
      <c r="A1590" s="2" t="s">
        <v>8314</v>
      </c>
      <c r="B1590" s="2">
        <v>2</v>
      </c>
      <c r="C1590" s="2" t="s">
        <v>12059</v>
      </c>
      <c r="D1590">
        <v>35</v>
      </c>
      <c r="E1590"/>
      <c r="H1590" s="4"/>
      <c r="I1590"/>
    </row>
    <row r="1591" spans="1:9">
      <c r="A1591" s="2" t="s">
        <v>8318</v>
      </c>
      <c r="B1591" s="2">
        <v>2</v>
      </c>
      <c r="C1591" s="2" t="s">
        <v>12059</v>
      </c>
      <c r="D1591">
        <v>35</v>
      </c>
      <c r="E1591"/>
      <c r="H1591" s="4"/>
      <c r="I1591"/>
    </row>
    <row r="1592" spans="1:9">
      <c r="A1592" s="2" t="s">
        <v>8217</v>
      </c>
      <c r="B1592" s="2">
        <v>2</v>
      </c>
      <c r="C1592" s="2" t="s">
        <v>12776</v>
      </c>
      <c r="D1592">
        <v>47</v>
      </c>
      <c r="E1592"/>
      <c r="H1592" s="4"/>
      <c r="I1592"/>
    </row>
    <row r="1593" spans="1:9">
      <c r="A1593" s="2" t="s">
        <v>8218</v>
      </c>
      <c r="B1593" s="2">
        <v>2</v>
      </c>
      <c r="C1593" s="2" t="s">
        <v>12776</v>
      </c>
      <c r="D1593">
        <v>47</v>
      </c>
      <c r="E1593"/>
      <c r="H1593" s="4"/>
      <c r="I1593"/>
    </row>
    <row r="1594" spans="1:9">
      <c r="A1594" s="2" t="s">
        <v>8219</v>
      </c>
      <c r="B1594" s="2">
        <v>2</v>
      </c>
      <c r="C1594" s="2" t="s">
        <v>12776</v>
      </c>
      <c r="D1594">
        <v>47</v>
      </c>
      <c r="E1594"/>
      <c r="H1594" s="4"/>
      <c r="I1594"/>
    </row>
    <row r="1595" spans="1:9">
      <c r="A1595" s="2" t="s">
        <v>8285</v>
      </c>
      <c r="B1595" s="2">
        <v>2</v>
      </c>
      <c r="C1595" s="2" t="s">
        <v>11895</v>
      </c>
      <c r="D1595">
        <v>45</v>
      </c>
      <c r="E1595"/>
      <c r="H1595" s="4"/>
      <c r="I1595"/>
    </row>
    <row r="1596" spans="1:9">
      <c r="A1596" s="2" t="s">
        <v>8286</v>
      </c>
      <c r="B1596" s="2">
        <v>4</v>
      </c>
      <c r="C1596" s="2" t="s">
        <v>12061</v>
      </c>
      <c r="D1596">
        <v>91</v>
      </c>
      <c r="E1596"/>
      <c r="H1596" s="4"/>
      <c r="I1596"/>
    </row>
    <row r="1597" spans="1:9">
      <c r="A1597" s="2" t="s">
        <v>8287</v>
      </c>
      <c r="B1597" s="2">
        <v>4</v>
      </c>
      <c r="C1597" s="2" t="s">
        <v>12061</v>
      </c>
      <c r="D1597">
        <v>91</v>
      </c>
      <c r="E1597"/>
      <c r="H1597" s="4"/>
      <c r="I1597"/>
    </row>
    <row r="1598" spans="1:9">
      <c r="A1598" s="2" t="s">
        <v>8325</v>
      </c>
      <c r="B1598" s="2">
        <v>2</v>
      </c>
      <c r="C1598" s="2" t="s">
        <v>11896</v>
      </c>
      <c r="D1598">
        <v>45</v>
      </c>
      <c r="E1598"/>
      <c r="H1598" s="4"/>
      <c r="I1598"/>
    </row>
    <row r="1599" spans="1:9">
      <c r="A1599" s="2" t="s">
        <v>8323</v>
      </c>
      <c r="B1599" s="2">
        <v>2</v>
      </c>
      <c r="C1599" s="2" t="s">
        <v>11896</v>
      </c>
      <c r="D1599">
        <v>45</v>
      </c>
      <c r="E1599"/>
      <c r="H1599" s="4"/>
      <c r="I1599"/>
    </row>
    <row r="1600" spans="1:9">
      <c r="A1600" s="2" t="s">
        <v>8324</v>
      </c>
      <c r="B1600" s="2">
        <v>2</v>
      </c>
      <c r="C1600" s="2" t="s">
        <v>11896</v>
      </c>
      <c r="D1600">
        <v>45</v>
      </c>
      <c r="E1600"/>
      <c r="H1600" s="4"/>
      <c r="I1600"/>
    </row>
    <row r="1601" spans="1:9">
      <c r="A1601" s="2" t="s">
        <v>8322</v>
      </c>
      <c r="B1601" s="2">
        <v>2</v>
      </c>
      <c r="C1601" s="2" t="s">
        <v>11896</v>
      </c>
      <c r="D1601">
        <v>45</v>
      </c>
      <c r="E1601"/>
      <c r="H1601" s="4"/>
      <c r="I1601"/>
    </row>
    <row r="1602" spans="1:9">
      <c r="A1602" s="2" t="s">
        <v>8288</v>
      </c>
      <c r="B1602" s="2">
        <v>2</v>
      </c>
      <c r="C1602" s="2" t="s">
        <v>11896</v>
      </c>
      <c r="D1602">
        <v>45</v>
      </c>
      <c r="E1602"/>
      <c r="H1602" s="4"/>
      <c r="I1602"/>
    </row>
    <row r="1603" spans="1:9">
      <c r="A1603" s="2" t="s">
        <v>8320</v>
      </c>
      <c r="B1603" s="2">
        <v>2</v>
      </c>
      <c r="C1603" s="2" t="s">
        <v>11896</v>
      </c>
      <c r="D1603">
        <v>45</v>
      </c>
      <c r="E1603"/>
      <c r="H1603" s="4"/>
      <c r="I1603"/>
    </row>
    <row r="1604" spans="1:9">
      <c r="A1604" s="2" t="s">
        <v>8326</v>
      </c>
      <c r="B1604" s="2">
        <v>2</v>
      </c>
      <c r="C1604" s="2" t="s">
        <v>11896</v>
      </c>
      <c r="D1604">
        <v>45</v>
      </c>
      <c r="E1604"/>
      <c r="H1604" s="4"/>
      <c r="I1604"/>
    </row>
    <row r="1605" spans="1:9">
      <c r="A1605" s="2" t="s">
        <v>8321</v>
      </c>
      <c r="B1605" s="2">
        <v>2</v>
      </c>
      <c r="C1605" s="2" t="s">
        <v>11896</v>
      </c>
      <c r="D1605">
        <v>45</v>
      </c>
      <c r="E1605"/>
      <c r="H1605" s="4"/>
      <c r="I1605"/>
    </row>
    <row r="1606" spans="1:9">
      <c r="A1606" s="2" t="s">
        <v>8402</v>
      </c>
      <c r="B1606" s="2">
        <v>2</v>
      </c>
      <c r="C1606" s="2" t="s">
        <v>11984</v>
      </c>
      <c r="D1606">
        <v>44</v>
      </c>
      <c r="E1606"/>
      <c r="H1606" s="4"/>
      <c r="I1606"/>
    </row>
    <row r="1607" spans="1:9">
      <c r="A1607" s="2" t="s">
        <v>8289</v>
      </c>
      <c r="B1607" s="2">
        <v>4</v>
      </c>
      <c r="C1607" s="2" t="s">
        <v>12062</v>
      </c>
      <c r="D1607">
        <v>91</v>
      </c>
      <c r="E1607"/>
      <c r="H1607" s="4"/>
      <c r="I1607"/>
    </row>
    <row r="1608" spans="1:9">
      <c r="A1608" s="2" t="s">
        <v>8290</v>
      </c>
      <c r="B1608" s="2">
        <v>4</v>
      </c>
      <c r="C1608" s="2" t="s">
        <v>12062</v>
      </c>
      <c r="D1608">
        <v>91</v>
      </c>
      <c r="E1608"/>
      <c r="H1608" s="4"/>
      <c r="I1608"/>
    </row>
    <row r="1609" spans="1:9">
      <c r="A1609" s="2" t="s">
        <v>8403</v>
      </c>
      <c r="B1609" s="2">
        <v>2</v>
      </c>
      <c r="C1609" s="2" t="s">
        <v>11985</v>
      </c>
      <c r="D1609">
        <v>44</v>
      </c>
      <c r="E1609"/>
      <c r="H1609" s="4"/>
      <c r="I1609"/>
    </row>
    <row r="1610" spans="1:9">
      <c r="A1610" s="2" t="s">
        <v>8404</v>
      </c>
      <c r="B1610" s="2">
        <v>2</v>
      </c>
      <c r="C1610" s="2" t="s">
        <v>11985</v>
      </c>
      <c r="D1610">
        <v>44</v>
      </c>
      <c r="E1610"/>
      <c r="H1610" s="4"/>
      <c r="I1610"/>
    </row>
    <row r="1611" spans="1:9">
      <c r="A1611" s="2" t="s">
        <v>8367</v>
      </c>
      <c r="B1611" s="2">
        <v>2</v>
      </c>
      <c r="C1611" s="2" t="s">
        <v>12574</v>
      </c>
      <c r="D1611">
        <v>45</v>
      </c>
      <c r="E1611"/>
      <c r="H1611" s="4"/>
      <c r="I1611"/>
    </row>
    <row r="1612" spans="1:9">
      <c r="A1612" s="2" t="s">
        <v>8514</v>
      </c>
      <c r="B1612" s="2">
        <v>1</v>
      </c>
      <c r="C1612" s="2" t="s">
        <v>11951</v>
      </c>
      <c r="D1612">
        <v>19</v>
      </c>
      <c r="E1612"/>
      <c r="H1612" s="4"/>
      <c r="I1612"/>
    </row>
    <row r="1613" spans="1:9">
      <c r="A1613" s="2" t="s">
        <v>10084</v>
      </c>
      <c r="B1613" s="2">
        <v>1</v>
      </c>
      <c r="C1613" s="2" t="s">
        <v>10085</v>
      </c>
      <c r="D1613">
        <v>13</v>
      </c>
      <c r="E1613"/>
      <c r="H1613" s="4"/>
      <c r="I1613"/>
    </row>
    <row r="1614" spans="1:9">
      <c r="A1614" s="2" t="s">
        <v>10083</v>
      </c>
      <c r="B1614" s="2">
        <v>1</v>
      </c>
      <c r="C1614" s="2" t="s">
        <v>10085</v>
      </c>
      <c r="D1614">
        <v>13</v>
      </c>
      <c r="E1614"/>
      <c r="H1614" s="4"/>
      <c r="I1614"/>
    </row>
    <row r="1615" spans="1:9">
      <c r="A1615" s="2" t="s">
        <v>10082</v>
      </c>
      <c r="B1615" s="2">
        <v>1</v>
      </c>
      <c r="C1615" s="2" t="s">
        <v>10085</v>
      </c>
      <c r="D1615">
        <v>13</v>
      </c>
      <c r="E1615"/>
      <c r="H1615" s="4"/>
      <c r="I1615"/>
    </row>
    <row r="1616" spans="1:9">
      <c r="A1616" s="2" t="s">
        <v>8482</v>
      </c>
      <c r="B1616" s="2">
        <v>2</v>
      </c>
      <c r="C1616" s="2" t="s">
        <v>11137</v>
      </c>
      <c r="D1616">
        <v>45</v>
      </c>
      <c r="E1616"/>
      <c r="H1616" s="4"/>
      <c r="I1616"/>
    </row>
    <row r="1617" spans="1:9">
      <c r="A1617" s="2" t="s">
        <v>8484</v>
      </c>
      <c r="B1617" s="2">
        <v>2</v>
      </c>
      <c r="C1617" s="2" t="s">
        <v>12777</v>
      </c>
      <c r="D1617">
        <v>53</v>
      </c>
      <c r="E1617"/>
      <c r="H1617" s="4"/>
      <c r="I1617"/>
    </row>
    <row r="1618" spans="1:9">
      <c r="A1618" s="2" t="s">
        <v>8483</v>
      </c>
      <c r="B1618" s="2">
        <v>2</v>
      </c>
      <c r="C1618" s="2" t="s">
        <v>12777</v>
      </c>
      <c r="D1618">
        <v>53</v>
      </c>
      <c r="E1618"/>
      <c r="H1618" s="4"/>
      <c r="I1618"/>
    </row>
    <row r="1619" spans="1:9">
      <c r="A1619" s="2" t="s">
        <v>8485</v>
      </c>
      <c r="B1619" s="2">
        <v>2</v>
      </c>
      <c r="C1619" s="2" t="s">
        <v>12778</v>
      </c>
      <c r="D1619">
        <v>53</v>
      </c>
      <c r="E1619"/>
      <c r="H1619" s="4"/>
      <c r="I1619"/>
    </row>
    <row r="1620" spans="1:9">
      <c r="A1620" s="2" t="s">
        <v>8486</v>
      </c>
      <c r="B1620" s="2">
        <v>2</v>
      </c>
      <c r="C1620" s="2" t="s">
        <v>12778</v>
      </c>
      <c r="D1620">
        <v>53</v>
      </c>
      <c r="E1620"/>
      <c r="H1620" s="4"/>
      <c r="I1620"/>
    </row>
    <row r="1621" spans="1:9">
      <c r="A1621" s="2" t="s">
        <v>8490</v>
      </c>
      <c r="B1621" s="2">
        <v>2</v>
      </c>
      <c r="C1621" s="2" t="s">
        <v>12779</v>
      </c>
      <c r="D1621">
        <v>53</v>
      </c>
      <c r="E1621"/>
      <c r="H1621" s="4"/>
      <c r="I1621"/>
    </row>
    <row r="1622" spans="1:9">
      <c r="A1622" s="2" t="s">
        <v>8491</v>
      </c>
      <c r="B1622" s="2">
        <v>2</v>
      </c>
      <c r="C1622" s="2" t="s">
        <v>11138</v>
      </c>
      <c r="D1622">
        <v>45</v>
      </c>
      <c r="E1622"/>
      <c r="H1622" s="4"/>
      <c r="I1622"/>
    </row>
    <row r="1623" spans="1:9">
      <c r="A1623" s="2" t="s">
        <v>8488</v>
      </c>
      <c r="B1623" s="2">
        <v>2</v>
      </c>
      <c r="C1623" s="2" t="s">
        <v>12779</v>
      </c>
      <c r="D1623">
        <v>53</v>
      </c>
      <c r="E1623"/>
      <c r="H1623" s="4"/>
      <c r="I1623"/>
    </row>
    <row r="1624" spans="1:9">
      <c r="A1624" s="2" t="s">
        <v>8487</v>
      </c>
      <c r="B1624" s="2">
        <v>2</v>
      </c>
      <c r="C1624" s="2" t="s">
        <v>11138</v>
      </c>
      <c r="D1624">
        <v>45</v>
      </c>
      <c r="E1624"/>
      <c r="H1624" s="4"/>
      <c r="I1624"/>
    </row>
    <row r="1625" spans="1:9">
      <c r="A1625" s="2" t="s">
        <v>8489</v>
      </c>
      <c r="B1625" s="2">
        <v>2</v>
      </c>
      <c r="C1625" s="2" t="s">
        <v>11138</v>
      </c>
      <c r="D1625">
        <v>45</v>
      </c>
      <c r="E1625"/>
      <c r="H1625" s="4"/>
      <c r="I1625"/>
    </row>
    <row r="1626" spans="1:9">
      <c r="A1626" s="2" t="s">
        <v>8492</v>
      </c>
      <c r="B1626" s="2">
        <v>2</v>
      </c>
      <c r="C1626" s="2" t="s">
        <v>12780</v>
      </c>
      <c r="D1626">
        <v>54</v>
      </c>
      <c r="E1626"/>
      <c r="H1626" s="4"/>
      <c r="I1626"/>
    </row>
    <row r="1627" spans="1:9">
      <c r="A1627" s="2" t="s">
        <v>8493</v>
      </c>
      <c r="B1627" s="2">
        <v>2</v>
      </c>
      <c r="C1627" s="2" t="s">
        <v>12781</v>
      </c>
      <c r="D1627">
        <v>53</v>
      </c>
      <c r="E1627"/>
      <c r="H1627" s="4"/>
      <c r="I1627"/>
    </row>
    <row r="1628" spans="1:9">
      <c r="A1628" s="2" t="s">
        <v>8494</v>
      </c>
      <c r="B1628" s="2">
        <v>2</v>
      </c>
      <c r="C1628" s="2" t="s">
        <v>12781</v>
      </c>
      <c r="D1628">
        <v>53</v>
      </c>
      <c r="E1628"/>
      <c r="H1628" s="4"/>
      <c r="I1628"/>
    </row>
    <row r="1629" spans="1:9">
      <c r="A1629" s="2" t="s">
        <v>8495</v>
      </c>
      <c r="B1629" s="2">
        <v>2</v>
      </c>
      <c r="C1629" s="2" t="s">
        <v>11139</v>
      </c>
      <c r="D1629">
        <v>45</v>
      </c>
      <c r="E1629"/>
      <c r="H1629" s="4"/>
      <c r="I1629"/>
    </row>
    <row r="1630" spans="1:9">
      <c r="A1630" s="2" t="s">
        <v>8497</v>
      </c>
      <c r="B1630" s="2">
        <v>2</v>
      </c>
      <c r="C1630" s="2" t="s">
        <v>11139</v>
      </c>
      <c r="D1630">
        <v>45</v>
      </c>
      <c r="E1630"/>
      <c r="H1630" s="4"/>
      <c r="I1630"/>
    </row>
    <row r="1631" spans="1:9">
      <c r="A1631" s="2" t="s">
        <v>8496</v>
      </c>
      <c r="B1631" s="2">
        <v>2</v>
      </c>
      <c r="C1631" s="2" t="s">
        <v>11139</v>
      </c>
      <c r="D1631">
        <v>45</v>
      </c>
      <c r="E1631"/>
      <c r="H1631" s="4"/>
      <c r="I1631"/>
    </row>
    <row r="1632" spans="1:9">
      <c r="A1632" s="2" t="s">
        <v>8498</v>
      </c>
      <c r="B1632" s="2">
        <v>2</v>
      </c>
      <c r="C1632" s="2" t="s">
        <v>12782</v>
      </c>
      <c r="D1632">
        <v>53</v>
      </c>
      <c r="E1632"/>
      <c r="H1632" s="4"/>
      <c r="I1632"/>
    </row>
    <row r="1633" spans="1:9">
      <c r="A1633" s="2" t="s">
        <v>8499</v>
      </c>
      <c r="B1633" s="2">
        <v>2</v>
      </c>
      <c r="C1633" s="2" t="s">
        <v>12782</v>
      </c>
      <c r="D1633">
        <v>53</v>
      </c>
      <c r="E1633"/>
      <c r="H1633" s="4"/>
      <c r="I1633"/>
    </row>
    <row r="1634" spans="1:9">
      <c r="A1634" s="2" t="s">
        <v>8502</v>
      </c>
      <c r="B1634" s="2">
        <v>2</v>
      </c>
      <c r="C1634" s="2" t="s">
        <v>12783</v>
      </c>
      <c r="D1634">
        <v>53</v>
      </c>
      <c r="E1634"/>
      <c r="H1634" s="4"/>
      <c r="I1634"/>
    </row>
    <row r="1635" spans="1:9">
      <c r="A1635" s="2" t="s">
        <v>8507</v>
      </c>
      <c r="B1635" s="2">
        <v>2</v>
      </c>
      <c r="C1635" s="2" t="s">
        <v>12783</v>
      </c>
      <c r="D1635">
        <v>53</v>
      </c>
      <c r="E1635"/>
      <c r="H1635" s="4"/>
      <c r="I1635"/>
    </row>
    <row r="1636" spans="1:9">
      <c r="A1636" s="2" t="s">
        <v>8506</v>
      </c>
      <c r="B1636" s="2">
        <v>2</v>
      </c>
      <c r="C1636" s="2" t="s">
        <v>12783</v>
      </c>
      <c r="D1636">
        <v>53</v>
      </c>
      <c r="E1636"/>
      <c r="H1636" s="4"/>
      <c r="I1636"/>
    </row>
    <row r="1637" spans="1:9">
      <c r="A1637" s="2" t="s">
        <v>8505</v>
      </c>
      <c r="B1637" s="2">
        <v>2</v>
      </c>
      <c r="C1637" s="2" t="s">
        <v>12783</v>
      </c>
      <c r="D1637">
        <v>53</v>
      </c>
      <c r="E1637"/>
      <c r="H1637" s="4"/>
      <c r="I1637"/>
    </row>
    <row r="1638" spans="1:9">
      <c r="A1638" s="2" t="s">
        <v>8503</v>
      </c>
      <c r="B1638" s="2">
        <v>2</v>
      </c>
      <c r="C1638" s="2" t="s">
        <v>12783</v>
      </c>
      <c r="D1638">
        <v>53</v>
      </c>
      <c r="E1638"/>
      <c r="H1638" s="4"/>
      <c r="I1638"/>
    </row>
    <row r="1639" spans="1:9">
      <c r="A1639" s="2" t="s">
        <v>8501</v>
      </c>
      <c r="B1639" s="2">
        <v>2</v>
      </c>
      <c r="C1639" s="2" t="s">
        <v>12783</v>
      </c>
      <c r="D1639">
        <v>53</v>
      </c>
      <c r="E1639"/>
      <c r="H1639" s="4"/>
      <c r="I1639"/>
    </row>
    <row r="1640" spans="1:9">
      <c r="A1640" s="2" t="s">
        <v>8508</v>
      </c>
      <c r="B1640" s="2">
        <v>2</v>
      </c>
      <c r="C1640" s="2" t="s">
        <v>12783</v>
      </c>
      <c r="D1640">
        <v>53</v>
      </c>
      <c r="E1640"/>
      <c r="H1640" s="4"/>
      <c r="I1640"/>
    </row>
    <row r="1641" spans="1:9">
      <c r="A1641" s="2" t="s">
        <v>8500</v>
      </c>
      <c r="B1641" s="2">
        <v>2</v>
      </c>
      <c r="C1641" s="2" t="s">
        <v>12783</v>
      </c>
      <c r="D1641">
        <v>53</v>
      </c>
      <c r="E1641"/>
      <c r="H1641" s="4"/>
      <c r="I1641"/>
    </row>
    <row r="1642" spans="1:9">
      <c r="A1642" s="2" t="s">
        <v>8504</v>
      </c>
      <c r="B1642" s="2">
        <v>2</v>
      </c>
      <c r="C1642" s="2" t="s">
        <v>12783</v>
      </c>
      <c r="D1642">
        <v>53</v>
      </c>
      <c r="E1642"/>
      <c r="H1642" s="4"/>
      <c r="I1642"/>
    </row>
    <row r="1643" spans="1:9">
      <c r="A1643" s="2" t="s">
        <v>8509</v>
      </c>
      <c r="B1643" s="2">
        <v>2</v>
      </c>
      <c r="C1643" s="2" t="s">
        <v>11140</v>
      </c>
      <c r="D1643">
        <v>45</v>
      </c>
      <c r="E1643"/>
      <c r="H1643" s="4"/>
      <c r="I1643"/>
    </row>
    <row r="1644" spans="1:9">
      <c r="A1644" s="2" t="s">
        <v>8405</v>
      </c>
      <c r="B1644" s="2">
        <v>2</v>
      </c>
      <c r="C1644" s="2" t="s">
        <v>11629</v>
      </c>
      <c r="D1644">
        <v>47</v>
      </c>
      <c r="E1644"/>
      <c r="H1644" s="4"/>
      <c r="I1644"/>
    </row>
    <row r="1645" spans="1:9">
      <c r="A1645" s="2" t="s">
        <v>8406</v>
      </c>
      <c r="B1645" s="2">
        <v>2</v>
      </c>
      <c r="C1645" s="2" t="s">
        <v>11630</v>
      </c>
      <c r="D1645">
        <v>47</v>
      </c>
      <c r="E1645"/>
      <c r="H1645" s="4"/>
      <c r="I1645"/>
    </row>
    <row r="1646" spans="1:9">
      <c r="A1646" s="2" t="s">
        <v>8408</v>
      </c>
      <c r="B1646" s="2">
        <v>2</v>
      </c>
      <c r="C1646" s="2" t="s">
        <v>11631</v>
      </c>
      <c r="D1646">
        <v>47</v>
      </c>
      <c r="E1646"/>
      <c r="H1646" s="4"/>
      <c r="I1646"/>
    </row>
    <row r="1647" spans="1:9">
      <c r="A1647" s="2" t="s">
        <v>8407</v>
      </c>
      <c r="B1647" s="2">
        <v>2</v>
      </c>
      <c r="C1647" s="2" t="s">
        <v>11631</v>
      </c>
      <c r="D1647">
        <v>47</v>
      </c>
      <c r="E1647"/>
      <c r="H1647" s="4"/>
      <c r="I1647"/>
    </row>
    <row r="1648" spans="1:9">
      <c r="A1648" s="2" t="s">
        <v>8409</v>
      </c>
      <c r="B1648" s="2">
        <v>2</v>
      </c>
      <c r="C1648" s="2" t="s">
        <v>11631</v>
      </c>
      <c r="D1648">
        <v>47</v>
      </c>
      <c r="E1648"/>
      <c r="H1648" s="4"/>
      <c r="I1648"/>
    </row>
    <row r="1649" spans="1:9">
      <c r="A1649" s="2" t="s">
        <v>8510</v>
      </c>
      <c r="B1649" s="2">
        <v>2</v>
      </c>
      <c r="C1649" s="2" t="s">
        <v>12784</v>
      </c>
      <c r="D1649">
        <v>53</v>
      </c>
      <c r="E1649"/>
      <c r="H1649" s="4"/>
      <c r="I1649"/>
    </row>
    <row r="1650" spans="1:9">
      <c r="A1650" s="2" t="s">
        <v>8512</v>
      </c>
      <c r="B1650" s="2">
        <v>2</v>
      </c>
      <c r="C1650" s="2" t="s">
        <v>12784</v>
      </c>
      <c r="D1650">
        <v>53</v>
      </c>
      <c r="E1650"/>
      <c r="H1650" s="4"/>
      <c r="I1650"/>
    </row>
    <row r="1651" spans="1:9">
      <c r="A1651" s="2" t="s">
        <v>8511</v>
      </c>
      <c r="B1651" s="2">
        <v>2</v>
      </c>
      <c r="C1651" s="2" t="s">
        <v>12784</v>
      </c>
      <c r="D1651">
        <v>53</v>
      </c>
      <c r="E1651"/>
      <c r="H1651" s="4"/>
      <c r="I1651"/>
    </row>
    <row r="1652" spans="1:9">
      <c r="A1652" s="2" t="s">
        <v>8412</v>
      </c>
      <c r="B1652" s="2">
        <v>2</v>
      </c>
      <c r="C1652" s="2" t="s">
        <v>11632</v>
      </c>
      <c r="D1652">
        <v>47</v>
      </c>
      <c r="E1652"/>
      <c r="H1652" s="4"/>
      <c r="I1652"/>
    </row>
    <row r="1653" spans="1:9">
      <c r="A1653" s="2" t="s">
        <v>8410</v>
      </c>
      <c r="B1653" s="2">
        <v>2</v>
      </c>
      <c r="C1653" s="2" t="s">
        <v>11632</v>
      </c>
      <c r="D1653">
        <v>47</v>
      </c>
      <c r="E1653"/>
      <c r="H1653" s="4"/>
      <c r="I1653"/>
    </row>
    <row r="1654" spans="1:9">
      <c r="A1654" s="2" t="s">
        <v>8411</v>
      </c>
      <c r="B1654" s="2">
        <v>2</v>
      </c>
      <c r="C1654" s="2" t="s">
        <v>11632</v>
      </c>
      <c r="D1654">
        <v>47</v>
      </c>
      <c r="E1654"/>
      <c r="H1654" s="4"/>
      <c r="I1654"/>
    </row>
    <row r="1655" spans="1:9">
      <c r="A1655" s="2" t="s">
        <v>8513</v>
      </c>
      <c r="B1655" s="2">
        <v>1</v>
      </c>
      <c r="C1655" s="2" t="s">
        <v>11952</v>
      </c>
      <c r="D1655">
        <v>17</v>
      </c>
      <c r="E1655"/>
      <c r="H1655" s="4"/>
      <c r="I1655"/>
    </row>
    <row r="1656" spans="1:9">
      <c r="A1656" s="2" t="s">
        <v>8519</v>
      </c>
      <c r="B1656" s="2">
        <v>1</v>
      </c>
      <c r="C1656" s="2" t="s">
        <v>11952</v>
      </c>
      <c r="D1656">
        <v>17</v>
      </c>
      <c r="E1656"/>
      <c r="H1656" s="4"/>
      <c r="I1656"/>
    </row>
    <row r="1657" spans="1:9">
      <c r="A1657" s="2" t="s">
        <v>8518</v>
      </c>
      <c r="B1657" s="2">
        <v>1</v>
      </c>
      <c r="C1657" s="2" t="s">
        <v>11952</v>
      </c>
      <c r="D1657">
        <v>17</v>
      </c>
      <c r="E1657"/>
      <c r="H1657" s="4"/>
      <c r="I1657"/>
    </row>
    <row r="1658" spans="1:9">
      <c r="A1658" s="2" t="s">
        <v>8515</v>
      </c>
      <c r="B1658" s="2">
        <v>1</v>
      </c>
      <c r="C1658" s="2" t="s">
        <v>11952</v>
      </c>
      <c r="D1658">
        <v>17</v>
      </c>
      <c r="E1658"/>
      <c r="H1658" s="4"/>
      <c r="I1658"/>
    </row>
    <row r="1659" spans="1:9">
      <c r="A1659" s="2" t="s">
        <v>8517</v>
      </c>
      <c r="B1659" s="2">
        <v>1</v>
      </c>
      <c r="C1659" s="2" t="s">
        <v>11952</v>
      </c>
      <c r="D1659">
        <v>17</v>
      </c>
      <c r="E1659"/>
      <c r="H1659" s="4"/>
      <c r="I1659"/>
    </row>
    <row r="1660" spans="1:9">
      <c r="A1660" s="2" t="s">
        <v>8516</v>
      </c>
      <c r="B1660" s="2">
        <v>1</v>
      </c>
      <c r="C1660" s="2" t="s">
        <v>11952</v>
      </c>
      <c r="D1660">
        <v>17</v>
      </c>
      <c r="E1660"/>
      <c r="H1660" s="4"/>
      <c r="I1660"/>
    </row>
    <row r="1661" spans="1:9">
      <c r="A1661" s="2" t="s">
        <v>8520</v>
      </c>
      <c r="B1661" s="2">
        <v>2</v>
      </c>
      <c r="C1661" s="2" t="s">
        <v>11213</v>
      </c>
      <c r="D1661">
        <v>53</v>
      </c>
      <c r="E1661"/>
      <c r="H1661" s="4"/>
      <c r="I1661"/>
    </row>
    <row r="1662" spans="1:9">
      <c r="A1662" s="2" t="s">
        <v>8522</v>
      </c>
      <c r="B1662" s="2">
        <v>2</v>
      </c>
      <c r="C1662" s="2" t="s">
        <v>12785</v>
      </c>
      <c r="D1662">
        <v>53</v>
      </c>
      <c r="E1662"/>
      <c r="H1662" s="4"/>
      <c r="I1662"/>
    </row>
    <row r="1663" spans="1:9">
      <c r="A1663" s="2" t="s">
        <v>8521</v>
      </c>
      <c r="B1663" s="2">
        <v>2</v>
      </c>
      <c r="C1663" s="2" t="s">
        <v>12785</v>
      </c>
      <c r="D1663">
        <v>53</v>
      </c>
      <c r="E1663"/>
      <c r="H1663" s="4"/>
      <c r="I1663"/>
    </row>
    <row r="1664" spans="1:9">
      <c r="A1664" s="2" t="s">
        <v>8525</v>
      </c>
      <c r="B1664" s="2">
        <v>3</v>
      </c>
      <c r="C1664" s="2" t="s">
        <v>12575</v>
      </c>
      <c r="D1664">
        <v>72</v>
      </c>
      <c r="E1664"/>
      <c r="H1664" s="4"/>
      <c r="I1664"/>
    </row>
    <row r="1665" spans="1:9">
      <c r="A1665" s="2" t="s">
        <v>8523</v>
      </c>
      <c r="B1665" s="2">
        <v>5</v>
      </c>
      <c r="C1665" s="2" t="s">
        <v>12214</v>
      </c>
      <c r="D1665">
        <v>140</v>
      </c>
      <c r="E1665"/>
      <c r="H1665" s="4"/>
      <c r="I1665"/>
    </row>
    <row r="1666" spans="1:9">
      <c r="A1666" s="2" t="s">
        <v>8527</v>
      </c>
      <c r="B1666" s="2">
        <v>3</v>
      </c>
      <c r="C1666" s="2" t="s">
        <v>12575</v>
      </c>
      <c r="D1666">
        <v>72</v>
      </c>
      <c r="E1666"/>
      <c r="H1666" s="4"/>
      <c r="I1666"/>
    </row>
    <row r="1667" spans="1:9">
      <c r="A1667" s="2" t="s">
        <v>8526</v>
      </c>
      <c r="B1667" s="2">
        <v>5</v>
      </c>
      <c r="C1667" s="2" t="s">
        <v>12214</v>
      </c>
      <c r="D1667">
        <v>140</v>
      </c>
      <c r="E1667"/>
      <c r="H1667" s="4"/>
      <c r="I1667"/>
    </row>
    <row r="1668" spans="1:9">
      <c r="A1668" s="2" t="s">
        <v>8524</v>
      </c>
      <c r="B1668" s="2">
        <v>3</v>
      </c>
      <c r="C1668" s="2" t="s">
        <v>12575</v>
      </c>
      <c r="D1668">
        <v>72</v>
      </c>
      <c r="E1668"/>
      <c r="H1668" s="4"/>
      <c r="I1668"/>
    </row>
    <row r="1669" spans="1:9">
      <c r="A1669" s="2" t="s">
        <v>8529</v>
      </c>
      <c r="B1669" s="2">
        <v>3</v>
      </c>
      <c r="C1669" s="2" t="s">
        <v>12576</v>
      </c>
      <c r="D1669">
        <v>72</v>
      </c>
      <c r="E1669"/>
      <c r="H1669" s="4"/>
      <c r="I1669"/>
    </row>
    <row r="1670" spans="1:9">
      <c r="A1670" s="2" t="s">
        <v>8528</v>
      </c>
      <c r="B1670" s="2">
        <v>3</v>
      </c>
      <c r="C1670" s="2" t="s">
        <v>12576</v>
      </c>
      <c r="D1670">
        <v>72</v>
      </c>
      <c r="E1670"/>
      <c r="H1670" s="4"/>
      <c r="I1670"/>
    </row>
    <row r="1671" spans="1:9">
      <c r="A1671" s="2" t="s">
        <v>8415</v>
      </c>
      <c r="B1671" s="2">
        <v>2</v>
      </c>
      <c r="C1671" s="2" t="s">
        <v>11633</v>
      </c>
      <c r="D1671">
        <v>47</v>
      </c>
      <c r="E1671"/>
      <c r="H1671" s="4"/>
      <c r="I1671"/>
    </row>
    <row r="1672" spans="1:9">
      <c r="A1672" s="2" t="s">
        <v>8414</v>
      </c>
      <c r="B1672" s="2">
        <v>2</v>
      </c>
      <c r="C1672" s="2" t="s">
        <v>11633</v>
      </c>
      <c r="D1672">
        <v>47</v>
      </c>
      <c r="E1672"/>
      <c r="H1672" s="4"/>
      <c r="I1672"/>
    </row>
    <row r="1673" spans="1:9">
      <c r="A1673" s="2" t="s">
        <v>8413</v>
      </c>
      <c r="B1673" s="2">
        <v>2</v>
      </c>
      <c r="C1673" s="2" t="s">
        <v>11633</v>
      </c>
      <c r="D1673">
        <v>47</v>
      </c>
      <c r="E1673"/>
      <c r="H1673" s="4"/>
      <c r="I1673"/>
    </row>
    <row r="1674" spans="1:9">
      <c r="A1674" s="2" t="s">
        <v>8531</v>
      </c>
      <c r="B1674" s="2">
        <v>2</v>
      </c>
      <c r="C1674" s="2" t="s">
        <v>12215</v>
      </c>
      <c r="D1674">
        <v>54</v>
      </c>
      <c r="E1674"/>
      <c r="H1674" s="4"/>
      <c r="I1674"/>
    </row>
    <row r="1675" spans="1:9">
      <c r="A1675" s="2" t="s">
        <v>8530</v>
      </c>
      <c r="B1675" s="2">
        <v>2</v>
      </c>
      <c r="C1675" s="2" t="s">
        <v>12215</v>
      </c>
      <c r="D1675">
        <v>54</v>
      </c>
      <c r="E1675"/>
      <c r="H1675" s="4"/>
      <c r="I1675"/>
    </row>
    <row r="1676" spans="1:9">
      <c r="A1676" s="2" t="s">
        <v>8532</v>
      </c>
      <c r="B1676" s="2">
        <v>2</v>
      </c>
      <c r="C1676" s="2" t="s">
        <v>12216</v>
      </c>
      <c r="D1676">
        <v>54</v>
      </c>
      <c r="E1676"/>
      <c r="H1676" s="4"/>
      <c r="I1676"/>
    </row>
    <row r="1677" spans="1:9">
      <c r="A1677" s="2" t="s">
        <v>8533</v>
      </c>
      <c r="B1677" s="2">
        <v>2</v>
      </c>
      <c r="C1677" s="2" t="s">
        <v>12216</v>
      </c>
      <c r="D1677">
        <v>54</v>
      </c>
      <c r="E1677"/>
      <c r="H1677" s="4"/>
      <c r="I1677"/>
    </row>
    <row r="1678" spans="1:9">
      <c r="A1678" s="2" t="s">
        <v>8537</v>
      </c>
      <c r="B1678" s="2">
        <v>3</v>
      </c>
      <c r="C1678" s="2" t="s">
        <v>12577</v>
      </c>
      <c r="D1678">
        <v>72</v>
      </c>
      <c r="E1678"/>
      <c r="H1678" s="4"/>
      <c r="I1678"/>
    </row>
    <row r="1679" spans="1:9">
      <c r="A1679" s="2" t="s">
        <v>8536</v>
      </c>
      <c r="B1679" s="2">
        <v>3</v>
      </c>
      <c r="C1679" s="2" t="s">
        <v>12577</v>
      </c>
      <c r="D1679">
        <v>72</v>
      </c>
      <c r="E1679"/>
      <c r="H1679" s="4"/>
      <c r="I1679"/>
    </row>
    <row r="1680" spans="1:9">
      <c r="A1680" s="2" t="s">
        <v>8535</v>
      </c>
      <c r="B1680" s="2">
        <v>3</v>
      </c>
      <c r="C1680" s="2" t="s">
        <v>12577</v>
      </c>
      <c r="D1680">
        <v>72</v>
      </c>
      <c r="E1680"/>
      <c r="H1680" s="4"/>
      <c r="I1680"/>
    </row>
    <row r="1681" spans="1:9">
      <c r="A1681" s="2" t="s">
        <v>8534</v>
      </c>
      <c r="B1681" s="2">
        <v>3</v>
      </c>
      <c r="C1681" s="2" t="s">
        <v>12577</v>
      </c>
      <c r="D1681">
        <v>72</v>
      </c>
      <c r="E1681"/>
      <c r="H1681" s="4"/>
      <c r="I1681"/>
    </row>
    <row r="1682" spans="1:9">
      <c r="A1682" s="2" t="s">
        <v>8584</v>
      </c>
      <c r="B1682" s="2">
        <v>1</v>
      </c>
      <c r="C1682" s="2" t="s">
        <v>11090</v>
      </c>
      <c r="D1682">
        <v>29</v>
      </c>
      <c r="E1682"/>
      <c r="H1682" s="4"/>
      <c r="I1682"/>
    </row>
    <row r="1683" spans="1:9">
      <c r="A1683" s="2" t="s">
        <v>8585</v>
      </c>
      <c r="B1683" s="2">
        <v>1</v>
      </c>
      <c r="C1683" s="2" t="s">
        <v>11090</v>
      </c>
      <c r="D1683">
        <v>29</v>
      </c>
      <c r="E1683"/>
      <c r="H1683" s="4"/>
      <c r="I1683"/>
    </row>
    <row r="1684" spans="1:9">
      <c r="A1684" s="2" t="s">
        <v>8643</v>
      </c>
      <c r="B1684" s="2">
        <v>2</v>
      </c>
      <c r="C1684" s="2" t="s">
        <v>12622</v>
      </c>
      <c r="D1684">
        <v>45</v>
      </c>
      <c r="E1684"/>
      <c r="H1684" s="4"/>
      <c r="I1684"/>
    </row>
    <row r="1685" spans="1:9">
      <c r="A1685" s="2" t="s">
        <v>8586</v>
      </c>
      <c r="B1685" s="2">
        <v>2</v>
      </c>
      <c r="C1685" s="2" t="s">
        <v>12622</v>
      </c>
      <c r="D1685">
        <v>45</v>
      </c>
      <c r="E1685"/>
      <c r="H1685" s="4"/>
      <c r="I1685"/>
    </row>
    <row r="1686" spans="1:9">
      <c r="A1686" s="2" t="s">
        <v>8587</v>
      </c>
      <c r="B1686" s="2">
        <v>1</v>
      </c>
      <c r="C1686" s="2" t="s">
        <v>11392</v>
      </c>
      <c r="D1686">
        <v>26</v>
      </c>
      <c r="E1686"/>
      <c r="H1686" s="4"/>
      <c r="I1686"/>
    </row>
    <row r="1687" spans="1:9">
      <c r="A1687" s="2" t="s">
        <v>8588</v>
      </c>
      <c r="B1687" s="2">
        <v>2</v>
      </c>
      <c r="C1687" s="2" t="s">
        <v>12063</v>
      </c>
      <c r="D1687">
        <v>44</v>
      </c>
      <c r="E1687"/>
      <c r="H1687" s="4"/>
      <c r="I1687"/>
    </row>
    <row r="1688" spans="1:9">
      <c r="A1688" s="2" t="s">
        <v>8589</v>
      </c>
      <c r="B1688" s="2">
        <v>2</v>
      </c>
      <c r="C1688" s="2" t="s">
        <v>12623</v>
      </c>
      <c r="D1688">
        <v>45</v>
      </c>
      <c r="E1688"/>
      <c r="H1688" s="4"/>
      <c r="I1688"/>
    </row>
    <row r="1689" spans="1:9">
      <c r="A1689" s="2" t="s">
        <v>8644</v>
      </c>
      <c r="B1689" s="2">
        <v>2</v>
      </c>
      <c r="C1689" s="2" t="s">
        <v>12623</v>
      </c>
      <c r="D1689">
        <v>45</v>
      </c>
      <c r="E1689"/>
      <c r="H1689" s="4"/>
      <c r="I1689"/>
    </row>
    <row r="1690" spans="1:9">
      <c r="A1690" s="2" t="s">
        <v>8591</v>
      </c>
      <c r="B1690" s="2">
        <v>1</v>
      </c>
      <c r="C1690" s="2" t="s">
        <v>11079</v>
      </c>
      <c r="D1690">
        <v>29</v>
      </c>
      <c r="E1690"/>
      <c r="H1690" s="4"/>
      <c r="I1690"/>
    </row>
    <row r="1691" spans="1:9">
      <c r="A1691" s="2" t="s">
        <v>8590</v>
      </c>
      <c r="B1691" s="2">
        <v>1</v>
      </c>
      <c r="C1691" s="2" t="s">
        <v>11079</v>
      </c>
      <c r="D1691">
        <v>29</v>
      </c>
      <c r="E1691"/>
      <c r="H1691" s="4"/>
      <c r="I1691"/>
    </row>
    <row r="1692" spans="1:9">
      <c r="A1692" s="2" t="s">
        <v>8592</v>
      </c>
      <c r="B1692" s="2">
        <v>2</v>
      </c>
      <c r="C1692" s="2" t="s">
        <v>12786</v>
      </c>
      <c r="D1692">
        <v>54</v>
      </c>
      <c r="E1692"/>
      <c r="H1692" s="4"/>
      <c r="I1692"/>
    </row>
    <row r="1693" spans="1:9">
      <c r="A1693" s="2" t="s">
        <v>8594</v>
      </c>
      <c r="B1693" s="2">
        <v>2</v>
      </c>
      <c r="C1693" s="2" t="s">
        <v>12786</v>
      </c>
      <c r="D1693">
        <v>54</v>
      </c>
      <c r="E1693"/>
      <c r="H1693" s="4"/>
      <c r="I1693"/>
    </row>
    <row r="1694" spans="1:9">
      <c r="A1694" s="2" t="s">
        <v>8593</v>
      </c>
      <c r="B1694" s="2">
        <v>2</v>
      </c>
      <c r="C1694" s="2" t="s">
        <v>12786</v>
      </c>
      <c r="D1694">
        <v>54</v>
      </c>
      <c r="E1694"/>
      <c r="H1694" s="4"/>
      <c r="I1694"/>
    </row>
    <row r="1695" spans="1:9">
      <c r="A1695" s="2" t="s">
        <v>8646</v>
      </c>
      <c r="B1695" s="2">
        <v>2</v>
      </c>
      <c r="C1695" s="2" t="s">
        <v>12454</v>
      </c>
      <c r="D1695">
        <v>45</v>
      </c>
      <c r="E1695"/>
      <c r="H1695" s="4"/>
      <c r="I1695"/>
    </row>
    <row r="1696" spans="1:9">
      <c r="A1696" s="2" t="s">
        <v>8595</v>
      </c>
      <c r="B1696" s="2">
        <v>2</v>
      </c>
      <c r="C1696" s="2" t="s">
        <v>12064</v>
      </c>
      <c r="D1696">
        <v>44</v>
      </c>
      <c r="E1696"/>
      <c r="H1696" s="4"/>
      <c r="I1696"/>
    </row>
    <row r="1697" spans="1:9">
      <c r="A1697" s="2" t="s">
        <v>8647</v>
      </c>
      <c r="B1697" s="2">
        <v>2</v>
      </c>
      <c r="C1697" s="2" t="s">
        <v>12454</v>
      </c>
      <c r="D1697">
        <v>45</v>
      </c>
      <c r="E1697"/>
      <c r="H1697" s="4"/>
      <c r="I1697"/>
    </row>
    <row r="1698" spans="1:9">
      <c r="A1698" s="2" t="s">
        <v>8645</v>
      </c>
      <c r="B1698" s="2">
        <v>2</v>
      </c>
      <c r="C1698" s="2" t="s">
        <v>12454</v>
      </c>
      <c r="D1698">
        <v>45</v>
      </c>
      <c r="E1698"/>
      <c r="H1698" s="4"/>
      <c r="I1698"/>
    </row>
    <row r="1699" spans="1:9">
      <c r="A1699" s="2" t="s">
        <v>8596</v>
      </c>
      <c r="B1699" s="2">
        <v>2</v>
      </c>
      <c r="C1699" s="2" t="s">
        <v>12065</v>
      </c>
      <c r="D1699">
        <v>44</v>
      </c>
      <c r="E1699"/>
      <c r="H1699" s="4"/>
      <c r="I1699"/>
    </row>
    <row r="1700" spans="1:9">
      <c r="A1700" s="2" t="s">
        <v>8597</v>
      </c>
      <c r="B1700" s="2">
        <v>2</v>
      </c>
      <c r="C1700" s="2" t="s">
        <v>12787</v>
      </c>
      <c r="D1700">
        <v>45</v>
      </c>
      <c r="E1700"/>
      <c r="H1700" s="4"/>
      <c r="I1700"/>
    </row>
    <row r="1701" spans="1:9">
      <c r="A1701" s="2" t="s">
        <v>8649</v>
      </c>
      <c r="B1701" s="2">
        <v>2</v>
      </c>
      <c r="C1701" s="2" t="s">
        <v>12455</v>
      </c>
      <c r="D1701">
        <v>45</v>
      </c>
      <c r="E1701"/>
      <c r="H1701" s="4"/>
      <c r="I1701"/>
    </row>
    <row r="1702" spans="1:9">
      <c r="A1702" s="2" t="s">
        <v>8598</v>
      </c>
      <c r="B1702" s="2">
        <v>2</v>
      </c>
      <c r="C1702" s="2" t="s">
        <v>12066</v>
      </c>
      <c r="D1702">
        <v>44</v>
      </c>
      <c r="E1702"/>
      <c r="H1702" s="4"/>
      <c r="I1702"/>
    </row>
    <row r="1703" spans="1:9">
      <c r="A1703" s="2" t="s">
        <v>8650</v>
      </c>
      <c r="B1703" s="2">
        <v>2</v>
      </c>
      <c r="C1703" s="2" t="s">
        <v>12455</v>
      </c>
      <c r="D1703">
        <v>45</v>
      </c>
      <c r="E1703"/>
      <c r="H1703" s="4"/>
      <c r="I1703"/>
    </row>
    <row r="1704" spans="1:9">
      <c r="A1704" s="2" t="s">
        <v>8648</v>
      </c>
      <c r="B1704" s="2">
        <v>2</v>
      </c>
      <c r="C1704" s="2" t="s">
        <v>12455</v>
      </c>
      <c r="D1704">
        <v>45</v>
      </c>
      <c r="E1704"/>
      <c r="H1704" s="4"/>
      <c r="I1704"/>
    </row>
    <row r="1705" spans="1:9">
      <c r="A1705" s="2" t="s">
        <v>8651</v>
      </c>
      <c r="B1705" s="2">
        <v>2</v>
      </c>
      <c r="C1705" s="2" t="s">
        <v>12788</v>
      </c>
      <c r="D1705">
        <v>45</v>
      </c>
      <c r="E1705"/>
      <c r="H1705" s="4"/>
      <c r="I1705"/>
    </row>
    <row r="1706" spans="1:9">
      <c r="A1706" s="2" t="s">
        <v>8599</v>
      </c>
      <c r="B1706" s="2">
        <v>2</v>
      </c>
      <c r="C1706" s="2" t="s">
        <v>12067</v>
      </c>
      <c r="D1706">
        <v>44</v>
      </c>
      <c r="E1706"/>
      <c r="H1706" s="4"/>
      <c r="I1706"/>
    </row>
    <row r="1707" spans="1:9">
      <c r="A1707" s="2" t="s">
        <v>8652</v>
      </c>
      <c r="B1707" s="2">
        <v>2</v>
      </c>
      <c r="C1707" s="2" t="s">
        <v>12456</v>
      </c>
      <c r="D1707">
        <v>45</v>
      </c>
      <c r="E1707"/>
      <c r="H1707" s="4"/>
      <c r="I1707"/>
    </row>
    <row r="1708" spans="1:9">
      <c r="A1708" s="2" t="s">
        <v>8653</v>
      </c>
      <c r="B1708" s="2">
        <v>2</v>
      </c>
      <c r="C1708" s="2" t="s">
        <v>12456</v>
      </c>
      <c r="D1708">
        <v>45</v>
      </c>
      <c r="E1708"/>
      <c r="H1708" s="4"/>
      <c r="I1708"/>
    </row>
    <row r="1709" spans="1:9">
      <c r="A1709" s="2" t="s">
        <v>8654</v>
      </c>
      <c r="B1709" s="2">
        <v>2</v>
      </c>
      <c r="C1709" s="2" t="s">
        <v>12456</v>
      </c>
      <c r="D1709">
        <v>45</v>
      </c>
      <c r="E1709"/>
      <c r="H1709" s="4"/>
      <c r="I1709"/>
    </row>
    <row r="1710" spans="1:9">
      <c r="A1710" s="2" t="s">
        <v>8601</v>
      </c>
      <c r="B1710" s="2">
        <v>3</v>
      </c>
      <c r="C1710" s="2" t="s">
        <v>12068</v>
      </c>
      <c r="D1710">
        <v>63</v>
      </c>
      <c r="E1710"/>
      <c r="H1710" s="4"/>
      <c r="I1710"/>
    </row>
    <row r="1711" spans="1:9">
      <c r="A1711" s="2" t="s">
        <v>8655</v>
      </c>
      <c r="B1711" s="2">
        <v>2</v>
      </c>
      <c r="C1711" s="2" t="s">
        <v>12789</v>
      </c>
      <c r="D1711">
        <v>45</v>
      </c>
      <c r="E1711"/>
      <c r="H1711" s="4"/>
      <c r="I1711"/>
    </row>
    <row r="1712" spans="1:9">
      <c r="A1712" s="2" t="s">
        <v>8600</v>
      </c>
      <c r="B1712" s="2">
        <v>3</v>
      </c>
      <c r="C1712" s="2" t="s">
        <v>12068</v>
      </c>
      <c r="D1712">
        <v>63</v>
      </c>
      <c r="E1712"/>
      <c r="H1712" s="4"/>
      <c r="I1712"/>
    </row>
    <row r="1713" spans="1:9">
      <c r="A1713" s="2" t="s">
        <v>8607</v>
      </c>
      <c r="B1713" s="2">
        <v>2</v>
      </c>
      <c r="C1713" s="2" t="s">
        <v>12790</v>
      </c>
      <c r="D1713">
        <v>54</v>
      </c>
      <c r="E1713"/>
      <c r="H1713" s="4"/>
      <c r="I1713"/>
    </row>
    <row r="1714" spans="1:9">
      <c r="A1714" s="2" t="s">
        <v>8606</v>
      </c>
      <c r="B1714" s="2">
        <v>2</v>
      </c>
      <c r="C1714" s="2" t="s">
        <v>12790</v>
      </c>
      <c r="D1714">
        <v>54</v>
      </c>
      <c r="E1714"/>
      <c r="H1714" s="4"/>
      <c r="I1714"/>
    </row>
    <row r="1715" spans="1:9">
      <c r="A1715" s="2" t="s">
        <v>8657</v>
      </c>
      <c r="B1715" s="2">
        <v>2</v>
      </c>
      <c r="C1715" s="2" t="s">
        <v>12457</v>
      </c>
      <c r="D1715">
        <v>45</v>
      </c>
      <c r="E1715"/>
      <c r="H1715" s="4"/>
      <c r="I1715"/>
    </row>
    <row r="1716" spans="1:9">
      <c r="A1716" s="2" t="s">
        <v>8656</v>
      </c>
      <c r="B1716" s="2">
        <v>2</v>
      </c>
      <c r="C1716" s="2" t="s">
        <v>12457</v>
      </c>
      <c r="D1716">
        <v>45</v>
      </c>
      <c r="E1716"/>
      <c r="H1716" s="4"/>
      <c r="I1716"/>
    </row>
    <row r="1717" spans="1:9">
      <c r="A1717" s="2" t="s">
        <v>8658</v>
      </c>
      <c r="B1717" s="2">
        <v>2</v>
      </c>
      <c r="C1717" s="2" t="s">
        <v>12457</v>
      </c>
      <c r="D1717">
        <v>45</v>
      </c>
      <c r="E1717"/>
      <c r="H1717" s="4"/>
      <c r="I1717"/>
    </row>
    <row r="1718" spans="1:9">
      <c r="A1718" s="2" t="s">
        <v>8603</v>
      </c>
      <c r="B1718" s="2">
        <v>2</v>
      </c>
      <c r="C1718" s="2" t="s">
        <v>12791</v>
      </c>
      <c r="D1718">
        <v>54</v>
      </c>
      <c r="E1718"/>
      <c r="H1718" s="4"/>
      <c r="I1718"/>
    </row>
    <row r="1719" spans="1:9">
      <c r="A1719" s="2" t="s">
        <v>8659</v>
      </c>
      <c r="B1719" s="2">
        <v>2</v>
      </c>
      <c r="C1719" s="2" t="s">
        <v>12217</v>
      </c>
      <c r="D1719">
        <v>54</v>
      </c>
      <c r="E1719"/>
      <c r="H1719" s="4"/>
      <c r="I1719"/>
    </row>
    <row r="1720" spans="1:9">
      <c r="A1720" s="2" t="s">
        <v>8602</v>
      </c>
      <c r="B1720" s="2">
        <v>2</v>
      </c>
      <c r="C1720" s="2" t="s">
        <v>12791</v>
      </c>
      <c r="D1720">
        <v>54</v>
      </c>
      <c r="E1720"/>
      <c r="H1720" s="4"/>
      <c r="I1720"/>
    </row>
    <row r="1721" spans="1:9">
      <c r="A1721" s="2" t="s">
        <v>8604</v>
      </c>
      <c r="B1721" s="2">
        <v>2</v>
      </c>
      <c r="C1721" s="2" t="s">
        <v>12069</v>
      </c>
      <c r="D1721">
        <v>44</v>
      </c>
      <c r="E1721"/>
      <c r="H1721" s="4"/>
      <c r="I1721"/>
    </row>
    <row r="1722" spans="1:9">
      <c r="A1722" s="2" t="s">
        <v>8660</v>
      </c>
      <c r="B1722" s="2">
        <v>2</v>
      </c>
      <c r="C1722" s="2" t="s">
        <v>12218</v>
      </c>
      <c r="D1722">
        <v>54</v>
      </c>
      <c r="E1722"/>
      <c r="H1722" s="4"/>
      <c r="I1722"/>
    </row>
    <row r="1723" spans="1:9">
      <c r="A1723" s="2" t="s">
        <v>8605</v>
      </c>
      <c r="B1723" s="2">
        <v>2</v>
      </c>
      <c r="C1723" s="2" t="s">
        <v>12792</v>
      </c>
      <c r="D1723">
        <v>54</v>
      </c>
      <c r="E1723"/>
      <c r="H1723" s="4"/>
      <c r="I1723"/>
    </row>
    <row r="1724" spans="1:9">
      <c r="A1724" s="2" t="s">
        <v>9236</v>
      </c>
      <c r="B1724" s="2">
        <v>1</v>
      </c>
      <c r="C1724" s="2" t="s">
        <v>9238</v>
      </c>
      <c r="D1724">
        <v>13</v>
      </c>
      <c r="E1724"/>
      <c r="H1724" s="4"/>
      <c r="I1724"/>
    </row>
    <row r="1725" spans="1:9">
      <c r="A1725" s="2" t="s">
        <v>9237</v>
      </c>
      <c r="B1725" s="2">
        <v>1</v>
      </c>
      <c r="C1725" s="2" t="s">
        <v>9238</v>
      </c>
      <c r="D1725">
        <v>13</v>
      </c>
      <c r="E1725"/>
      <c r="H1725" s="4"/>
      <c r="I1725"/>
    </row>
    <row r="1726" spans="1:9">
      <c r="A1726" s="2" t="s">
        <v>9239</v>
      </c>
      <c r="B1726" s="2">
        <v>1</v>
      </c>
      <c r="C1726" s="2" t="s">
        <v>9238</v>
      </c>
      <c r="D1726">
        <v>13</v>
      </c>
      <c r="E1726"/>
      <c r="H1726" s="4"/>
      <c r="I1726"/>
    </row>
    <row r="1727" spans="1:9">
      <c r="A1727" s="2" t="s">
        <v>12328</v>
      </c>
      <c r="B1727" s="2">
        <v>1</v>
      </c>
      <c r="C1727" s="2" t="s">
        <v>12329</v>
      </c>
      <c r="D1727">
        <v>19</v>
      </c>
      <c r="E1727"/>
      <c r="H1727" s="4"/>
      <c r="I1727"/>
    </row>
    <row r="1728" spans="1:9">
      <c r="A1728" s="2" t="s">
        <v>8709</v>
      </c>
      <c r="B1728" s="2">
        <v>2</v>
      </c>
      <c r="C1728" s="2" t="s">
        <v>12793</v>
      </c>
      <c r="D1728">
        <v>54</v>
      </c>
      <c r="E1728"/>
      <c r="H1728" s="4"/>
      <c r="I1728"/>
    </row>
    <row r="1729" spans="1:9">
      <c r="A1729" s="2" t="s">
        <v>8710</v>
      </c>
      <c r="B1729" s="2">
        <v>2</v>
      </c>
      <c r="C1729" s="2" t="s">
        <v>12793</v>
      </c>
      <c r="D1729">
        <v>54</v>
      </c>
      <c r="E1729"/>
      <c r="H1729" s="4"/>
      <c r="I1729"/>
    </row>
    <row r="1730" spans="1:9">
      <c r="A1730" s="2" t="s">
        <v>8708</v>
      </c>
      <c r="B1730" s="2">
        <v>2</v>
      </c>
      <c r="C1730" s="2" t="s">
        <v>12793</v>
      </c>
      <c r="D1730">
        <v>54</v>
      </c>
      <c r="E1730"/>
      <c r="H1730" s="4"/>
      <c r="I1730"/>
    </row>
    <row r="1731" spans="1:9">
      <c r="A1731" s="2" t="s">
        <v>8712</v>
      </c>
      <c r="B1731" s="2">
        <v>2</v>
      </c>
      <c r="C1731" s="2" t="s">
        <v>12794</v>
      </c>
      <c r="D1731">
        <v>54</v>
      </c>
      <c r="E1731"/>
      <c r="H1731" s="4"/>
      <c r="I1731"/>
    </row>
    <row r="1732" spans="1:9">
      <c r="A1732" s="2" t="s">
        <v>8711</v>
      </c>
      <c r="B1732" s="2">
        <v>2</v>
      </c>
      <c r="C1732" s="2" t="s">
        <v>12794</v>
      </c>
      <c r="D1732">
        <v>54</v>
      </c>
      <c r="E1732"/>
      <c r="H1732" s="4"/>
      <c r="I1732"/>
    </row>
    <row r="1733" spans="1:9">
      <c r="A1733" s="2" t="s">
        <v>10748</v>
      </c>
      <c r="B1733" s="2">
        <v>2</v>
      </c>
      <c r="C1733" s="2" t="s">
        <v>12070</v>
      </c>
      <c r="D1733">
        <v>44</v>
      </c>
      <c r="E1733"/>
      <c r="H1733" s="4"/>
      <c r="I1733"/>
    </row>
    <row r="1734" spans="1:9">
      <c r="A1734" s="2" t="s">
        <v>8713</v>
      </c>
      <c r="B1734" s="2">
        <v>2</v>
      </c>
      <c r="C1734" s="2" t="s">
        <v>12070</v>
      </c>
      <c r="D1734">
        <v>44</v>
      </c>
      <c r="E1734"/>
      <c r="H1734" s="4"/>
      <c r="I1734"/>
    </row>
    <row r="1735" spans="1:9">
      <c r="A1735" s="2" t="s">
        <v>8715</v>
      </c>
      <c r="B1735" s="2">
        <v>2</v>
      </c>
      <c r="C1735" s="2" t="s">
        <v>12071</v>
      </c>
      <c r="D1735">
        <v>44</v>
      </c>
      <c r="E1735"/>
      <c r="H1735" s="4"/>
      <c r="I1735"/>
    </row>
    <row r="1736" spans="1:9">
      <c r="A1736" s="2" t="s">
        <v>8714</v>
      </c>
      <c r="B1736" s="2">
        <v>2</v>
      </c>
      <c r="C1736" s="2" t="s">
        <v>12071</v>
      </c>
      <c r="D1736">
        <v>44</v>
      </c>
      <c r="E1736"/>
      <c r="H1736" s="4"/>
      <c r="I1736"/>
    </row>
    <row r="1737" spans="1:9">
      <c r="A1737" s="2" t="s">
        <v>10749</v>
      </c>
      <c r="B1737" s="2">
        <v>2</v>
      </c>
      <c r="C1737" s="2" t="s">
        <v>12071</v>
      </c>
      <c r="D1737">
        <v>44</v>
      </c>
      <c r="E1737"/>
      <c r="H1737" s="4"/>
      <c r="I1737"/>
    </row>
    <row r="1738" spans="1:9">
      <c r="A1738" s="2" t="s">
        <v>8717</v>
      </c>
      <c r="B1738" s="2">
        <v>2</v>
      </c>
      <c r="C1738" s="2" t="s">
        <v>12795</v>
      </c>
      <c r="D1738">
        <v>54</v>
      </c>
      <c r="E1738"/>
      <c r="H1738" s="4"/>
      <c r="I1738"/>
    </row>
    <row r="1739" spans="1:9">
      <c r="A1739" s="2" t="s">
        <v>8716</v>
      </c>
      <c r="B1739" s="2">
        <v>2</v>
      </c>
      <c r="C1739" s="2" t="s">
        <v>12795</v>
      </c>
      <c r="D1739">
        <v>54</v>
      </c>
      <c r="E1739"/>
      <c r="H1739" s="4"/>
      <c r="I1739"/>
    </row>
    <row r="1740" spans="1:9">
      <c r="A1740" s="2" t="s">
        <v>8718</v>
      </c>
      <c r="B1740" s="2">
        <v>2</v>
      </c>
      <c r="C1740" s="2" t="s">
        <v>12796</v>
      </c>
      <c r="D1740">
        <v>45</v>
      </c>
      <c r="E1740"/>
      <c r="H1740" s="4"/>
      <c r="I1740"/>
    </row>
    <row r="1741" spans="1:9">
      <c r="A1741" s="2" t="s">
        <v>8726</v>
      </c>
      <c r="B1741" s="2">
        <v>2</v>
      </c>
      <c r="C1741" s="2" t="s">
        <v>12797</v>
      </c>
      <c r="D1741">
        <v>54</v>
      </c>
      <c r="E1741"/>
      <c r="H1741" s="4"/>
      <c r="I1741"/>
    </row>
    <row r="1742" spans="1:9">
      <c r="A1742" s="2" t="s">
        <v>8724</v>
      </c>
      <c r="B1742" s="2">
        <v>2</v>
      </c>
      <c r="C1742" s="2" t="s">
        <v>12797</v>
      </c>
      <c r="D1742">
        <v>54</v>
      </c>
      <c r="E1742"/>
      <c r="H1742" s="4"/>
      <c r="I1742"/>
    </row>
    <row r="1743" spans="1:9">
      <c r="A1743" s="2" t="s">
        <v>8723</v>
      </c>
      <c r="B1743" s="2">
        <v>2</v>
      </c>
      <c r="C1743" s="2" t="s">
        <v>12797</v>
      </c>
      <c r="D1743">
        <v>54</v>
      </c>
      <c r="E1743"/>
      <c r="H1743" s="4"/>
      <c r="I1743"/>
    </row>
    <row r="1744" spans="1:9">
      <c r="A1744" s="2" t="s">
        <v>8719</v>
      </c>
      <c r="B1744" s="2">
        <v>2</v>
      </c>
      <c r="C1744" s="2" t="s">
        <v>12797</v>
      </c>
      <c r="D1744">
        <v>54</v>
      </c>
      <c r="E1744"/>
      <c r="H1744" s="4"/>
      <c r="I1744"/>
    </row>
    <row r="1745" spans="1:9">
      <c r="A1745" s="2" t="s">
        <v>8722</v>
      </c>
      <c r="B1745" s="2">
        <v>2</v>
      </c>
      <c r="C1745" s="2" t="s">
        <v>12797</v>
      </c>
      <c r="D1745">
        <v>54</v>
      </c>
      <c r="E1745"/>
      <c r="H1745" s="4"/>
      <c r="I1745"/>
    </row>
    <row r="1746" spans="1:9">
      <c r="A1746" s="2" t="s">
        <v>8727</v>
      </c>
      <c r="B1746" s="2">
        <v>2</v>
      </c>
      <c r="C1746" s="2" t="s">
        <v>12797</v>
      </c>
      <c r="D1746">
        <v>54</v>
      </c>
      <c r="E1746"/>
      <c r="H1746" s="4"/>
      <c r="I1746"/>
    </row>
    <row r="1747" spans="1:9">
      <c r="A1747" s="2" t="s">
        <v>8721</v>
      </c>
      <c r="B1747" s="2">
        <v>2</v>
      </c>
      <c r="C1747" s="2" t="s">
        <v>12797</v>
      </c>
      <c r="D1747">
        <v>54</v>
      </c>
      <c r="E1747"/>
      <c r="H1747" s="4"/>
      <c r="I1747"/>
    </row>
    <row r="1748" spans="1:9">
      <c r="A1748" s="2" t="s">
        <v>8720</v>
      </c>
      <c r="B1748" s="2">
        <v>2</v>
      </c>
      <c r="C1748" s="2" t="s">
        <v>12797</v>
      </c>
      <c r="D1748">
        <v>54</v>
      </c>
      <c r="E1748"/>
      <c r="H1748" s="4"/>
      <c r="I1748"/>
    </row>
    <row r="1749" spans="1:9">
      <c r="A1749" s="2" t="s">
        <v>8725</v>
      </c>
      <c r="B1749" s="2">
        <v>2</v>
      </c>
      <c r="C1749" s="2" t="s">
        <v>12797</v>
      </c>
      <c r="D1749">
        <v>54</v>
      </c>
      <c r="E1749"/>
      <c r="H1749" s="4"/>
      <c r="I1749"/>
    </row>
    <row r="1750" spans="1:9">
      <c r="A1750" s="2" t="s">
        <v>8736</v>
      </c>
      <c r="B1750" s="2">
        <v>1</v>
      </c>
      <c r="C1750" s="2" t="s">
        <v>10086</v>
      </c>
      <c r="D1750">
        <v>18</v>
      </c>
      <c r="E1750"/>
      <c r="H1750" s="4"/>
      <c r="I1750"/>
    </row>
    <row r="1751" spans="1:9">
      <c r="A1751" s="2" t="s">
        <v>8733</v>
      </c>
      <c r="B1751" s="2">
        <v>2</v>
      </c>
      <c r="C1751" s="2" t="s">
        <v>10975</v>
      </c>
      <c r="D1751">
        <v>38</v>
      </c>
      <c r="E1751"/>
      <c r="H1751" s="4"/>
      <c r="I1751"/>
    </row>
    <row r="1752" spans="1:9">
      <c r="A1752" s="2" t="s">
        <v>8728</v>
      </c>
      <c r="B1752" s="2">
        <v>3</v>
      </c>
      <c r="C1752" s="2" t="s">
        <v>12798</v>
      </c>
      <c r="D1752">
        <v>58</v>
      </c>
      <c r="E1752"/>
      <c r="H1752" s="4"/>
      <c r="I1752"/>
    </row>
    <row r="1753" spans="1:9">
      <c r="A1753" s="2" t="s">
        <v>8730</v>
      </c>
      <c r="B1753" s="2">
        <v>1</v>
      </c>
      <c r="C1753" s="2" t="s">
        <v>10086</v>
      </c>
      <c r="D1753">
        <v>18</v>
      </c>
      <c r="E1753"/>
      <c r="H1753" s="4"/>
      <c r="I1753"/>
    </row>
    <row r="1754" spans="1:9">
      <c r="A1754" s="2" t="s">
        <v>8737</v>
      </c>
      <c r="B1754" s="2">
        <v>1</v>
      </c>
      <c r="C1754" s="2" t="s">
        <v>10086</v>
      </c>
      <c r="D1754">
        <v>18</v>
      </c>
      <c r="E1754"/>
      <c r="H1754" s="4"/>
      <c r="I1754"/>
    </row>
    <row r="1755" spans="1:9">
      <c r="A1755" s="2" t="s">
        <v>8732</v>
      </c>
      <c r="B1755" s="2">
        <v>2</v>
      </c>
      <c r="C1755" s="2" t="s">
        <v>10975</v>
      </c>
      <c r="D1755">
        <v>38</v>
      </c>
      <c r="E1755"/>
      <c r="H1755" s="4"/>
      <c r="I1755"/>
    </row>
    <row r="1756" spans="1:9">
      <c r="A1756" s="2" t="s">
        <v>8729</v>
      </c>
      <c r="B1756" s="2">
        <v>2</v>
      </c>
      <c r="C1756" s="2" t="s">
        <v>12072</v>
      </c>
      <c r="D1756">
        <v>44</v>
      </c>
      <c r="E1756"/>
      <c r="H1756" s="4"/>
      <c r="I1756"/>
    </row>
    <row r="1757" spans="1:9">
      <c r="A1757" s="2" t="s">
        <v>8735</v>
      </c>
      <c r="B1757" s="2">
        <v>6</v>
      </c>
      <c r="C1757" s="2" t="s">
        <v>12799</v>
      </c>
      <c r="D1757">
        <v>116</v>
      </c>
      <c r="E1757"/>
      <c r="H1757" s="4"/>
      <c r="I1757"/>
    </row>
    <row r="1758" spans="1:9">
      <c r="A1758" s="2" t="s">
        <v>8731</v>
      </c>
      <c r="B1758" s="2">
        <v>2</v>
      </c>
      <c r="C1758" s="2" t="s">
        <v>10975</v>
      </c>
      <c r="D1758">
        <v>38</v>
      </c>
      <c r="E1758"/>
      <c r="H1758" s="4"/>
      <c r="I1758"/>
    </row>
    <row r="1759" spans="1:9">
      <c r="A1759" s="2" t="s">
        <v>8734</v>
      </c>
      <c r="B1759" s="2">
        <v>6</v>
      </c>
      <c r="C1759" s="2" t="s">
        <v>12799</v>
      </c>
      <c r="D1759">
        <v>116</v>
      </c>
      <c r="E1759"/>
      <c r="H1759" s="4"/>
      <c r="I1759"/>
    </row>
    <row r="1760" spans="1:9">
      <c r="A1760" s="2" t="s">
        <v>8743</v>
      </c>
      <c r="B1760" s="2">
        <v>1</v>
      </c>
      <c r="C1760" s="2" t="s">
        <v>12330</v>
      </c>
      <c r="D1760">
        <v>17</v>
      </c>
      <c r="E1760"/>
      <c r="H1760" s="4"/>
      <c r="I1760"/>
    </row>
    <row r="1761" spans="1:9">
      <c r="A1761" s="2" t="s">
        <v>8741</v>
      </c>
      <c r="B1761" s="2">
        <v>1</v>
      </c>
      <c r="C1761" s="2" t="s">
        <v>12330</v>
      </c>
      <c r="D1761">
        <v>17</v>
      </c>
      <c r="E1761"/>
      <c r="H1761" s="4"/>
      <c r="I1761"/>
    </row>
    <row r="1762" spans="1:9">
      <c r="A1762" s="2" t="s">
        <v>8740</v>
      </c>
      <c r="B1762" s="2">
        <v>1</v>
      </c>
      <c r="C1762" s="2" t="s">
        <v>12330</v>
      </c>
      <c r="D1762">
        <v>17</v>
      </c>
      <c r="E1762"/>
      <c r="H1762" s="4"/>
      <c r="I1762"/>
    </row>
    <row r="1763" spans="1:9">
      <c r="A1763" s="2" t="s">
        <v>8742</v>
      </c>
      <c r="B1763" s="2">
        <v>1</v>
      </c>
      <c r="C1763" s="2" t="s">
        <v>12330</v>
      </c>
      <c r="D1763">
        <v>17</v>
      </c>
      <c r="E1763"/>
      <c r="H1763" s="4"/>
      <c r="I1763"/>
    </row>
    <row r="1764" spans="1:9">
      <c r="A1764" s="2" t="s">
        <v>8739</v>
      </c>
      <c r="B1764" s="2">
        <v>1</v>
      </c>
      <c r="C1764" s="2" t="s">
        <v>12330</v>
      </c>
      <c r="D1764">
        <v>17</v>
      </c>
      <c r="E1764"/>
      <c r="H1764" s="4"/>
      <c r="I1764"/>
    </row>
    <row r="1765" spans="1:9">
      <c r="A1765" s="2" t="s">
        <v>8738</v>
      </c>
      <c r="B1765" s="2">
        <v>1</v>
      </c>
      <c r="C1765" s="2" t="s">
        <v>12330</v>
      </c>
      <c r="D1765">
        <v>17</v>
      </c>
      <c r="E1765"/>
      <c r="H1765" s="4"/>
      <c r="I1765"/>
    </row>
    <row r="1766" spans="1:9">
      <c r="A1766" s="2" t="s">
        <v>8745</v>
      </c>
      <c r="B1766" s="2">
        <v>2</v>
      </c>
      <c r="C1766" s="2" t="s">
        <v>12800</v>
      </c>
      <c r="D1766">
        <v>45</v>
      </c>
      <c r="E1766"/>
      <c r="H1766" s="4"/>
      <c r="I1766"/>
    </row>
    <row r="1767" spans="1:9">
      <c r="A1767" s="2" t="s">
        <v>8744</v>
      </c>
      <c r="B1767" s="2">
        <v>2</v>
      </c>
      <c r="C1767" s="2" t="s">
        <v>12800</v>
      </c>
      <c r="D1767">
        <v>45</v>
      </c>
      <c r="E1767"/>
      <c r="H1767" s="4"/>
      <c r="I1767"/>
    </row>
    <row r="1768" spans="1:9">
      <c r="A1768" s="2" t="s">
        <v>8747</v>
      </c>
      <c r="B1768" s="2">
        <v>2</v>
      </c>
      <c r="C1768" s="2" t="s">
        <v>12801</v>
      </c>
      <c r="D1768">
        <v>45</v>
      </c>
      <c r="E1768"/>
      <c r="H1768" s="4"/>
      <c r="I1768"/>
    </row>
    <row r="1769" spans="1:9">
      <c r="A1769" s="2" t="s">
        <v>8746</v>
      </c>
      <c r="B1769" s="2">
        <v>2</v>
      </c>
      <c r="C1769" s="2" t="s">
        <v>12801</v>
      </c>
      <c r="D1769">
        <v>45</v>
      </c>
      <c r="E1769"/>
      <c r="H1769" s="4"/>
      <c r="I1769"/>
    </row>
    <row r="1770" spans="1:9">
      <c r="A1770" s="2" t="s">
        <v>8748</v>
      </c>
      <c r="B1770" s="2">
        <v>2</v>
      </c>
      <c r="C1770" s="2" t="s">
        <v>12802</v>
      </c>
      <c r="D1770">
        <v>45</v>
      </c>
      <c r="E1770"/>
      <c r="H1770" s="4"/>
      <c r="I1770"/>
    </row>
    <row r="1771" spans="1:9">
      <c r="A1771" s="2" t="s">
        <v>8749</v>
      </c>
      <c r="B1771" s="2">
        <v>2</v>
      </c>
      <c r="C1771" s="2" t="s">
        <v>12802</v>
      </c>
      <c r="D1771">
        <v>45</v>
      </c>
      <c r="E1771"/>
      <c r="H1771" s="4"/>
      <c r="I1771"/>
    </row>
    <row r="1772" spans="1:9">
      <c r="A1772" s="2" t="s">
        <v>8751</v>
      </c>
      <c r="B1772" s="2">
        <v>2</v>
      </c>
      <c r="C1772" s="2" t="s">
        <v>12803</v>
      </c>
      <c r="D1772">
        <v>45</v>
      </c>
      <c r="E1772"/>
      <c r="H1772" s="4"/>
      <c r="I1772"/>
    </row>
    <row r="1773" spans="1:9">
      <c r="A1773" s="2" t="s">
        <v>8750</v>
      </c>
      <c r="B1773" s="2">
        <v>2</v>
      </c>
      <c r="C1773" s="2" t="s">
        <v>12803</v>
      </c>
      <c r="D1773">
        <v>45</v>
      </c>
      <c r="E1773"/>
      <c r="H1773" s="4"/>
      <c r="I1773"/>
    </row>
    <row r="1774" spans="1:9">
      <c r="A1774" s="2" t="s">
        <v>10091</v>
      </c>
      <c r="B1774" s="2">
        <v>1</v>
      </c>
      <c r="C1774" s="2" t="s">
        <v>10090</v>
      </c>
      <c r="D1774">
        <v>13</v>
      </c>
      <c r="E1774"/>
      <c r="H1774" s="4"/>
      <c r="I1774"/>
    </row>
    <row r="1775" spans="1:9">
      <c r="A1775" s="2" t="s">
        <v>8945</v>
      </c>
      <c r="B1775" s="2">
        <v>1</v>
      </c>
      <c r="C1775" s="2" t="s">
        <v>12073</v>
      </c>
      <c r="D1775">
        <v>19</v>
      </c>
      <c r="E1775"/>
      <c r="H1775" s="4"/>
      <c r="I1775"/>
    </row>
    <row r="1776" spans="1:9">
      <c r="A1776" s="2" t="s">
        <v>10088</v>
      </c>
      <c r="B1776" s="2">
        <v>1</v>
      </c>
      <c r="C1776" s="2" t="s">
        <v>10090</v>
      </c>
      <c r="D1776">
        <v>13</v>
      </c>
      <c r="E1776"/>
      <c r="H1776" s="4"/>
      <c r="I1776"/>
    </row>
    <row r="1777" spans="1:9">
      <c r="A1777" s="2" t="s">
        <v>10087</v>
      </c>
      <c r="B1777" s="2">
        <v>1</v>
      </c>
      <c r="C1777" s="2" t="s">
        <v>10090</v>
      </c>
      <c r="D1777">
        <v>13</v>
      </c>
      <c r="E1777"/>
      <c r="H1777" s="4"/>
      <c r="I1777"/>
    </row>
    <row r="1778" spans="1:9">
      <c r="A1778" s="2" t="s">
        <v>10089</v>
      </c>
      <c r="B1778" s="2">
        <v>1</v>
      </c>
      <c r="C1778" s="2" t="s">
        <v>10090</v>
      </c>
      <c r="D1778">
        <v>13</v>
      </c>
      <c r="E1778"/>
      <c r="H1778" s="4"/>
      <c r="I1778"/>
    </row>
    <row r="1779" spans="1:9">
      <c r="A1779" s="2" t="s">
        <v>8873</v>
      </c>
      <c r="B1779" s="2">
        <v>2</v>
      </c>
      <c r="C1779" s="2" t="s">
        <v>12367</v>
      </c>
      <c r="D1779">
        <v>45</v>
      </c>
      <c r="E1779"/>
      <c r="H1779" s="4"/>
      <c r="I1779"/>
    </row>
    <row r="1780" spans="1:9">
      <c r="A1780" s="2" t="s">
        <v>8872</v>
      </c>
      <c r="B1780" s="2">
        <v>2</v>
      </c>
      <c r="C1780" s="2" t="s">
        <v>12367</v>
      </c>
      <c r="D1780">
        <v>45</v>
      </c>
      <c r="E1780"/>
      <c r="H1780" s="4"/>
      <c r="I1780"/>
    </row>
    <row r="1781" spans="1:9">
      <c r="A1781" s="2" t="s">
        <v>8877</v>
      </c>
      <c r="B1781" s="2">
        <v>1</v>
      </c>
      <c r="C1781" s="2" t="s">
        <v>11393</v>
      </c>
      <c r="D1781">
        <v>26</v>
      </c>
      <c r="E1781"/>
      <c r="H1781" s="4"/>
      <c r="I1781"/>
    </row>
    <row r="1782" spans="1:9">
      <c r="A1782" s="2" t="s">
        <v>8879</v>
      </c>
      <c r="B1782" s="2">
        <v>2</v>
      </c>
      <c r="C1782" s="2" t="s">
        <v>12367</v>
      </c>
      <c r="D1782">
        <v>45</v>
      </c>
      <c r="E1782"/>
      <c r="H1782" s="4"/>
      <c r="I1782"/>
    </row>
    <row r="1783" spans="1:9">
      <c r="A1783" s="2" t="s">
        <v>8871</v>
      </c>
      <c r="B1783" s="2">
        <v>2</v>
      </c>
      <c r="C1783" s="2" t="s">
        <v>12367</v>
      </c>
      <c r="D1783">
        <v>45</v>
      </c>
      <c r="E1783"/>
      <c r="H1783" s="4"/>
      <c r="I1783"/>
    </row>
    <row r="1784" spans="1:9">
      <c r="A1784" s="2" t="s">
        <v>8874</v>
      </c>
      <c r="B1784" s="2">
        <v>2</v>
      </c>
      <c r="C1784" s="2" t="s">
        <v>12367</v>
      </c>
      <c r="D1784">
        <v>45</v>
      </c>
      <c r="E1784"/>
      <c r="H1784" s="4"/>
      <c r="I1784"/>
    </row>
    <row r="1785" spans="1:9">
      <c r="A1785" s="2" t="s">
        <v>8875</v>
      </c>
      <c r="B1785" s="2">
        <v>2</v>
      </c>
      <c r="C1785" s="2" t="s">
        <v>12367</v>
      </c>
      <c r="D1785">
        <v>45</v>
      </c>
      <c r="E1785"/>
      <c r="H1785" s="4"/>
      <c r="I1785"/>
    </row>
    <row r="1786" spans="1:9">
      <c r="A1786" s="2" t="s">
        <v>8876</v>
      </c>
      <c r="B1786" s="2">
        <v>2</v>
      </c>
      <c r="C1786" s="2" t="s">
        <v>12367</v>
      </c>
      <c r="D1786">
        <v>45</v>
      </c>
      <c r="E1786"/>
      <c r="H1786" s="4"/>
      <c r="I1786"/>
    </row>
    <row r="1787" spans="1:9">
      <c r="A1787" s="2" t="s">
        <v>8878</v>
      </c>
      <c r="B1787" s="2">
        <v>2</v>
      </c>
      <c r="C1787" s="2" t="s">
        <v>12367</v>
      </c>
      <c r="D1787">
        <v>45</v>
      </c>
      <c r="E1787"/>
      <c r="H1787" s="4"/>
      <c r="I1787"/>
    </row>
    <row r="1788" spans="1:9">
      <c r="A1788" s="2" t="s">
        <v>8885</v>
      </c>
      <c r="B1788" s="2">
        <v>2</v>
      </c>
      <c r="C1788" s="2" t="s">
        <v>11813</v>
      </c>
      <c r="D1788">
        <v>45</v>
      </c>
      <c r="E1788"/>
      <c r="H1788" s="4"/>
      <c r="I1788"/>
    </row>
    <row r="1789" spans="1:9">
      <c r="A1789" s="2" t="s">
        <v>8880</v>
      </c>
      <c r="B1789" s="2">
        <v>2</v>
      </c>
      <c r="C1789" s="2" t="s">
        <v>11813</v>
      </c>
      <c r="D1789">
        <v>45</v>
      </c>
      <c r="E1789"/>
      <c r="H1789" s="4"/>
      <c r="I1789"/>
    </row>
    <row r="1790" spans="1:9">
      <c r="A1790" s="2" t="s">
        <v>8886</v>
      </c>
      <c r="B1790" s="2">
        <v>2</v>
      </c>
      <c r="C1790" s="2" t="s">
        <v>11813</v>
      </c>
      <c r="D1790">
        <v>45</v>
      </c>
      <c r="E1790"/>
      <c r="H1790" s="4"/>
      <c r="I1790"/>
    </row>
    <row r="1791" spans="1:9">
      <c r="A1791" s="2" t="s">
        <v>8884</v>
      </c>
      <c r="B1791" s="2">
        <v>2</v>
      </c>
      <c r="C1791" s="2" t="s">
        <v>11813</v>
      </c>
      <c r="D1791">
        <v>45</v>
      </c>
      <c r="E1791"/>
      <c r="H1791" s="4"/>
      <c r="I1791"/>
    </row>
    <row r="1792" spans="1:9">
      <c r="A1792" s="2" t="s">
        <v>8881</v>
      </c>
      <c r="B1792" s="2">
        <v>2</v>
      </c>
      <c r="C1792" s="2" t="s">
        <v>11813</v>
      </c>
      <c r="D1792">
        <v>45</v>
      </c>
      <c r="E1792"/>
      <c r="H1792" s="4"/>
      <c r="I1792"/>
    </row>
    <row r="1793" spans="1:9">
      <c r="A1793" s="2" t="s">
        <v>8882</v>
      </c>
      <c r="B1793" s="2">
        <v>2</v>
      </c>
      <c r="C1793" s="2" t="s">
        <v>11813</v>
      </c>
      <c r="D1793">
        <v>45</v>
      </c>
      <c r="E1793"/>
      <c r="H1793" s="4"/>
      <c r="I1793"/>
    </row>
    <row r="1794" spans="1:9">
      <c r="A1794" s="2" t="s">
        <v>8883</v>
      </c>
      <c r="B1794" s="2">
        <v>2</v>
      </c>
      <c r="C1794" s="2" t="s">
        <v>11813</v>
      </c>
      <c r="D1794">
        <v>45</v>
      </c>
      <c r="E1794"/>
      <c r="H1794" s="4"/>
      <c r="I1794"/>
    </row>
    <row r="1795" spans="1:9">
      <c r="A1795" s="2" t="s">
        <v>8888</v>
      </c>
      <c r="B1795" s="2">
        <v>2</v>
      </c>
      <c r="C1795" s="2" t="s">
        <v>11813</v>
      </c>
      <c r="D1795">
        <v>45</v>
      </c>
      <c r="E1795"/>
      <c r="H1795" s="4"/>
      <c r="I1795"/>
    </row>
    <row r="1796" spans="1:9">
      <c r="A1796" s="2" t="s">
        <v>8887</v>
      </c>
      <c r="B1796" s="2">
        <v>2</v>
      </c>
      <c r="C1796" s="2" t="s">
        <v>11813</v>
      </c>
      <c r="D1796">
        <v>45</v>
      </c>
      <c r="E1796"/>
      <c r="H1796" s="4"/>
      <c r="I1796"/>
    </row>
    <row r="1797" spans="1:9">
      <c r="A1797" s="2" t="s">
        <v>8889</v>
      </c>
      <c r="B1797" s="2">
        <v>2</v>
      </c>
      <c r="C1797" s="2" t="s">
        <v>12804</v>
      </c>
      <c r="D1797">
        <v>53</v>
      </c>
      <c r="E1797"/>
      <c r="H1797" s="4"/>
      <c r="I1797"/>
    </row>
    <row r="1798" spans="1:9">
      <c r="A1798" s="2" t="s">
        <v>8890</v>
      </c>
      <c r="B1798" s="2">
        <v>2</v>
      </c>
      <c r="C1798" s="2" t="s">
        <v>12368</v>
      </c>
      <c r="D1798">
        <v>45</v>
      </c>
      <c r="E1798"/>
      <c r="H1798" s="4"/>
      <c r="I1798"/>
    </row>
    <row r="1799" spans="1:9">
      <c r="A1799" s="2" t="s">
        <v>8891</v>
      </c>
      <c r="B1799" s="2">
        <v>2</v>
      </c>
      <c r="C1799" s="2" t="s">
        <v>12368</v>
      </c>
      <c r="D1799">
        <v>45</v>
      </c>
      <c r="E1799"/>
      <c r="H1799" s="4"/>
      <c r="I1799"/>
    </row>
    <row r="1800" spans="1:9">
      <c r="A1800" s="2" t="s">
        <v>8899</v>
      </c>
      <c r="B1800" s="2">
        <v>2</v>
      </c>
      <c r="C1800" s="2" t="s">
        <v>12805</v>
      </c>
      <c r="D1800">
        <v>53</v>
      </c>
      <c r="E1800"/>
      <c r="H1800" s="4"/>
      <c r="I1800"/>
    </row>
    <row r="1801" spans="1:9">
      <c r="A1801" s="2" t="s">
        <v>8892</v>
      </c>
      <c r="B1801" s="2">
        <v>2</v>
      </c>
      <c r="C1801" s="2" t="s">
        <v>12805</v>
      </c>
      <c r="D1801">
        <v>53</v>
      </c>
      <c r="E1801"/>
      <c r="H1801" s="4"/>
      <c r="I1801"/>
    </row>
    <row r="1802" spans="1:9">
      <c r="A1802" s="2" t="s">
        <v>8898</v>
      </c>
      <c r="B1802" s="2">
        <v>2</v>
      </c>
      <c r="C1802" s="2" t="s">
        <v>12805</v>
      </c>
      <c r="D1802">
        <v>53</v>
      </c>
      <c r="E1802"/>
      <c r="H1802" s="4"/>
      <c r="I1802"/>
    </row>
    <row r="1803" spans="1:9">
      <c r="A1803" s="2" t="s">
        <v>8897</v>
      </c>
      <c r="B1803" s="2">
        <v>2</v>
      </c>
      <c r="C1803" s="2" t="s">
        <v>12805</v>
      </c>
      <c r="D1803">
        <v>53</v>
      </c>
      <c r="E1803"/>
      <c r="H1803" s="4"/>
      <c r="I1803"/>
    </row>
    <row r="1804" spans="1:9">
      <c r="A1804" s="2" t="s">
        <v>8895</v>
      </c>
      <c r="B1804" s="2">
        <v>2</v>
      </c>
      <c r="C1804" s="2" t="s">
        <v>12805</v>
      </c>
      <c r="D1804">
        <v>53</v>
      </c>
      <c r="E1804"/>
      <c r="H1804" s="4"/>
      <c r="I1804"/>
    </row>
    <row r="1805" spans="1:9">
      <c r="A1805" s="2" t="s">
        <v>8893</v>
      </c>
      <c r="B1805" s="2">
        <v>2</v>
      </c>
      <c r="C1805" s="2" t="s">
        <v>12805</v>
      </c>
      <c r="D1805">
        <v>53</v>
      </c>
      <c r="E1805"/>
      <c r="H1805" s="4"/>
      <c r="I1805"/>
    </row>
    <row r="1806" spans="1:9">
      <c r="A1806" s="2" t="s">
        <v>8896</v>
      </c>
      <c r="B1806" s="2">
        <v>2</v>
      </c>
      <c r="C1806" s="2" t="s">
        <v>12805</v>
      </c>
      <c r="D1806">
        <v>53</v>
      </c>
      <c r="E1806"/>
      <c r="H1806" s="4"/>
      <c r="I1806"/>
    </row>
    <row r="1807" spans="1:9">
      <c r="A1807" s="2" t="s">
        <v>8894</v>
      </c>
      <c r="B1807" s="2">
        <v>2</v>
      </c>
      <c r="C1807" s="2" t="s">
        <v>12805</v>
      </c>
      <c r="D1807">
        <v>53</v>
      </c>
      <c r="E1807"/>
      <c r="H1807" s="4"/>
      <c r="I1807"/>
    </row>
    <row r="1808" spans="1:9">
      <c r="A1808" s="2" t="s">
        <v>8900</v>
      </c>
      <c r="B1808" s="2">
        <v>2</v>
      </c>
      <c r="C1808" s="2" t="s">
        <v>12806</v>
      </c>
      <c r="D1808">
        <v>36</v>
      </c>
      <c r="E1808"/>
      <c r="H1808" s="4"/>
      <c r="I1808"/>
    </row>
    <row r="1809" spans="1:9">
      <c r="A1809" s="2" t="s">
        <v>8901</v>
      </c>
      <c r="B1809" s="2">
        <v>2</v>
      </c>
      <c r="C1809" s="2" t="s">
        <v>12806</v>
      </c>
      <c r="D1809">
        <v>36</v>
      </c>
      <c r="E1809"/>
      <c r="H1809" s="4"/>
      <c r="I1809"/>
    </row>
    <row r="1810" spans="1:9">
      <c r="A1810" s="2" t="s">
        <v>8902</v>
      </c>
      <c r="B1810" s="2">
        <v>2</v>
      </c>
      <c r="C1810" s="2" t="s">
        <v>11814</v>
      </c>
      <c r="D1810">
        <v>45</v>
      </c>
      <c r="E1810"/>
      <c r="H1810" s="4"/>
      <c r="I1810"/>
    </row>
    <row r="1811" spans="1:9">
      <c r="A1811" s="2" t="s">
        <v>8905</v>
      </c>
      <c r="B1811" s="2">
        <v>2</v>
      </c>
      <c r="C1811" s="2" t="s">
        <v>11814</v>
      </c>
      <c r="D1811">
        <v>45</v>
      </c>
      <c r="E1811"/>
      <c r="H1811" s="4"/>
      <c r="I1811"/>
    </row>
    <row r="1812" spans="1:9">
      <c r="A1812" s="2" t="s">
        <v>8904</v>
      </c>
      <c r="B1812" s="2">
        <v>2</v>
      </c>
      <c r="C1812" s="2" t="s">
        <v>11814</v>
      </c>
      <c r="D1812">
        <v>45</v>
      </c>
      <c r="E1812"/>
      <c r="H1812" s="4"/>
      <c r="I1812"/>
    </row>
    <row r="1813" spans="1:9">
      <c r="A1813" s="2" t="s">
        <v>8903</v>
      </c>
      <c r="B1813" s="2">
        <v>2</v>
      </c>
      <c r="C1813" s="2" t="s">
        <v>11814</v>
      </c>
      <c r="D1813">
        <v>45</v>
      </c>
      <c r="E1813"/>
      <c r="H1813" s="4"/>
      <c r="I1813"/>
    </row>
    <row r="1814" spans="1:9">
      <c r="A1814" s="2" t="s">
        <v>8909</v>
      </c>
      <c r="B1814" s="2">
        <v>2</v>
      </c>
      <c r="C1814" s="2" t="s">
        <v>12807</v>
      </c>
      <c r="D1814">
        <v>53</v>
      </c>
      <c r="E1814"/>
      <c r="H1814" s="4"/>
      <c r="I1814"/>
    </row>
    <row r="1815" spans="1:9">
      <c r="A1815" s="2" t="s">
        <v>8906</v>
      </c>
      <c r="B1815" s="2">
        <v>2</v>
      </c>
      <c r="C1815" s="2" t="s">
        <v>12807</v>
      </c>
      <c r="D1815">
        <v>53</v>
      </c>
      <c r="E1815"/>
      <c r="H1815" s="4"/>
      <c r="I1815"/>
    </row>
    <row r="1816" spans="1:9">
      <c r="A1816" s="2" t="s">
        <v>8912</v>
      </c>
      <c r="B1816" s="2">
        <v>2</v>
      </c>
      <c r="C1816" s="2" t="s">
        <v>12578</v>
      </c>
      <c r="D1816">
        <v>36</v>
      </c>
      <c r="E1816"/>
      <c r="H1816" s="4"/>
      <c r="I1816"/>
    </row>
    <row r="1817" spans="1:9">
      <c r="A1817" s="2" t="s">
        <v>8908</v>
      </c>
      <c r="B1817" s="2">
        <v>2</v>
      </c>
      <c r="C1817" s="2" t="s">
        <v>12807</v>
      </c>
      <c r="D1817">
        <v>53</v>
      </c>
      <c r="E1817"/>
      <c r="H1817" s="4"/>
      <c r="I1817"/>
    </row>
    <row r="1818" spans="1:9">
      <c r="A1818" s="2" t="s">
        <v>8910</v>
      </c>
      <c r="B1818" s="2">
        <v>2</v>
      </c>
      <c r="C1818" s="2" t="s">
        <v>12807</v>
      </c>
      <c r="D1818">
        <v>53</v>
      </c>
      <c r="E1818"/>
      <c r="H1818" s="4"/>
      <c r="I1818"/>
    </row>
    <row r="1819" spans="1:9">
      <c r="A1819" s="2" t="s">
        <v>8911</v>
      </c>
      <c r="B1819" s="2">
        <v>2</v>
      </c>
      <c r="C1819" s="2" t="s">
        <v>12807</v>
      </c>
      <c r="D1819">
        <v>53</v>
      </c>
      <c r="E1819"/>
      <c r="H1819" s="4"/>
      <c r="I1819"/>
    </row>
    <row r="1820" spans="1:9">
      <c r="A1820" s="2" t="s">
        <v>8907</v>
      </c>
      <c r="B1820" s="2">
        <v>2</v>
      </c>
      <c r="C1820" s="2" t="s">
        <v>12578</v>
      </c>
      <c r="D1820">
        <v>36</v>
      </c>
      <c r="E1820"/>
      <c r="H1820" s="4"/>
      <c r="I1820"/>
    </row>
    <row r="1821" spans="1:9">
      <c r="A1821" s="2" t="s">
        <v>8914</v>
      </c>
      <c r="B1821" s="2">
        <v>2</v>
      </c>
      <c r="C1821" s="2" t="s">
        <v>11815</v>
      </c>
      <c r="D1821">
        <v>45</v>
      </c>
      <c r="E1821"/>
      <c r="H1821" s="4"/>
      <c r="I1821"/>
    </row>
    <row r="1822" spans="1:9">
      <c r="A1822" s="2" t="s">
        <v>8913</v>
      </c>
      <c r="B1822" s="2">
        <v>2</v>
      </c>
      <c r="C1822" s="2" t="s">
        <v>11815</v>
      </c>
      <c r="D1822">
        <v>45</v>
      </c>
      <c r="E1822"/>
      <c r="H1822" s="4"/>
      <c r="I1822"/>
    </row>
    <row r="1823" spans="1:9">
      <c r="A1823" s="2" t="s">
        <v>8915</v>
      </c>
      <c r="B1823" s="2">
        <v>2</v>
      </c>
      <c r="C1823" s="2" t="s">
        <v>12806</v>
      </c>
      <c r="D1823">
        <v>36</v>
      </c>
      <c r="E1823"/>
      <c r="H1823" s="4"/>
      <c r="I1823"/>
    </row>
    <row r="1824" spans="1:9">
      <c r="A1824" s="2" t="s">
        <v>8916</v>
      </c>
      <c r="B1824" s="2">
        <v>3</v>
      </c>
      <c r="C1824" s="2" t="s">
        <v>12369</v>
      </c>
      <c r="D1824">
        <v>56</v>
      </c>
      <c r="E1824"/>
      <c r="H1824" s="4"/>
      <c r="I1824"/>
    </row>
    <row r="1825" spans="1:9">
      <c r="A1825" s="2" t="s">
        <v>8917</v>
      </c>
      <c r="B1825" s="2">
        <v>2</v>
      </c>
      <c r="C1825" s="2" t="s">
        <v>12806</v>
      </c>
      <c r="D1825">
        <v>36</v>
      </c>
      <c r="E1825"/>
      <c r="H1825" s="4"/>
      <c r="I1825"/>
    </row>
    <row r="1826" spans="1:9">
      <c r="A1826" s="2" t="s">
        <v>8918</v>
      </c>
      <c r="B1826" s="2">
        <v>2</v>
      </c>
      <c r="C1826" s="2" t="s">
        <v>12808</v>
      </c>
      <c r="D1826">
        <v>53</v>
      </c>
      <c r="E1826"/>
      <c r="H1826" s="4"/>
      <c r="I1826"/>
    </row>
    <row r="1827" spans="1:9">
      <c r="A1827" s="2" t="s">
        <v>9240</v>
      </c>
      <c r="B1827" s="2">
        <v>1</v>
      </c>
      <c r="C1827" s="2" t="s">
        <v>9984</v>
      </c>
      <c r="D1827">
        <v>17</v>
      </c>
      <c r="E1827"/>
      <c r="H1827" s="4"/>
      <c r="I1827"/>
    </row>
    <row r="1828" spans="1:9">
      <c r="A1828" s="2" t="s">
        <v>9241</v>
      </c>
      <c r="B1828" s="2">
        <v>1</v>
      </c>
      <c r="C1828" s="2" t="s">
        <v>9984</v>
      </c>
      <c r="D1828">
        <v>17</v>
      </c>
      <c r="E1828"/>
      <c r="H1828" s="4"/>
      <c r="I1828"/>
    </row>
    <row r="1829" spans="1:9">
      <c r="A1829" s="2" t="s">
        <v>8919</v>
      </c>
      <c r="B1829" s="2">
        <v>2</v>
      </c>
      <c r="C1829" s="2" t="s">
        <v>11816</v>
      </c>
      <c r="D1829">
        <v>45</v>
      </c>
      <c r="E1829"/>
      <c r="H1829" s="4"/>
      <c r="I1829"/>
    </row>
    <row r="1830" spans="1:9">
      <c r="A1830" s="2" t="s">
        <v>8920</v>
      </c>
      <c r="B1830" s="2">
        <v>2</v>
      </c>
      <c r="C1830" s="2" t="s">
        <v>11816</v>
      </c>
      <c r="D1830">
        <v>45</v>
      </c>
      <c r="E1830"/>
      <c r="H1830" s="4"/>
      <c r="I1830"/>
    </row>
    <row r="1831" spans="1:9">
      <c r="A1831" s="2" t="s">
        <v>8921</v>
      </c>
      <c r="B1831" s="2">
        <v>2</v>
      </c>
      <c r="C1831" s="2" t="s">
        <v>12370</v>
      </c>
      <c r="D1831">
        <v>45</v>
      </c>
      <c r="E1831"/>
      <c r="H1831" s="4"/>
      <c r="I1831"/>
    </row>
    <row r="1832" spans="1:9">
      <c r="A1832" s="2" t="s">
        <v>8922</v>
      </c>
      <c r="B1832" s="2">
        <v>2</v>
      </c>
      <c r="C1832" s="2" t="s">
        <v>12370</v>
      </c>
      <c r="D1832">
        <v>45</v>
      </c>
      <c r="E1832"/>
      <c r="H1832" s="4"/>
      <c r="I1832"/>
    </row>
    <row r="1833" spans="1:9">
      <c r="A1833" s="2" t="s">
        <v>8923</v>
      </c>
      <c r="B1833" s="2">
        <v>2</v>
      </c>
      <c r="C1833" s="2" t="s">
        <v>12578</v>
      </c>
      <c r="D1833">
        <v>36</v>
      </c>
      <c r="E1833"/>
      <c r="H1833" s="4"/>
      <c r="I1833"/>
    </row>
    <row r="1834" spans="1:9">
      <c r="A1834" s="2" t="s">
        <v>8924</v>
      </c>
      <c r="B1834" s="2">
        <v>2</v>
      </c>
      <c r="C1834" s="2" t="s">
        <v>12578</v>
      </c>
      <c r="D1834">
        <v>36</v>
      </c>
      <c r="E1834"/>
      <c r="H1834" s="4"/>
      <c r="I1834"/>
    </row>
    <row r="1835" spans="1:9">
      <c r="A1835" s="2" t="s">
        <v>8925</v>
      </c>
      <c r="B1835" s="2">
        <v>2</v>
      </c>
      <c r="C1835" s="2" t="s">
        <v>12806</v>
      </c>
      <c r="D1835">
        <v>36</v>
      </c>
      <c r="E1835"/>
      <c r="H1835" s="4"/>
      <c r="I1835"/>
    </row>
    <row r="1836" spans="1:9">
      <c r="A1836" s="2" t="s">
        <v>8926</v>
      </c>
      <c r="B1836" s="2">
        <v>2</v>
      </c>
      <c r="C1836" s="2" t="s">
        <v>12806</v>
      </c>
      <c r="D1836">
        <v>36</v>
      </c>
      <c r="E1836"/>
      <c r="H1836" s="4"/>
      <c r="I1836"/>
    </row>
    <row r="1837" spans="1:9">
      <c r="A1837" s="2" t="s">
        <v>8927</v>
      </c>
      <c r="B1837" s="2">
        <v>2</v>
      </c>
      <c r="C1837" s="2" t="s">
        <v>12809</v>
      </c>
      <c r="D1837">
        <v>53</v>
      </c>
      <c r="E1837"/>
      <c r="H1837" s="4"/>
      <c r="I1837"/>
    </row>
    <row r="1838" spans="1:9">
      <c r="A1838" s="2" t="s">
        <v>8936</v>
      </c>
      <c r="B1838" s="2">
        <v>2</v>
      </c>
      <c r="C1838" s="2" t="s">
        <v>11817</v>
      </c>
      <c r="D1838">
        <v>45</v>
      </c>
      <c r="E1838"/>
      <c r="H1838" s="4"/>
      <c r="I1838"/>
    </row>
    <row r="1839" spans="1:9">
      <c r="A1839" s="2" t="s">
        <v>8929</v>
      </c>
      <c r="B1839" s="2">
        <v>2</v>
      </c>
      <c r="C1839" s="2" t="s">
        <v>12371</v>
      </c>
      <c r="D1839">
        <v>45</v>
      </c>
      <c r="E1839"/>
      <c r="H1839" s="4"/>
      <c r="I1839"/>
    </row>
    <row r="1840" spans="1:9">
      <c r="A1840" s="2" t="s">
        <v>8934</v>
      </c>
      <c r="B1840" s="2">
        <v>2</v>
      </c>
      <c r="C1840" s="2" t="s">
        <v>12371</v>
      </c>
      <c r="D1840">
        <v>45</v>
      </c>
      <c r="E1840"/>
      <c r="H1840" s="4"/>
      <c r="I1840"/>
    </row>
    <row r="1841" spans="1:9">
      <c r="A1841" s="2" t="s">
        <v>8932</v>
      </c>
      <c r="B1841" s="2">
        <v>2</v>
      </c>
      <c r="C1841" s="2" t="s">
        <v>12371</v>
      </c>
      <c r="D1841">
        <v>45</v>
      </c>
      <c r="E1841"/>
      <c r="H1841" s="4"/>
      <c r="I1841"/>
    </row>
    <row r="1842" spans="1:9">
      <c r="A1842" s="2" t="s">
        <v>8931</v>
      </c>
      <c r="B1842" s="2">
        <v>2</v>
      </c>
      <c r="C1842" s="2" t="s">
        <v>12371</v>
      </c>
      <c r="D1842">
        <v>45</v>
      </c>
      <c r="E1842"/>
      <c r="H1842" s="4"/>
      <c r="I1842"/>
    </row>
    <row r="1843" spans="1:9">
      <c r="A1843" s="2" t="s">
        <v>8930</v>
      </c>
      <c r="B1843" s="2">
        <v>2</v>
      </c>
      <c r="C1843" s="2" t="s">
        <v>12371</v>
      </c>
      <c r="D1843">
        <v>45</v>
      </c>
    </row>
    <row r="1844" spans="1:9">
      <c r="A1844" s="2" t="s">
        <v>8928</v>
      </c>
      <c r="B1844" s="2">
        <v>2</v>
      </c>
      <c r="C1844" s="2" t="s">
        <v>12371</v>
      </c>
      <c r="D1844">
        <v>45</v>
      </c>
    </row>
    <row r="1845" spans="1:9">
      <c r="A1845" s="2" t="s">
        <v>8937</v>
      </c>
      <c r="B1845" s="2">
        <v>2</v>
      </c>
      <c r="C1845" s="2" t="s">
        <v>12371</v>
      </c>
      <c r="D1845">
        <v>45</v>
      </c>
    </row>
    <row r="1846" spans="1:9">
      <c r="A1846" s="2" t="s">
        <v>8933</v>
      </c>
      <c r="B1846" s="2">
        <v>2</v>
      </c>
      <c r="C1846" s="2" t="s">
        <v>12371</v>
      </c>
      <c r="D1846">
        <v>45</v>
      </c>
    </row>
    <row r="1847" spans="1:9">
      <c r="A1847" s="2" t="s">
        <v>8935</v>
      </c>
      <c r="B1847" s="2">
        <v>2</v>
      </c>
      <c r="C1847" s="2" t="s">
        <v>12371</v>
      </c>
      <c r="D1847">
        <v>45</v>
      </c>
    </row>
    <row r="1848" spans="1:9">
      <c r="A1848" s="2" t="s">
        <v>8942</v>
      </c>
      <c r="B1848" s="2">
        <v>2</v>
      </c>
      <c r="C1848" s="2" t="s">
        <v>12578</v>
      </c>
      <c r="D1848">
        <v>36</v>
      </c>
    </row>
    <row r="1849" spans="1:9">
      <c r="A1849" s="2" t="s">
        <v>8938</v>
      </c>
      <c r="B1849" s="2">
        <v>2</v>
      </c>
      <c r="C1849" s="2" t="s">
        <v>12578</v>
      </c>
      <c r="D1849">
        <v>36</v>
      </c>
    </row>
    <row r="1850" spans="1:9">
      <c r="A1850" s="2" t="s">
        <v>8939</v>
      </c>
      <c r="B1850" s="2">
        <v>2</v>
      </c>
      <c r="C1850" s="2" t="s">
        <v>12806</v>
      </c>
      <c r="D1850">
        <v>36</v>
      </c>
    </row>
    <row r="1851" spans="1:9">
      <c r="A1851" s="2" t="s">
        <v>8941</v>
      </c>
      <c r="B1851" s="2">
        <v>2</v>
      </c>
      <c r="C1851" s="2" t="s">
        <v>12578</v>
      </c>
      <c r="D1851">
        <v>36</v>
      </c>
    </row>
    <row r="1852" spans="1:9">
      <c r="A1852" s="2" t="s">
        <v>8943</v>
      </c>
      <c r="B1852" s="2">
        <v>2</v>
      </c>
      <c r="C1852" s="2" t="s">
        <v>12578</v>
      </c>
      <c r="D1852">
        <v>36</v>
      </c>
    </row>
    <row r="1853" spans="1:9">
      <c r="A1853" s="2" t="s">
        <v>8940</v>
      </c>
      <c r="B1853" s="2">
        <v>2</v>
      </c>
      <c r="C1853" s="2" t="s">
        <v>12578</v>
      </c>
      <c r="D1853">
        <v>36</v>
      </c>
    </row>
    <row r="1854" spans="1:9">
      <c r="A1854" s="2" t="s">
        <v>8944</v>
      </c>
      <c r="B1854" s="2">
        <v>1</v>
      </c>
      <c r="C1854" s="2" t="s">
        <v>9984</v>
      </c>
      <c r="D1854">
        <v>17</v>
      </c>
    </row>
    <row r="1855" spans="1:9">
      <c r="A1855" s="2" t="s">
        <v>8949</v>
      </c>
      <c r="B1855" s="2">
        <v>1</v>
      </c>
      <c r="C1855" s="2" t="s">
        <v>9984</v>
      </c>
      <c r="D1855">
        <v>17</v>
      </c>
    </row>
    <row r="1856" spans="1:9">
      <c r="A1856" s="2" t="s">
        <v>8946</v>
      </c>
      <c r="B1856" s="2">
        <v>1</v>
      </c>
      <c r="C1856" s="2" t="s">
        <v>9984</v>
      </c>
      <c r="D1856">
        <v>17</v>
      </c>
    </row>
    <row r="1857" spans="1:4">
      <c r="A1857" s="2" t="s">
        <v>8948</v>
      </c>
      <c r="B1857" s="2">
        <v>1</v>
      </c>
      <c r="C1857" s="2" t="s">
        <v>9984</v>
      </c>
      <c r="D1857">
        <v>17</v>
      </c>
    </row>
    <row r="1858" spans="1:4">
      <c r="A1858" s="2" t="s">
        <v>8947</v>
      </c>
      <c r="B1858" s="2">
        <v>1</v>
      </c>
      <c r="C1858" s="2" t="s">
        <v>9984</v>
      </c>
      <c r="D1858">
        <v>17</v>
      </c>
    </row>
    <row r="1859" spans="1:4">
      <c r="A1859" s="2" t="s">
        <v>8950</v>
      </c>
      <c r="B1859" s="2">
        <v>1</v>
      </c>
      <c r="C1859" s="2" t="s">
        <v>9984</v>
      </c>
      <c r="D1859">
        <v>17</v>
      </c>
    </row>
    <row r="1860" spans="1:4">
      <c r="A1860" s="2" t="s">
        <v>8956</v>
      </c>
      <c r="B1860" s="2">
        <v>2</v>
      </c>
      <c r="C1860" s="2" t="s">
        <v>12810</v>
      </c>
      <c r="D1860">
        <v>54</v>
      </c>
    </row>
    <row r="1861" spans="1:4">
      <c r="A1861" s="2" t="s">
        <v>8953</v>
      </c>
      <c r="B1861" s="2">
        <v>2</v>
      </c>
      <c r="C1861" s="2" t="s">
        <v>12810</v>
      </c>
      <c r="D1861">
        <v>54</v>
      </c>
    </row>
    <row r="1862" spans="1:4">
      <c r="A1862" s="2" t="s">
        <v>8952</v>
      </c>
      <c r="B1862" s="2">
        <v>2</v>
      </c>
      <c r="C1862" s="2" t="s">
        <v>12810</v>
      </c>
      <c r="D1862">
        <v>54</v>
      </c>
    </row>
    <row r="1863" spans="1:4">
      <c r="A1863" s="2" t="s">
        <v>8955</v>
      </c>
      <c r="B1863" s="2">
        <v>2</v>
      </c>
      <c r="C1863" s="2" t="s">
        <v>12810</v>
      </c>
      <c r="D1863">
        <v>54</v>
      </c>
    </row>
    <row r="1864" spans="1:4">
      <c r="A1864" s="2" t="s">
        <v>8959</v>
      </c>
      <c r="B1864" s="2">
        <v>2</v>
      </c>
      <c r="C1864" s="2" t="s">
        <v>12810</v>
      </c>
      <c r="D1864">
        <v>54</v>
      </c>
    </row>
    <row r="1865" spans="1:4">
      <c r="A1865" s="2" t="s">
        <v>8954</v>
      </c>
      <c r="B1865" s="2">
        <v>2</v>
      </c>
      <c r="C1865" s="2" t="s">
        <v>12810</v>
      </c>
      <c r="D1865">
        <v>54</v>
      </c>
    </row>
    <row r="1866" spans="1:4">
      <c r="A1866" s="2" t="s">
        <v>8958</v>
      </c>
      <c r="B1866" s="2">
        <v>2</v>
      </c>
      <c r="C1866" s="2" t="s">
        <v>12810</v>
      </c>
      <c r="D1866">
        <v>54</v>
      </c>
    </row>
    <row r="1867" spans="1:4">
      <c r="A1867" s="2" t="s">
        <v>8957</v>
      </c>
      <c r="B1867" s="2">
        <v>2</v>
      </c>
      <c r="C1867" s="2" t="s">
        <v>12810</v>
      </c>
      <c r="D1867">
        <v>54</v>
      </c>
    </row>
    <row r="1868" spans="1:4">
      <c r="A1868" s="2" t="s">
        <v>8951</v>
      </c>
      <c r="B1868" s="2">
        <v>2</v>
      </c>
      <c r="C1868" s="2" t="s">
        <v>12811</v>
      </c>
      <c r="D1868">
        <v>53</v>
      </c>
    </row>
    <row r="1869" spans="1:4">
      <c r="A1869" s="2" t="s">
        <v>8960</v>
      </c>
      <c r="B1869" s="2">
        <v>2</v>
      </c>
      <c r="C1869" s="2" t="s">
        <v>12812</v>
      </c>
      <c r="D1869">
        <v>54</v>
      </c>
    </row>
    <row r="1870" spans="1:4">
      <c r="A1870" s="2" t="s">
        <v>8961</v>
      </c>
      <c r="B1870" s="2">
        <v>2</v>
      </c>
      <c r="C1870" s="2" t="s">
        <v>12812</v>
      </c>
      <c r="D1870">
        <v>54</v>
      </c>
    </row>
    <row r="1871" spans="1:4">
      <c r="A1871" s="2" t="s">
        <v>8962</v>
      </c>
      <c r="B1871" s="2">
        <v>2</v>
      </c>
      <c r="C1871" s="2" t="s">
        <v>12813</v>
      </c>
      <c r="D1871">
        <v>54</v>
      </c>
    </row>
    <row r="1872" spans="1:4">
      <c r="A1872" s="2" t="s">
        <v>8963</v>
      </c>
      <c r="B1872" s="2">
        <v>2</v>
      </c>
      <c r="C1872" s="2" t="s">
        <v>12814</v>
      </c>
      <c r="D1872">
        <v>54</v>
      </c>
    </row>
    <row r="1873" spans="1:4">
      <c r="A1873" s="2" t="s">
        <v>8969</v>
      </c>
      <c r="B1873" s="2">
        <v>2</v>
      </c>
      <c r="C1873" s="2" t="s">
        <v>12814</v>
      </c>
      <c r="D1873">
        <v>54</v>
      </c>
    </row>
    <row r="1874" spans="1:4">
      <c r="A1874" s="2" t="s">
        <v>8965</v>
      </c>
      <c r="B1874" s="2">
        <v>2</v>
      </c>
      <c r="C1874" s="2" t="s">
        <v>12814</v>
      </c>
      <c r="D1874">
        <v>54</v>
      </c>
    </row>
    <row r="1875" spans="1:4">
      <c r="A1875" s="2" t="s">
        <v>8968</v>
      </c>
      <c r="B1875" s="2">
        <v>2</v>
      </c>
      <c r="C1875" s="2" t="s">
        <v>12814</v>
      </c>
      <c r="D1875">
        <v>54</v>
      </c>
    </row>
    <row r="1876" spans="1:4">
      <c r="A1876" s="2" t="s">
        <v>8967</v>
      </c>
      <c r="B1876" s="2">
        <v>2</v>
      </c>
      <c r="C1876" s="2" t="s">
        <v>12814</v>
      </c>
      <c r="D1876">
        <v>54</v>
      </c>
    </row>
    <row r="1877" spans="1:4">
      <c r="A1877" s="2" t="s">
        <v>8970</v>
      </c>
      <c r="B1877" s="2">
        <v>2</v>
      </c>
      <c r="C1877" s="2" t="s">
        <v>12372</v>
      </c>
      <c r="D1877">
        <v>45</v>
      </c>
    </row>
    <row r="1878" spans="1:4">
      <c r="A1878" s="2" t="s">
        <v>8966</v>
      </c>
      <c r="B1878" s="2">
        <v>1</v>
      </c>
      <c r="C1878" s="2" t="s">
        <v>11091</v>
      </c>
      <c r="D1878">
        <v>26</v>
      </c>
    </row>
    <row r="1879" spans="1:4">
      <c r="A1879" s="2" t="s">
        <v>8964</v>
      </c>
      <c r="B1879" s="2">
        <v>2</v>
      </c>
      <c r="C1879" s="2" t="s">
        <v>12372</v>
      </c>
      <c r="D1879">
        <v>45</v>
      </c>
    </row>
    <row r="1880" spans="1:4">
      <c r="A1880" s="2" t="s">
        <v>8972</v>
      </c>
      <c r="B1880" s="2">
        <v>2</v>
      </c>
      <c r="C1880" s="2" t="s">
        <v>12815</v>
      </c>
      <c r="D1880">
        <v>54</v>
      </c>
    </row>
    <row r="1881" spans="1:4">
      <c r="A1881" s="2" t="s">
        <v>8979</v>
      </c>
      <c r="B1881" s="2">
        <v>2</v>
      </c>
      <c r="C1881" s="2" t="s">
        <v>12815</v>
      </c>
      <c r="D1881">
        <v>54</v>
      </c>
    </row>
    <row r="1882" spans="1:4">
      <c r="A1882" s="2" t="s">
        <v>8971</v>
      </c>
      <c r="B1882" s="2">
        <v>2</v>
      </c>
      <c r="C1882" s="2" t="s">
        <v>12815</v>
      </c>
      <c r="D1882">
        <v>54</v>
      </c>
    </row>
    <row r="1883" spans="1:4">
      <c r="A1883" s="2" t="s">
        <v>8975</v>
      </c>
      <c r="B1883" s="2">
        <v>2</v>
      </c>
      <c r="C1883" s="2" t="s">
        <v>12815</v>
      </c>
      <c r="D1883">
        <v>54</v>
      </c>
    </row>
    <row r="1884" spans="1:4">
      <c r="A1884" s="2" t="s">
        <v>8976</v>
      </c>
      <c r="B1884" s="2">
        <v>2</v>
      </c>
      <c r="C1884" s="2" t="s">
        <v>12815</v>
      </c>
      <c r="D1884">
        <v>54</v>
      </c>
    </row>
    <row r="1885" spans="1:4">
      <c r="A1885" s="2" t="s">
        <v>8977</v>
      </c>
      <c r="B1885" s="2">
        <v>2</v>
      </c>
      <c r="C1885" s="2" t="s">
        <v>12815</v>
      </c>
      <c r="D1885">
        <v>54</v>
      </c>
    </row>
    <row r="1886" spans="1:4">
      <c r="A1886" s="2" t="s">
        <v>8973</v>
      </c>
      <c r="B1886" s="2">
        <v>2</v>
      </c>
      <c r="C1886" s="2" t="s">
        <v>12815</v>
      </c>
      <c r="D1886">
        <v>54</v>
      </c>
    </row>
    <row r="1887" spans="1:4">
      <c r="A1887" s="2" t="s">
        <v>8978</v>
      </c>
      <c r="B1887" s="2">
        <v>2</v>
      </c>
      <c r="C1887" s="2" t="s">
        <v>12815</v>
      </c>
      <c r="D1887">
        <v>54</v>
      </c>
    </row>
    <row r="1888" spans="1:4">
      <c r="A1888" s="2" t="s">
        <v>8974</v>
      </c>
      <c r="B1888" s="2">
        <v>2</v>
      </c>
      <c r="C1888" s="2" t="s">
        <v>12815</v>
      </c>
      <c r="D1888">
        <v>54</v>
      </c>
    </row>
    <row r="1889" spans="1:4">
      <c r="A1889" s="2" t="s">
        <v>8981</v>
      </c>
      <c r="B1889" s="2">
        <v>2</v>
      </c>
      <c r="C1889" s="2" t="s">
        <v>11818</v>
      </c>
      <c r="D1889">
        <v>45</v>
      </c>
    </row>
    <row r="1890" spans="1:4">
      <c r="A1890" s="2" t="s">
        <v>8984</v>
      </c>
      <c r="B1890" s="2">
        <v>2</v>
      </c>
      <c r="C1890" s="2" t="s">
        <v>12816</v>
      </c>
      <c r="D1890">
        <v>54</v>
      </c>
    </row>
    <row r="1891" spans="1:4">
      <c r="A1891" s="2" t="s">
        <v>8987</v>
      </c>
      <c r="B1891" s="2">
        <v>2</v>
      </c>
      <c r="C1891" s="2" t="s">
        <v>12816</v>
      </c>
      <c r="D1891">
        <v>54</v>
      </c>
    </row>
    <row r="1892" spans="1:4">
      <c r="A1892" s="2" t="s">
        <v>8988</v>
      </c>
      <c r="B1892" s="2">
        <v>2</v>
      </c>
      <c r="C1892" s="2" t="s">
        <v>11818</v>
      </c>
      <c r="D1892">
        <v>45</v>
      </c>
    </row>
    <row r="1893" spans="1:4">
      <c r="A1893" s="2" t="s">
        <v>8985</v>
      </c>
      <c r="B1893" s="2">
        <v>2</v>
      </c>
      <c r="C1893" s="2" t="s">
        <v>12816</v>
      </c>
      <c r="D1893">
        <v>54</v>
      </c>
    </row>
    <row r="1894" spans="1:4">
      <c r="A1894" s="2" t="s">
        <v>8986</v>
      </c>
      <c r="B1894" s="2">
        <v>2</v>
      </c>
      <c r="C1894" s="2" t="s">
        <v>12816</v>
      </c>
      <c r="D1894">
        <v>54</v>
      </c>
    </row>
    <row r="1895" spans="1:4">
      <c r="A1895" s="2" t="s">
        <v>8980</v>
      </c>
      <c r="B1895" s="2">
        <v>2</v>
      </c>
      <c r="C1895" s="2" t="s">
        <v>11818</v>
      </c>
      <c r="D1895">
        <v>45</v>
      </c>
    </row>
    <row r="1896" spans="1:4">
      <c r="A1896" s="2" t="s">
        <v>8983</v>
      </c>
      <c r="B1896" s="2">
        <v>2</v>
      </c>
      <c r="C1896" s="2" t="s">
        <v>11818</v>
      </c>
      <c r="D1896">
        <v>45</v>
      </c>
    </row>
    <row r="1897" spans="1:4">
      <c r="A1897" s="2" t="s">
        <v>8982</v>
      </c>
      <c r="B1897" s="2">
        <v>2</v>
      </c>
      <c r="C1897" s="2" t="s">
        <v>12816</v>
      </c>
      <c r="D1897">
        <v>54</v>
      </c>
    </row>
    <row r="1898" spans="1:4">
      <c r="A1898" s="2" t="s">
        <v>8992</v>
      </c>
      <c r="B1898" s="2">
        <v>2</v>
      </c>
      <c r="C1898" s="2" t="s">
        <v>11819</v>
      </c>
      <c r="D1898">
        <v>45</v>
      </c>
    </row>
    <row r="1899" spans="1:4">
      <c r="A1899" s="2" t="s">
        <v>8990</v>
      </c>
      <c r="B1899" s="2">
        <v>2</v>
      </c>
      <c r="C1899" s="2" t="s">
        <v>11819</v>
      </c>
      <c r="D1899">
        <v>45</v>
      </c>
    </row>
    <row r="1900" spans="1:4">
      <c r="A1900" s="2" t="s">
        <v>8991</v>
      </c>
      <c r="B1900" s="2">
        <v>2</v>
      </c>
      <c r="C1900" s="2" t="s">
        <v>11819</v>
      </c>
      <c r="D1900">
        <v>45</v>
      </c>
    </row>
    <row r="1901" spans="1:4">
      <c r="A1901" s="2" t="s">
        <v>8989</v>
      </c>
      <c r="B1901" s="2">
        <v>2</v>
      </c>
      <c r="C1901" s="2" t="s">
        <v>11819</v>
      </c>
      <c r="D1901">
        <v>45</v>
      </c>
    </row>
    <row r="1902" spans="1:4">
      <c r="A1902" s="2" t="s">
        <v>8993</v>
      </c>
      <c r="B1902" s="2">
        <v>1</v>
      </c>
      <c r="C1902" s="2" t="s">
        <v>10976</v>
      </c>
      <c r="D1902">
        <v>26</v>
      </c>
    </row>
    <row r="1903" spans="1:4">
      <c r="A1903" s="2" t="s">
        <v>8994</v>
      </c>
      <c r="B1903" s="2">
        <v>1</v>
      </c>
      <c r="C1903" s="2" t="s">
        <v>10976</v>
      </c>
      <c r="D1903">
        <v>26</v>
      </c>
    </row>
    <row r="1904" spans="1:4">
      <c r="A1904" s="2" t="s">
        <v>8999</v>
      </c>
      <c r="B1904" s="2">
        <v>2</v>
      </c>
      <c r="C1904" s="2" t="s">
        <v>11820</v>
      </c>
      <c r="D1904">
        <v>45</v>
      </c>
    </row>
    <row r="1905" spans="1:4">
      <c r="A1905" s="2" t="s">
        <v>8998</v>
      </c>
      <c r="B1905" s="2">
        <v>2</v>
      </c>
      <c r="C1905" s="2" t="s">
        <v>11820</v>
      </c>
      <c r="D1905">
        <v>45</v>
      </c>
    </row>
    <row r="1906" spans="1:4">
      <c r="A1906" s="2" t="s">
        <v>8995</v>
      </c>
      <c r="B1906" s="2">
        <v>2</v>
      </c>
      <c r="C1906" s="2" t="s">
        <v>11820</v>
      </c>
      <c r="D1906">
        <v>45</v>
      </c>
    </row>
    <row r="1907" spans="1:4">
      <c r="A1907" s="2" t="s">
        <v>9001</v>
      </c>
      <c r="B1907" s="2">
        <v>2</v>
      </c>
      <c r="C1907" s="2" t="s">
        <v>11820</v>
      </c>
      <c r="D1907">
        <v>45</v>
      </c>
    </row>
    <row r="1908" spans="1:4">
      <c r="A1908" s="2" t="s">
        <v>9000</v>
      </c>
      <c r="B1908" s="2">
        <v>2</v>
      </c>
      <c r="C1908" s="2" t="s">
        <v>11820</v>
      </c>
      <c r="D1908">
        <v>45</v>
      </c>
    </row>
    <row r="1909" spans="1:4">
      <c r="A1909" s="2" t="s">
        <v>8997</v>
      </c>
      <c r="B1909" s="2">
        <v>2</v>
      </c>
      <c r="C1909" s="2" t="s">
        <v>11820</v>
      </c>
      <c r="D1909">
        <v>45</v>
      </c>
    </row>
    <row r="1910" spans="1:4">
      <c r="A1910" s="2" t="s">
        <v>8996</v>
      </c>
      <c r="B1910" s="2">
        <v>2</v>
      </c>
      <c r="C1910" s="2" t="s">
        <v>11820</v>
      </c>
      <c r="D1910">
        <v>45</v>
      </c>
    </row>
    <row r="1911" spans="1:4">
      <c r="A1911" s="2" t="s">
        <v>9002</v>
      </c>
      <c r="B1911" s="2">
        <v>2</v>
      </c>
      <c r="C1911" s="2" t="s">
        <v>11820</v>
      </c>
      <c r="D1911">
        <v>45</v>
      </c>
    </row>
    <row r="1912" spans="1:4">
      <c r="A1912" s="2" t="s">
        <v>12074</v>
      </c>
      <c r="B1912" s="2">
        <v>1</v>
      </c>
      <c r="C1912" s="2" t="s">
        <v>11954</v>
      </c>
      <c r="D1912">
        <v>13</v>
      </c>
    </row>
    <row r="1913" spans="1:4">
      <c r="A1913" s="2" t="s">
        <v>11953</v>
      </c>
      <c r="B1913" s="2">
        <v>1</v>
      </c>
      <c r="C1913" s="2" t="s">
        <v>11954</v>
      </c>
      <c r="D1913">
        <v>13</v>
      </c>
    </row>
    <row r="1914" spans="1:4">
      <c r="A1914" s="2" t="s">
        <v>11955</v>
      </c>
      <c r="B1914" s="2">
        <v>1</v>
      </c>
      <c r="C1914" s="2" t="s">
        <v>11954</v>
      </c>
      <c r="D1914">
        <v>13</v>
      </c>
    </row>
    <row r="1915" spans="1:4">
      <c r="A1915" s="2" t="s">
        <v>12075</v>
      </c>
      <c r="B1915" s="2">
        <v>1</v>
      </c>
      <c r="C1915" s="2" t="s">
        <v>11954</v>
      </c>
      <c r="D1915">
        <v>13</v>
      </c>
    </row>
    <row r="1916" spans="1:4">
      <c r="A1916" s="2" t="s">
        <v>12331</v>
      </c>
      <c r="B1916" s="2">
        <v>1</v>
      </c>
      <c r="C1916" s="2" t="s">
        <v>12332</v>
      </c>
      <c r="D1916">
        <v>19</v>
      </c>
    </row>
    <row r="1917" spans="1:4">
      <c r="A1917" s="2" t="s">
        <v>9082</v>
      </c>
      <c r="B1917" s="2">
        <v>2</v>
      </c>
      <c r="C1917" s="2" t="s">
        <v>11753</v>
      </c>
      <c r="D1917">
        <v>45</v>
      </c>
    </row>
    <row r="1918" spans="1:4">
      <c r="A1918" s="2" t="s">
        <v>9083</v>
      </c>
      <c r="B1918" s="2">
        <v>2</v>
      </c>
      <c r="C1918" s="2" t="s">
        <v>11753</v>
      </c>
      <c r="D1918">
        <v>45</v>
      </c>
    </row>
    <row r="1919" spans="1:4">
      <c r="A1919" s="2" t="s">
        <v>9084</v>
      </c>
      <c r="B1919" s="2">
        <v>2</v>
      </c>
      <c r="C1919" s="2" t="s">
        <v>11753</v>
      </c>
      <c r="D1919">
        <v>45</v>
      </c>
    </row>
    <row r="1920" spans="1:4">
      <c r="A1920" s="2" t="s">
        <v>9085</v>
      </c>
      <c r="B1920" s="2">
        <v>2</v>
      </c>
      <c r="C1920" s="2" t="s">
        <v>11754</v>
      </c>
      <c r="D1920">
        <v>45</v>
      </c>
    </row>
    <row r="1921" spans="1:4">
      <c r="A1921" s="2" t="s">
        <v>9086</v>
      </c>
      <c r="B1921" s="2">
        <v>2</v>
      </c>
      <c r="C1921" s="2" t="s">
        <v>12458</v>
      </c>
      <c r="D1921">
        <v>36</v>
      </c>
    </row>
    <row r="1922" spans="1:4">
      <c r="A1922" s="2" t="s">
        <v>9894</v>
      </c>
      <c r="B1922" s="2">
        <v>2</v>
      </c>
      <c r="C1922" s="2" t="s">
        <v>12219</v>
      </c>
      <c r="D1922">
        <v>45</v>
      </c>
    </row>
    <row r="1923" spans="1:4">
      <c r="A1923" s="2" t="s">
        <v>9004</v>
      </c>
      <c r="B1923" s="2">
        <v>2</v>
      </c>
      <c r="C1923" s="2" t="s">
        <v>11986</v>
      </c>
      <c r="D1923">
        <v>36</v>
      </c>
    </row>
    <row r="1924" spans="1:4">
      <c r="A1924" s="2" t="s">
        <v>9003</v>
      </c>
      <c r="B1924" s="2">
        <v>2</v>
      </c>
      <c r="C1924" s="2" t="s">
        <v>11986</v>
      </c>
      <c r="D1924">
        <v>36</v>
      </c>
    </row>
    <row r="1925" spans="1:4">
      <c r="A1925" s="2" t="s">
        <v>9087</v>
      </c>
      <c r="B1925" s="2">
        <v>2</v>
      </c>
      <c r="C1925" s="2" t="s">
        <v>11755</v>
      </c>
      <c r="D1925">
        <v>45</v>
      </c>
    </row>
    <row r="1926" spans="1:4">
      <c r="A1926" s="2" t="s">
        <v>9088</v>
      </c>
      <c r="B1926" s="2">
        <v>2</v>
      </c>
      <c r="C1926" s="2" t="s">
        <v>11755</v>
      </c>
      <c r="D1926">
        <v>45</v>
      </c>
    </row>
    <row r="1927" spans="1:4">
      <c r="A1927" s="2" t="s">
        <v>9005</v>
      </c>
      <c r="B1927" s="2">
        <v>2</v>
      </c>
      <c r="C1927" s="2" t="s">
        <v>11986</v>
      </c>
      <c r="D1927">
        <v>36</v>
      </c>
    </row>
    <row r="1928" spans="1:4">
      <c r="A1928" s="2" t="s">
        <v>9089</v>
      </c>
      <c r="B1928" s="2">
        <v>2</v>
      </c>
      <c r="C1928" s="2" t="s">
        <v>12458</v>
      </c>
      <c r="D1928">
        <v>36</v>
      </c>
    </row>
    <row r="1929" spans="1:4">
      <c r="A1929" s="2" t="s">
        <v>9895</v>
      </c>
      <c r="B1929" s="2">
        <v>2</v>
      </c>
      <c r="C1929" s="2" t="s">
        <v>12220</v>
      </c>
      <c r="D1929">
        <v>45</v>
      </c>
    </row>
    <row r="1930" spans="1:4">
      <c r="A1930" s="2" t="s">
        <v>9090</v>
      </c>
      <c r="B1930" s="2">
        <v>2</v>
      </c>
      <c r="C1930" s="2" t="s">
        <v>12624</v>
      </c>
      <c r="D1930">
        <v>45</v>
      </c>
    </row>
    <row r="1931" spans="1:4">
      <c r="A1931" s="2" t="s">
        <v>9100</v>
      </c>
      <c r="B1931" s="2">
        <v>2</v>
      </c>
      <c r="C1931" s="2" t="s">
        <v>11756</v>
      </c>
      <c r="D1931">
        <v>45</v>
      </c>
    </row>
    <row r="1932" spans="1:4">
      <c r="A1932" s="2" t="s">
        <v>9102</v>
      </c>
      <c r="B1932" s="2">
        <v>2</v>
      </c>
      <c r="C1932" s="2" t="s">
        <v>12458</v>
      </c>
      <c r="D1932">
        <v>36</v>
      </c>
    </row>
    <row r="1933" spans="1:4">
      <c r="A1933" s="2" t="s">
        <v>9096</v>
      </c>
      <c r="B1933" s="2">
        <v>2</v>
      </c>
      <c r="C1933" s="2" t="s">
        <v>11756</v>
      </c>
      <c r="D1933">
        <v>45</v>
      </c>
    </row>
    <row r="1934" spans="1:4">
      <c r="A1934" s="2" t="s">
        <v>9091</v>
      </c>
      <c r="B1934" s="2">
        <v>2</v>
      </c>
      <c r="C1934" s="2" t="s">
        <v>11756</v>
      </c>
      <c r="D1934">
        <v>45</v>
      </c>
    </row>
    <row r="1935" spans="1:4">
      <c r="A1935" s="2" t="s">
        <v>9095</v>
      </c>
      <c r="B1935" s="2">
        <v>2</v>
      </c>
      <c r="C1935" s="2" t="s">
        <v>11756</v>
      </c>
      <c r="D1935">
        <v>45</v>
      </c>
    </row>
    <row r="1936" spans="1:4">
      <c r="A1936" s="2" t="s">
        <v>9099</v>
      </c>
      <c r="B1936" s="2">
        <v>2</v>
      </c>
      <c r="C1936" s="2" t="s">
        <v>12458</v>
      </c>
      <c r="D1936">
        <v>36</v>
      </c>
    </row>
    <row r="1937" spans="1:4">
      <c r="A1937" s="2" t="s">
        <v>9092</v>
      </c>
      <c r="B1937" s="2">
        <v>2</v>
      </c>
      <c r="C1937" s="2" t="s">
        <v>12458</v>
      </c>
      <c r="D1937">
        <v>36</v>
      </c>
    </row>
    <row r="1938" spans="1:4">
      <c r="A1938" s="2" t="s">
        <v>9103</v>
      </c>
      <c r="B1938" s="2">
        <v>2</v>
      </c>
      <c r="C1938" s="2" t="s">
        <v>12458</v>
      </c>
      <c r="D1938">
        <v>36</v>
      </c>
    </row>
    <row r="1939" spans="1:4">
      <c r="A1939" s="2" t="s">
        <v>9101</v>
      </c>
      <c r="B1939" s="2">
        <v>3</v>
      </c>
      <c r="C1939" s="2" t="s">
        <v>12459</v>
      </c>
      <c r="D1939">
        <v>63</v>
      </c>
    </row>
    <row r="1940" spans="1:4">
      <c r="A1940" s="2" t="s">
        <v>9094</v>
      </c>
      <c r="B1940" s="2">
        <v>2</v>
      </c>
      <c r="C1940" s="2" t="s">
        <v>12458</v>
      </c>
      <c r="D1940">
        <v>36</v>
      </c>
    </row>
    <row r="1941" spans="1:4">
      <c r="A1941" s="2" t="s">
        <v>9097</v>
      </c>
      <c r="B1941" s="2">
        <v>2</v>
      </c>
      <c r="C1941" s="2" t="s">
        <v>12458</v>
      </c>
      <c r="D1941">
        <v>36</v>
      </c>
    </row>
    <row r="1942" spans="1:4">
      <c r="A1942" s="2" t="s">
        <v>9093</v>
      </c>
      <c r="B1942" s="2">
        <v>2</v>
      </c>
      <c r="C1942" s="2" t="s">
        <v>12458</v>
      </c>
      <c r="D1942">
        <v>36</v>
      </c>
    </row>
    <row r="1943" spans="1:4">
      <c r="A1943" s="2" t="s">
        <v>9098</v>
      </c>
      <c r="B1943" s="2">
        <v>2</v>
      </c>
      <c r="C1943" s="2" t="s">
        <v>12458</v>
      </c>
      <c r="D1943">
        <v>36</v>
      </c>
    </row>
    <row r="1944" spans="1:4">
      <c r="A1944" s="2" t="s">
        <v>9008</v>
      </c>
      <c r="B1944" s="2">
        <v>2</v>
      </c>
      <c r="C1944" s="2" t="s">
        <v>11821</v>
      </c>
      <c r="D1944">
        <v>47</v>
      </c>
    </row>
    <row r="1945" spans="1:4">
      <c r="A1945" s="2" t="s">
        <v>9007</v>
      </c>
      <c r="B1945" s="2">
        <v>2</v>
      </c>
      <c r="C1945" s="2" t="s">
        <v>11821</v>
      </c>
      <c r="D1945">
        <v>47</v>
      </c>
    </row>
    <row r="1946" spans="1:4">
      <c r="A1946" s="2" t="s">
        <v>9104</v>
      </c>
      <c r="B1946" s="2">
        <v>2</v>
      </c>
      <c r="C1946" s="2" t="s">
        <v>12625</v>
      </c>
      <c r="D1946">
        <v>45</v>
      </c>
    </row>
    <row r="1947" spans="1:4">
      <c r="A1947" s="2" t="s">
        <v>9006</v>
      </c>
      <c r="B1947" s="2">
        <v>2</v>
      </c>
      <c r="C1947" s="2" t="s">
        <v>11821</v>
      </c>
      <c r="D1947">
        <v>47</v>
      </c>
    </row>
    <row r="1948" spans="1:4">
      <c r="A1948" s="2" t="s">
        <v>9896</v>
      </c>
      <c r="B1948" s="2">
        <v>2</v>
      </c>
      <c r="C1948" s="2" t="s">
        <v>12221</v>
      </c>
      <c r="D1948">
        <v>45</v>
      </c>
    </row>
    <row r="1949" spans="1:4">
      <c r="A1949" s="2" t="s">
        <v>9009</v>
      </c>
      <c r="B1949" s="2">
        <v>2</v>
      </c>
      <c r="C1949" s="2" t="s">
        <v>12817</v>
      </c>
      <c r="D1949">
        <v>36</v>
      </c>
    </row>
    <row r="1950" spans="1:4">
      <c r="A1950" s="2" t="s">
        <v>9010</v>
      </c>
      <c r="B1950" s="2">
        <v>2</v>
      </c>
      <c r="C1950" s="2" t="s">
        <v>12817</v>
      </c>
      <c r="D1950">
        <v>36</v>
      </c>
    </row>
    <row r="1951" spans="1:4">
      <c r="A1951" s="2" t="s">
        <v>9011</v>
      </c>
      <c r="B1951" s="2">
        <v>2</v>
      </c>
      <c r="C1951" s="2" t="s">
        <v>12817</v>
      </c>
      <c r="D1951">
        <v>36</v>
      </c>
    </row>
    <row r="1952" spans="1:4">
      <c r="A1952" s="2" t="s">
        <v>9014</v>
      </c>
      <c r="B1952" s="2">
        <v>2</v>
      </c>
      <c r="C1952" s="2" t="s">
        <v>11822</v>
      </c>
      <c r="D1952">
        <v>47</v>
      </c>
    </row>
    <row r="1953" spans="1:4">
      <c r="A1953" s="2" t="s">
        <v>9012</v>
      </c>
      <c r="B1953" s="2">
        <v>2</v>
      </c>
      <c r="C1953" s="2" t="s">
        <v>11822</v>
      </c>
      <c r="D1953">
        <v>47</v>
      </c>
    </row>
    <row r="1954" spans="1:4">
      <c r="A1954" s="2" t="s">
        <v>9013</v>
      </c>
      <c r="B1954" s="2">
        <v>2</v>
      </c>
      <c r="C1954" s="2" t="s">
        <v>11822</v>
      </c>
      <c r="D1954">
        <v>47</v>
      </c>
    </row>
    <row r="1955" spans="1:4">
      <c r="A1955" s="2" t="s">
        <v>9016</v>
      </c>
      <c r="B1955" s="2">
        <v>2</v>
      </c>
      <c r="C1955" s="2" t="s">
        <v>11823</v>
      </c>
      <c r="D1955">
        <v>47</v>
      </c>
    </row>
    <row r="1956" spans="1:4">
      <c r="A1956" s="2" t="s">
        <v>9017</v>
      </c>
      <c r="B1956" s="2">
        <v>2</v>
      </c>
      <c r="C1956" s="2" t="s">
        <v>11823</v>
      </c>
      <c r="D1956">
        <v>47</v>
      </c>
    </row>
    <row r="1957" spans="1:4">
      <c r="A1957" s="2" t="s">
        <v>9015</v>
      </c>
      <c r="B1957" s="2">
        <v>2</v>
      </c>
      <c r="C1957" s="2" t="s">
        <v>11823</v>
      </c>
      <c r="D1957">
        <v>47</v>
      </c>
    </row>
    <row r="1958" spans="1:4">
      <c r="A1958" s="2" t="s">
        <v>9106</v>
      </c>
      <c r="B1958" s="2">
        <v>2</v>
      </c>
      <c r="C1958" s="2" t="s">
        <v>12626</v>
      </c>
      <c r="D1958">
        <v>45</v>
      </c>
    </row>
    <row r="1959" spans="1:4">
      <c r="A1959" s="2" t="s">
        <v>9105</v>
      </c>
      <c r="B1959" s="2">
        <v>2</v>
      </c>
      <c r="C1959" s="2" t="s">
        <v>12626</v>
      </c>
      <c r="D1959">
        <v>45</v>
      </c>
    </row>
    <row r="1960" spans="1:4">
      <c r="A1960" s="2" t="s">
        <v>9107</v>
      </c>
      <c r="B1960" s="2">
        <v>2</v>
      </c>
      <c r="C1960" s="2" t="s">
        <v>10486</v>
      </c>
      <c r="D1960">
        <v>46</v>
      </c>
    </row>
    <row r="1961" spans="1:4">
      <c r="A1961" s="2" t="s">
        <v>9111</v>
      </c>
      <c r="B1961" s="2">
        <v>2</v>
      </c>
      <c r="C1961" s="2" t="s">
        <v>12627</v>
      </c>
      <c r="D1961">
        <v>45</v>
      </c>
    </row>
    <row r="1962" spans="1:4">
      <c r="A1962" s="2" t="s">
        <v>9109</v>
      </c>
      <c r="B1962" s="2">
        <v>2</v>
      </c>
      <c r="C1962" s="2" t="s">
        <v>12627</v>
      </c>
      <c r="D1962">
        <v>45</v>
      </c>
    </row>
    <row r="1963" spans="1:4">
      <c r="A1963" s="2" t="s">
        <v>9110</v>
      </c>
      <c r="B1963" s="2">
        <v>2</v>
      </c>
      <c r="C1963" s="2" t="s">
        <v>12627</v>
      </c>
      <c r="D1963">
        <v>45</v>
      </c>
    </row>
    <row r="1964" spans="1:4">
      <c r="A1964" s="2" t="s">
        <v>9108</v>
      </c>
      <c r="B1964" s="2">
        <v>2</v>
      </c>
      <c r="C1964" s="2" t="s">
        <v>12627</v>
      </c>
      <c r="D1964">
        <v>45</v>
      </c>
    </row>
    <row r="1965" spans="1:4">
      <c r="A1965" s="2" t="s">
        <v>9112</v>
      </c>
      <c r="B1965" s="2">
        <v>2</v>
      </c>
      <c r="C1965" s="2" t="s">
        <v>10487</v>
      </c>
      <c r="D1965">
        <v>46</v>
      </c>
    </row>
    <row r="1966" spans="1:4">
      <c r="A1966" s="2" t="s">
        <v>9113</v>
      </c>
      <c r="B1966" s="2">
        <v>2</v>
      </c>
      <c r="C1966" s="2" t="s">
        <v>12458</v>
      </c>
      <c r="D1966">
        <v>36</v>
      </c>
    </row>
    <row r="1967" spans="1:4">
      <c r="A1967" s="2" t="s">
        <v>9114</v>
      </c>
      <c r="B1967" s="2">
        <v>2</v>
      </c>
      <c r="C1967" s="2" t="s">
        <v>12458</v>
      </c>
      <c r="D1967">
        <v>36</v>
      </c>
    </row>
    <row r="1968" spans="1:4">
      <c r="A1968" s="2" t="s">
        <v>9115</v>
      </c>
      <c r="B1968" s="2">
        <v>2</v>
      </c>
      <c r="C1968" s="2" t="s">
        <v>12458</v>
      </c>
      <c r="D1968">
        <v>36</v>
      </c>
    </row>
    <row r="1969" spans="1:4">
      <c r="A1969" s="2" t="s">
        <v>9897</v>
      </c>
      <c r="B1969" s="2">
        <v>2</v>
      </c>
      <c r="C1969" s="2" t="s">
        <v>12222</v>
      </c>
      <c r="D1969">
        <v>45</v>
      </c>
    </row>
    <row r="1970" spans="1:4">
      <c r="A1970" s="2" t="s">
        <v>9116</v>
      </c>
      <c r="B1970" s="2">
        <v>2</v>
      </c>
      <c r="C1970" s="2" t="s">
        <v>12223</v>
      </c>
      <c r="D1970">
        <v>45</v>
      </c>
    </row>
    <row r="1971" spans="1:4">
      <c r="A1971" s="2" t="s">
        <v>9117</v>
      </c>
      <c r="B1971" s="2">
        <v>2</v>
      </c>
      <c r="C1971" s="2" t="s">
        <v>10488</v>
      </c>
      <c r="D1971">
        <v>46</v>
      </c>
    </row>
    <row r="1972" spans="1:4">
      <c r="A1972" s="2" t="s">
        <v>9118</v>
      </c>
      <c r="B1972" s="2">
        <v>2</v>
      </c>
      <c r="C1972" s="2" t="s">
        <v>12628</v>
      </c>
      <c r="D1972">
        <v>45</v>
      </c>
    </row>
    <row r="1973" spans="1:4">
      <c r="A1973" s="2" t="s">
        <v>9119</v>
      </c>
      <c r="B1973" s="2">
        <v>2</v>
      </c>
      <c r="C1973" s="2" t="s">
        <v>12629</v>
      </c>
      <c r="D1973">
        <v>45</v>
      </c>
    </row>
    <row r="1974" spans="1:4">
      <c r="A1974" s="2" t="s">
        <v>9120</v>
      </c>
      <c r="B1974" s="2">
        <v>2</v>
      </c>
      <c r="C1974" s="2" t="s">
        <v>12629</v>
      </c>
      <c r="D1974">
        <v>45</v>
      </c>
    </row>
    <row r="1975" spans="1:4">
      <c r="A1975" s="2" t="s">
        <v>9898</v>
      </c>
      <c r="B1975" s="2">
        <v>3</v>
      </c>
      <c r="C1975" s="2" t="s">
        <v>12224</v>
      </c>
      <c r="D1975">
        <v>64</v>
      </c>
    </row>
    <row r="1976" spans="1:4">
      <c r="A1976" s="2" t="s">
        <v>9121</v>
      </c>
      <c r="B1976" s="2">
        <v>2</v>
      </c>
      <c r="C1976" s="2" t="s">
        <v>12458</v>
      </c>
      <c r="D1976">
        <v>36</v>
      </c>
    </row>
    <row r="1977" spans="1:4">
      <c r="A1977" s="2" t="s">
        <v>9122</v>
      </c>
      <c r="B1977" s="2">
        <v>2</v>
      </c>
      <c r="C1977" s="2" t="s">
        <v>12630</v>
      </c>
      <c r="D1977">
        <v>45</v>
      </c>
    </row>
    <row r="1978" spans="1:4">
      <c r="A1978" s="2" t="s">
        <v>9123</v>
      </c>
      <c r="B1978" s="2">
        <v>1</v>
      </c>
      <c r="C1978" s="2" t="s">
        <v>9974</v>
      </c>
      <c r="D1978">
        <v>17</v>
      </c>
    </row>
    <row r="1979" spans="1:4">
      <c r="A1979" s="2" t="s">
        <v>9124</v>
      </c>
      <c r="B1979" s="2">
        <v>2</v>
      </c>
      <c r="C1979" s="2" t="s">
        <v>12458</v>
      </c>
      <c r="D1979">
        <v>36</v>
      </c>
    </row>
    <row r="1980" spans="1:4">
      <c r="A1980" s="2" t="s">
        <v>9127</v>
      </c>
      <c r="B1980" s="2">
        <v>2</v>
      </c>
      <c r="C1980" s="2" t="s">
        <v>12458</v>
      </c>
      <c r="D1980">
        <v>36</v>
      </c>
    </row>
    <row r="1981" spans="1:4">
      <c r="A1981" s="2" t="s">
        <v>9126</v>
      </c>
      <c r="B1981" s="2">
        <v>2</v>
      </c>
      <c r="C1981" s="2" t="s">
        <v>12458</v>
      </c>
      <c r="D1981">
        <v>36</v>
      </c>
    </row>
    <row r="1982" spans="1:4">
      <c r="A1982" s="2" t="s">
        <v>9125</v>
      </c>
      <c r="B1982" s="2">
        <v>2</v>
      </c>
      <c r="C1982" s="2" t="s">
        <v>12458</v>
      </c>
      <c r="D1982">
        <v>36</v>
      </c>
    </row>
    <row r="1983" spans="1:4">
      <c r="A1983" s="2" t="s">
        <v>9129</v>
      </c>
      <c r="B1983" s="2">
        <v>2</v>
      </c>
      <c r="C1983" s="2" t="s">
        <v>12373</v>
      </c>
      <c r="D1983">
        <v>45</v>
      </c>
    </row>
    <row r="1984" spans="1:4">
      <c r="A1984" s="2" t="s">
        <v>9130</v>
      </c>
      <c r="B1984" s="2">
        <v>2</v>
      </c>
      <c r="C1984" s="2" t="s">
        <v>12373</v>
      </c>
      <c r="D1984">
        <v>45</v>
      </c>
    </row>
    <row r="1985" spans="1:4">
      <c r="A1985" s="2" t="s">
        <v>9128</v>
      </c>
      <c r="B1985" s="2">
        <v>2</v>
      </c>
      <c r="C1985" s="2" t="s">
        <v>12373</v>
      </c>
      <c r="D1985">
        <v>45</v>
      </c>
    </row>
    <row r="1986" spans="1:4">
      <c r="A1986" s="2" t="s">
        <v>9131</v>
      </c>
      <c r="B1986" s="2">
        <v>2</v>
      </c>
      <c r="C1986" s="2" t="s">
        <v>12373</v>
      </c>
      <c r="D1986">
        <v>45</v>
      </c>
    </row>
    <row r="1987" spans="1:4">
      <c r="A1987" s="2" t="s">
        <v>9521</v>
      </c>
      <c r="B1987" s="2">
        <v>1</v>
      </c>
      <c r="C1987" s="2" t="s">
        <v>9520</v>
      </c>
      <c r="D1987">
        <v>13</v>
      </c>
    </row>
    <row r="1988" spans="1:4">
      <c r="A1988" s="2" t="s">
        <v>9519</v>
      </c>
      <c r="B1988" s="2">
        <v>1</v>
      </c>
      <c r="C1988" s="2" t="s">
        <v>9520</v>
      </c>
      <c r="D1988">
        <v>13</v>
      </c>
    </row>
    <row r="1989" spans="1:4">
      <c r="A1989" s="2" t="s">
        <v>9522</v>
      </c>
      <c r="B1989" s="2">
        <v>1</v>
      </c>
      <c r="C1989" s="2" t="s">
        <v>9520</v>
      </c>
      <c r="D1989">
        <v>13</v>
      </c>
    </row>
    <row r="1990" spans="1:4">
      <c r="A1990" s="2" t="s">
        <v>9244</v>
      </c>
      <c r="B1990" s="2">
        <v>2</v>
      </c>
      <c r="C1990" s="2" t="s">
        <v>11824</v>
      </c>
      <c r="D1990">
        <v>45</v>
      </c>
    </row>
    <row r="1991" spans="1:4">
      <c r="A1991" s="2" t="s">
        <v>9242</v>
      </c>
      <c r="B1991" s="2">
        <v>2</v>
      </c>
      <c r="C1991" s="2" t="s">
        <v>11824</v>
      </c>
      <c r="D1991">
        <v>45</v>
      </c>
    </row>
    <row r="1992" spans="1:4">
      <c r="A1992" s="2" t="s">
        <v>9246</v>
      </c>
      <c r="B1992" s="2">
        <v>1</v>
      </c>
      <c r="C1992" s="2" t="s">
        <v>9899</v>
      </c>
      <c r="D1992">
        <v>24</v>
      </c>
    </row>
    <row r="1993" spans="1:4">
      <c r="A1993" s="2" t="s">
        <v>9245</v>
      </c>
      <c r="B1993" s="2">
        <v>1</v>
      </c>
      <c r="C1993" s="2" t="s">
        <v>9899</v>
      </c>
      <c r="D1993">
        <v>24</v>
      </c>
    </row>
    <row r="1994" spans="1:4">
      <c r="A1994" s="2" t="s">
        <v>9247</v>
      </c>
      <c r="B1994" s="2">
        <v>2</v>
      </c>
      <c r="C1994" s="2" t="s">
        <v>11825</v>
      </c>
      <c r="D1994">
        <v>44</v>
      </c>
    </row>
    <row r="1995" spans="1:4">
      <c r="A1995" s="2" t="s">
        <v>9248</v>
      </c>
      <c r="B1995" s="2">
        <v>2</v>
      </c>
      <c r="C1995" s="2" t="s">
        <v>11826</v>
      </c>
      <c r="D1995">
        <v>45</v>
      </c>
    </row>
    <row r="1996" spans="1:4">
      <c r="A1996" s="2" t="s">
        <v>9250</v>
      </c>
      <c r="B1996" s="2">
        <v>2</v>
      </c>
      <c r="C1996" s="2" t="s">
        <v>11826</v>
      </c>
      <c r="D1996">
        <v>45</v>
      </c>
    </row>
    <row r="1997" spans="1:4">
      <c r="A1997" s="2" t="s">
        <v>9249</v>
      </c>
      <c r="B1997" s="2">
        <v>2</v>
      </c>
      <c r="C1997" s="2" t="s">
        <v>11826</v>
      </c>
      <c r="D1997">
        <v>45</v>
      </c>
    </row>
    <row r="1998" spans="1:4">
      <c r="A1998" s="2" t="s">
        <v>9258</v>
      </c>
      <c r="B1998" s="2">
        <v>1</v>
      </c>
      <c r="C1998" s="2" t="s">
        <v>9243</v>
      </c>
      <c r="D1998">
        <v>17</v>
      </c>
    </row>
    <row r="1999" spans="1:4">
      <c r="A1999" s="2" t="s">
        <v>9259</v>
      </c>
      <c r="B1999" s="2">
        <v>1</v>
      </c>
      <c r="C1999" s="2" t="s">
        <v>9243</v>
      </c>
      <c r="D1999">
        <v>17</v>
      </c>
    </row>
    <row r="2000" spans="1:4">
      <c r="A2000" s="2" t="s">
        <v>9251</v>
      </c>
      <c r="B2000" s="2">
        <v>1</v>
      </c>
      <c r="C2000" s="2" t="s">
        <v>9243</v>
      </c>
      <c r="D2000">
        <v>17</v>
      </c>
    </row>
    <row r="2001" spans="1:5">
      <c r="A2001" s="2" t="s">
        <v>9256</v>
      </c>
      <c r="B2001" s="2">
        <v>1</v>
      </c>
      <c r="C2001" s="2" t="s">
        <v>9243</v>
      </c>
      <c r="D2001">
        <v>17</v>
      </c>
    </row>
    <row r="2002" spans="1:5">
      <c r="A2002" s="2" t="s">
        <v>9253</v>
      </c>
      <c r="B2002" s="2">
        <v>1</v>
      </c>
      <c r="C2002" s="2" t="s">
        <v>9243</v>
      </c>
      <c r="D2002">
        <v>17</v>
      </c>
    </row>
    <row r="2003" spans="1:5">
      <c r="A2003" s="2" t="s">
        <v>9257</v>
      </c>
      <c r="B2003" s="2">
        <v>1</v>
      </c>
      <c r="C2003" s="2" t="s">
        <v>9243</v>
      </c>
      <c r="D2003">
        <v>17</v>
      </c>
    </row>
    <row r="2004" spans="1:5">
      <c r="A2004" s="2" t="s">
        <v>9255</v>
      </c>
      <c r="B2004" s="2">
        <v>1</v>
      </c>
      <c r="C2004" s="2" t="s">
        <v>9243</v>
      </c>
      <c r="D2004">
        <v>17</v>
      </c>
    </row>
    <row r="2005" spans="1:5">
      <c r="A2005" s="2" t="s">
        <v>9252</v>
      </c>
      <c r="B2005" s="2">
        <v>1</v>
      </c>
      <c r="C2005" s="2" t="s">
        <v>9243</v>
      </c>
      <c r="D2005">
        <v>17</v>
      </c>
    </row>
    <row r="2006" spans="1:5">
      <c r="A2006" s="2" t="s">
        <v>9254</v>
      </c>
      <c r="B2006" s="2">
        <v>1</v>
      </c>
      <c r="C2006" s="2" t="s">
        <v>9243</v>
      </c>
      <c r="D2006">
        <v>17</v>
      </c>
      <c r="E2006" s="2" t="e">
        <f>#REF!/13</f>
        <v>#REF!</v>
      </c>
    </row>
    <row r="2007" spans="1:5">
      <c r="A2007" s="2" t="s">
        <v>9262</v>
      </c>
      <c r="B2007" s="2">
        <v>2</v>
      </c>
      <c r="C2007" s="2" t="s">
        <v>12076</v>
      </c>
      <c r="D2007">
        <v>44</v>
      </c>
      <c r="E2007" s="2" t="e">
        <f>#REF!/13</f>
        <v>#REF!</v>
      </c>
    </row>
    <row r="2008" spans="1:5">
      <c r="A2008" s="2" t="s">
        <v>9260</v>
      </c>
      <c r="B2008" s="2">
        <v>2</v>
      </c>
      <c r="C2008" s="2" t="s">
        <v>12076</v>
      </c>
      <c r="D2008">
        <v>44</v>
      </c>
    </row>
    <row r="2009" spans="1:5">
      <c r="A2009" s="2" t="s">
        <v>9261</v>
      </c>
      <c r="B2009" s="2">
        <v>1</v>
      </c>
      <c r="C2009" s="2" t="s">
        <v>10638</v>
      </c>
      <c r="D2009">
        <v>26</v>
      </c>
    </row>
    <row r="2010" spans="1:5">
      <c r="A2010" s="2" t="s">
        <v>9263</v>
      </c>
      <c r="B2010" s="2">
        <v>1</v>
      </c>
      <c r="C2010" s="2" t="s">
        <v>10638</v>
      </c>
      <c r="D2010">
        <v>26</v>
      </c>
    </row>
    <row r="2011" spans="1:5">
      <c r="A2011" s="2" t="s">
        <v>9264</v>
      </c>
      <c r="B2011" s="2">
        <v>2</v>
      </c>
      <c r="C2011" s="2" t="s">
        <v>11827</v>
      </c>
      <c r="D2011">
        <v>45</v>
      </c>
    </row>
    <row r="2012" spans="1:5">
      <c r="A2012" s="2" t="s">
        <v>9265</v>
      </c>
      <c r="B2012" s="2">
        <v>2</v>
      </c>
      <c r="C2012" s="2" t="s">
        <v>11828</v>
      </c>
      <c r="D2012">
        <v>44</v>
      </c>
    </row>
    <row r="2013" spans="1:5">
      <c r="A2013" s="2" t="s">
        <v>9266</v>
      </c>
      <c r="B2013" s="2">
        <v>2</v>
      </c>
      <c r="C2013" s="2" t="s">
        <v>11827</v>
      </c>
      <c r="D2013">
        <v>45</v>
      </c>
      <c r="E2013" s="2" t="e">
        <f>#REF!/13</f>
        <v>#REF!</v>
      </c>
    </row>
    <row r="2014" spans="1:5">
      <c r="A2014" s="2" t="s">
        <v>9267</v>
      </c>
      <c r="B2014" s="2">
        <v>2</v>
      </c>
      <c r="C2014" s="2" t="s">
        <v>12077</v>
      </c>
      <c r="D2014">
        <v>44</v>
      </c>
      <c r="E2014" s="2" t="e">
        <f>#REF!/13</f>
        <v>#REF!</v>
      </c>
    </row>
    <row r="2015" spans="1:5">
      <c r="A2015" s="2" t="s">
        <v>9268</v>
      </c>
      <c r="B2015" s="2">
        <v>2</v>
      </c>
      <c r="C2015" s="2" t="s">
        <v>12077</v>
      </c>
      <c r="D2015">
        <v>44</v>
      </c>
    </row>
    <row r="2016" spans="1:5">
      <c r="A2016" s="2" t="s">
        <v>9269</v>
      </c>
      <c r="B2016" s="2">
        <v>2</v>
      </c>
      <c r="C2016" s="2" t="s">
        <v>12077</v>
      </c>
      <c r="D2016">
        <v>44</v>
      </c>
    </row>
    <row r="2017" spans="1:4">
      <c r="A2017" s="2" t="s">
        <v>9271</v>
      </c>
      <c r="B2017" s="2">
        <v>2</v>
      </c>
      <c r="C2017" s="2" t="s">
        <v>11829</v>
      </c>
      <c r="D2017">
        <v>44</v>
      </c>
    </row>
    <row r="2018" spans="1:4">
      <c r="A2018" s="2" t="s">
        <v>9272</v>
      </c>
      <c r="B2018" s="2">
        <v>2</v>
      </c>
      <c r="C2018" s="2" t="s">
        <v>11829</v>
      </c>
      <c r="D2018">
        <v>44</v>
      </c>
    </row>
    <row r="2019" spans="1:4">
      <c r="A2019" s="2" t="s">
        <v>9270</v>
      </c>
      <c r="B2019" s="2">
        <v>2</v>
      </c>
      <c r="C2019" s="2" t="s">
        <v>11829</v>
      </c>
      <c r="D2019">
        <v>44</v>
      </c>
    </row>
    <row r="2020" spans="1:4">
      <c r="A2020" s="2" t="s">
        <v>9274</v>
      </c>
      <c r="B2020" s="2">
        <v>2</v>
      </c>
      <c r="C2020" s="2" t="s">
        <v>12078</v>
      </c>
      <c r="D2020">
        <v>44</v>
      </c>
    </row>
    <row r="2021" spans="1:4">
      <c r="A2021" s="2" t="s">
        <v>9273</v>
      </c>
      <c r="B2021" s="2">
        <v>2</v>
      </c>
      <c r="C2021" s="2" t="s">
        <v>12078</v>
      </c>
      <c r="D2021">
        <v>44</v>
      </c>
    </row>
    <row r="2022" spans="1:4">
      <c r="A2022" s="2" t="s">
        <v>9284</v>
      </c>
      <c r="B2022" s="2">
        <v>2</v>
      </c>
      <c r="C2022" s="2" t="s">
        <v>11897</v>
      </c>
      <c r="D2022">
        <v>45</v>
      </c>
    </row>
    <row r="2023" spans="1:4">
      <c r="A2023" s="2" t="s">
        <v>9282</v>
      </c>
      <c r="B2023" s="2">
        <v>2</v>
      </c>
      <c r="C2023" s="2" t="s">
        <v>11897</v>
      </c>
      <c r="D2023">
        <v>45</v>
      </c>
    </row>
    <row r="2024" spans="1:4">
      <c r="A2024" s="2" t="s">
        <v>9280</v>
      </c>
      <c r="B2024" s="2">
        <v>2</v>
      </c>
      <c r="C2024" s="2" t="s">
        <v>11897</v>
      </c>
      <c r="D2024">
        <v>45</v>
      </c>
    </row>
    <row r="2025" spans="1:4">
      <c r="A2025" s="2" t="s">
        <v>9278</v>
      </c>
      <c r="B2025" s="2">
        <v>2</v>
      </c>
      <c r="C2025" s="2" t="s">
        <v>11830</v>
      </c>
      <c r="D2025">
        <v>44</v>
      </c>
    </row>
    <row r="2026" spans="1:4">
      <c r="A2026" s="2" t="s">
        <v>9285</v>
      </c>
      <c r="B2026" s="2">
        <v>2</v>
      </c>
      <c r="C2026" s="2" t="s">
        <v>11897</v>
      </c>
      <c r="D2026">
        <v>45</v>
      </c>
    </row>
    <row r="2027" spans="1:4">
      <c r="A2027" s="2" t="s">
        <v>9279</v>
      </c>
      <c r="B2027" s="2">
        <v>2</v>
      </c>
      <c r="C2027" s="2" t="s">
        <v>12079</v>
      </c>
      <c r="D2027">
        <v>44</v>
      </c>
    </row>
    <row r="2028" spans="1:4">
      <c r="A2028" s="2" t="s">
        <v>9277</v>
      </c>
      <c r="B2028" s="2">
        <v>2</v>
      </c>
      <c r="C2028" s="2" t="s">
        <v>12079</v>
      </c>
      <c r="D2028">
        <v>44</v>
      </c>
    </row>
    <row r="2029" spans="1:4">
      <c r="A2029" s="2" t="s">
        <v>9287</v>
      </c>
      <c r="B2029" s="2">
        <v>2</v>
      </c>
      <c r="C2029" s="2" t="s">
        <v>11897</v>
      </c>
      <c r="D2029">
        <v>45</v>
      </c>
    </row>
    <row r="2030" spans="1:4">
      <c r="A2030" s="2" t="s">
        <v>9288</v>
      </c>
      <c r="B2030" s="2">
        <v>2</v>
      </c>
      <c r="C2030" s="2" t="s">
        <v>11897</v>
      </c>
      <c r="D2030">
        <v>45</v>
      </c>
    </row>
    <row r="2031" spans="1:4">
      <c r="A2031" s="2" t="s">
        <v>9283</v>
      </c>
      <c r="B2031" s="2">
        <v>2</v>
      </c>
      <c r="C2031" s="2" t="s">
        <v>11830</v>
      </c>
      <c r="D2031">
        <v>44</v>
      </c>
    </row>
    <row r="2032" spans="1:4">
      <c r="A2032" s="2" t="s">
        <v>9281</v>
      </c>
      <c r="B2032" s="2">
        <v>2</v>
      </c>
      <c r="C2032" s="2" t="s">
        <v>11830</v>
      </c>
      <c r="D2032">
        <v>44</v>
      </c>
    </row>
    <row r="2033" spans="1:4">
      <c r="A2033" s="2" t="s">
        <v>9275</v>
      </c>
      <c r="B2033" s="2">
        <v>2</v>
      </c>
      <c r="C2033" s="2" t="s">
        <v>11897</v>
      </c>
      <c r="D2033">
        <v>45</v>
      </c>
    </row>
    <row r="2034" spans="1:4">
      <c r="A2034" s="2" t="s">
        <v>9286</v>
      </c>
      <c r="B2034" s="2">
        <v>2</v>
      </c>
      <c r="C2034" s="2" t="s">
        <v>11897</v>
      </c>
      <c r="D2034">
        <v>45</v>
      </c>
    </row>
    <row r="2035" spans="1:4">
      <c r="A2035" s="2" t="s">
        <v>9276</v>
      </c>
      <c r="B2035" s="2">
        <v>2</v>
      </c>
      <c r="C2035" s="2" t="s">
        <v>11830</v>
      </c>
      <c r="D2035">
        <v>44</v>
      </c>
    </row>
    <row r="2036" spans="1:4">
      <c r="A2036" s="2" t="s">
        <v>9289</v>
      </c>
      <c r="B2036" s="2">
        <v>2</v>
      </c>
      <c r="C2036" s="2" t="s">
        <v>11898</v>
      </c>
      <c r="D2036">
        <v>45</v>
      </c>
    </row>
    <row r="2037" spans="1:4">
      <c r="A2037" s="2" t="s">
        <v>9290</v>
      </c>
      <c r="B2037" s="2">
        <v>2</v>
      </c>
      <c r="C2037" s="2" t="s">
        <v>12818</v>
      </c>
      <c r="D2037">
        <v>45</v>
      </c>
    </row>
    <row r="2038" spans="1:4">
      <c r="A2038" s="2" t="s">
        <v>9291</v>
      </c>
      <c r="B2038" s="2">
        <v>2</v>
      </c>
      <c r="C2038" s="2" t="s">
        <v>12080</v>
      </c>
      <c r="D2038">
        <v>44</v>
      </c>
    </row>
    <row r="2039" spans="1:4">
      <c r="A2039" s="2" t="s">
        <v>9292</v>
      </c>
      <c r="B2039" s="2">
        <v>2</v>
      </c>
      <c r="C2039" s="2" t="s">
        <v>12080</v>
      </c>
      <c r="D2039">
        <v>44</v>
      </c>
    </row>
    <row r="2040" spans="1:4">
      <c r="A2040" s="2" t="s">
        <v>9293</v>
      </c>
      <c r="B2040" s="2">
        <v>2</v>
      </c>
      <c r="C2040" s="2" t="s">
        <v>11899</v>
      </c>
      <c r="D2040">
        <v>45</v>
      </c>
    </row>
    <row r="2041" spans="1:4">
      <c r="A2041" s="2" t="s">
        <v>9295</v>
      </c>
      <c r="B2041" s="2">
        <v>1</v>
      </c>
      <c r="C2041" s="2" t="s">
        <v>10696</v>
      </c>
      <c r="D2041">
        <v>27</v>
      </c>
    </row>
    <row r="2042" spans="1:4">
      <c r="A2042" s="2" t="s">
        <v>9294</v>
      </c>
      <c r="B2042" s="2">
        <v>1</v>
      </c>
      <c r="C2042" s="2" t="s">
        <v>10696</v>
      </c>
      <c r="D2042">
        <v>27</v>
      </c>
    </row>
    <row r="2043" spans="1:4">
      <c r="A2043" s="2" t="s">
        <v>11092</v>
      </c>
      <c r="B2043" s="2">
        <v>1</v>
      </c>
      <c r="C2043" s="2" t="s">
        <v>10701</v>
      </c>
      <c r="D2043">
        <v>13</v>
      </c>
    </row>
    <row r="2044" spans="1:4">
      <c r="A2044" s="2" t="s">
        <v>9307</v>
      </c>
      <c r="B2044" s="2">
        <v>1</v>
      </c>
      <c r="C2044" s="2" t="s">
        <v>11956</v>
      </c>
      <c r="D2044">
        <v>19</v>
      </c>
    </row>
    <row r="2045" spans="1:4">
      <c r="A2045" s="2" t="s">
        <v>10705</v>
      </c>
      <c r="B2045" s="2">
        <v>1</v>
      </c>
      <c r="C2045" s="2" t="s">
        <v>10701</v>
      </c>
      <c r="D2045">
        <v>13</v>
      </c>
    </row>
    <row r="2046" spans="1:4">
      <c r="A2046" s="2" t="s">
        <v>10700</v>
      </c>
      <c r="B2046" s="2">
        <v>1</v>
      </c>
      <c r="C2046" s="2" t="s">
        <v>10701</v>
      </c>
      <c r="D2046">
        <v>13</v>
      </c>
    </row>
    <row r="2047" spans="1:4">
      <c r="A2047" s="2" t="s">
        <v>10704</v>
      </c>
      <c r="B2047" s="2">
        <v>1</v>
      </c>
      <c r="C2047" s="2" t="s">
        <v>10701</v>
      </c>
      <c r="D2047">
        <v>13</v>
      </c>
    </row>
    <row r="2048" spans="1:4">
      <c r="A2048" s="2" t="s">
        <v>10706</v>
      </c>
      <c r="B2048" s="2">
        <v>1</v>
      </c>
      <c r="C2048" s="2" t="s">
        <v>10701</v>
      </c>
      <c r="D2048">
        <v>13</v>
      </c>
    </row>
    <row r="2049" spans="1:4">
      <c r="A2049" s="2" t="s">
        <v>10703</v>
      </c>
      <c r="B2049" s="2">
        <v>1</v>
      </c>
      <c r="C2049" s="2" t="s">
        <v>10701</v>
      </c>
      <c r="D2049">
        <v>13</v>
      </c>
    </row>
    <row r="2050" spans="1:4">
      <c r="A2050" s="2" t="s">
        <v>10702</v>
      </c>
      <c r="B2050" s="2">
        <v>1</v>
      </c>
      <c r="C2050" s="2" t="s">
        <v>10701</v>
      </c>
      <c r="D2050">
        <v>13</v>
      </c>
    </row>
    <row r="2051" spans="1:4">
      <c r="A2051" s="2" t="s">
        <v>9299</v>
      </c>
      <c r="B2051" s="2">
        <v>2</v>
      </c>
      <c r="C2051" s="2" t="s">
        <v>12819</v>
      </c>
      <c r="D2051">
        <v>45</v>
      </c>
    </row>
    <row r="2052" spans="1:4">
      <c r="A2052" s="2" t="s">
        <v>9296</v>
      </c>
      <c r="B2052" s="2">
        <v>2</v>
      </c>
      <c r="C2052" s="2" t="s">
        <v>12819</v>
      </c>
      <c r="D2052">
        <v>45</v>
      </c>
    </row>
    <row r="2053" spans="1:4">
      <c r="A2053" s="2" t="s">
        <v>9298</v>
      </c>
      <c r="B2053" s="2">
        <v>2</v>
      </c>
      <c r="C2053" s="2" t="s">
        <v>12819</v>
      </c>
      <c r="D2053">
        <v>45</v>
      </c>
    </row>
    <row r="2054" spans="1:4">
      <c r="A2054" s="2" t="s">
        <v>9300</v>
      </c>
      <c r="B2054" s="2">
        <v>1</v>
      </c>
      <c r="C2054" s="2" t="s">
        <v>9297</v>
      </c>
      <c r="D2054">
        <v>17</v>
      </c>
    </row>
    <row r="2055" spans="1:4">
      <c r="A2055" s="2" t="s">
        <v>9303</v>
      </c>
      <c r="B2055" s="2">
        <v>1</v>
      </c>
      <c r="C2055" s="2" t="s">
        <v>9297</v>
      </c>
      <c r="D2055">
        <v>17</v>
      </c>
    </row>
    <row r="2056" spans="1:4">
      <c r="A2056" s="2" t="s">
        <v>9302</v>
      </c>
      <c r="B2056" s="2">
        <v>1</v>
      </c>
      <c r="C2056" s="2" t="s">
        <v>9297</v>
      </c>
      <c r="D2056">
        <v>17</v>
      </c>
    </row>
    <row r="2057" spans="1:4">
      <c r="A2057" s="2" t="s">
        <v>9304</v>
      </c>
      <c r="B2057" s="2">
        <v>1</v>
      </c>
      <c r="C2057" s="2" t="s">
        <v>9297</v>
      </c>
      <c r="D2057">
        <v>17</v>
      </c>
    </row>
    <row r="2058" spans="1:4">
      <c r="A2058" s="2" t="s">
        <v>9305</v>
      </c>
      <c r="B2058" s="2">
        <v>1</v>
      </c>
      <c r="C2058" s="2" t="s">
        <v>9297</v>
      </c>
      <c r="D2058">
        <v>17</v>
      </c>
    </row>
    <row r="2059" spans="1:4">
      <c r="A2059" s="2" t="s">
        <v>9301</v>
      </c>
      <c r="B2059" s="2">
        <v>1</v>
      </c>
      <c r="C2059" s="2" t="s">
        <v>9297</v>
      </c>
      <c r="D2059">
        <v>17</v>
      </c>
    </row>
    <row r="2060" spans="1:4">
      <c r="A2060" s="2" t="s">
        <v>9306</v>
      </c>
      <c r="B2060" s="2">
        <v>1</v>
      </c>
      <c r="C2060" s="2" t="s">
        <v>9297</v>
      </c>
      <c r="D2060">
        <v>17</v>
      </c>
    </row>
    <row r="2061" spans="1:4">
      <c r="A2061" s="2" t="s">
        <v>9310</v>
      </c>
      <c r="B2061" s="2">
        <v>1</v>
      </c>
      <c r="C2061" s="2" t="s">
        <v>11957</v>
      </c>
      <c r="D2061">
        <v>17</v>
      </c>
    </row>
    <row r="2062" spans="1:4">
      <c r="A2062" s="2" t="s">
        <v>9311</v>
      </c>
      <c r="B2062" s="2">
        <v>1</v>
      </c>
      <c r="C2062" s="2" t="s">
        <v>11957</v>
      </c>
      <c r="D2062">
        <v>17</v>
      </c>
    </row>
    <row r="2063" spans="1:4">
      <c r="A2063" s="2" t="s">
        <v>9312</v>
      </c>
      <c r="B2063" s="2">
        <v>1</v>
      </c>
      <c r="C2063" s="2" t="s">
        <v>11957</v>
      </c>
      <c r="D2063">
        <v>17</v>
      </c>
    </row>
    <row r="2064" spans="1:4">
      <c r="A2064" s="2" t="s">
        <v>9313</v>
      </c>
      <c r="B2064" s="2">
        <v>1</v>
      </c>
      <c r="C2064" s="2" t="s">
        <v>11957</v>
      </c>
      <c r="D2064">
        <v>17</v>
      </c>
    </row>
    <row r="2065" spans="1:4">
      <c r="A2065" s="2" t="s">
        <v>9308</v>
      </c>
      <c r="B2065" s="2">
        <v>1</v>
      </c>
      <c r="C2065" s="2" t="s">
        <v>11957</v>
      </c>
      <c r="D2065">
        <v>17</v>
      </c>
    </row>
    <row r="2066" spans="1:4">
      <c r="A2066" s="2" t="s">
        <v>9309</v>
      </c>
      <c r="B2066" s="2">
        <v>1</v>
      </c>
      <c r="C2066" s="2" t="s">
        <v>11957</v>
      </c>
      <c r="D2066">
        <v>17</v>
      </c>
    </row>
    <row r="2067" spans="1:4">
      <c r="A2067" s="2" t="s">
        <v>9314</v>
      </c>
      <c r="B2067" s="2">
        <v>3</v>
      </c>
      <c r="C2067" s="2" t="s">
        <v>12820</v>
      </c>
      <c r="D2067">
        <v>73</v>
      </c>
    </row>
    <row r="2068" spans="1:4">
      <c r="A2068" s="2" t="s">
        <v>9315</v>
      </c>
      <c r="B2068" s="2">
        <v>3</v>
      </c>
      <c r="C2068" s="2" t="s">
        <v>12820</v>
      </c>
      <c r="D2068">
        <v>73</v>
      </c>
    </row>
    <row r="2069" spans="1:4">
      <c r="A2069" s="2" t="s">
        <v>9317</v>
      </c>
      <c r="B2069" s="2">
        <v>2</v>
      </c>
      <c r="C2069" s="2" t="s">
        <v>12821</v>
      </c>
      <c r="D2069">
        <v>45</v>
      </c>
    </row>
    <row r="2070" spans="1:4">
      <c r="A2070" s="2" t="s">
        <v>9318</v>
      </c>
      <c r="B2070" s="2">
        <v>1</v>
      </c>
      <c r="C2070" s="2" t="s">
        <v>9975</v>
      </c>
      <c r="D2070">
        <v>24</v>
      </c>
    </row>
    <row r="2071" spans="1:4">
      <c r="A2071" s="2" t="s">
        <v>9316</v>
      </c>
      <c r="B2071" s="2">
        <v>1</v>
      </c>
      <c r="C2071" s="2" t="s">
        <v>9975</v>
      </c>
      <c r="D2071">
        <v>24</v>
      </c>
    </row>
    <row r="2072" spans="1:4">
      <c r="A2072" s="2" t="s">
        <v>10750</v>
      </c>
      <c r="B2072" s="2">
        <v>2</v>
      </c>
      <c r="C2072" s="2" t="s">
        <v>12821</v>
      </c>
      <c r="D2072">
        <v>45</v>
      </c>
    </row>
    <row r="2073" spans="1:4">
      <c r="A2073" s="2" t="s">
        <v>9900</v>
      </c>
      <c r="B2073" s="2">
        <v>1</v>
      </c>
      <c r="C2073" s="2" t="s">
        <v>11477</v>
      </c>
      <c r="D2073">
        <v>26</v>
      </c>
    </row>
    <row r="2074" spans="1:4">
      <c r="A2074" s="2" t="s">
        <v>9320</v>
      </c>
      <c r="B2074" s="2">
        <v>2</v>
      </c>
      <c r="C2074" s="2" t="s">
        <v>12822</v>
      </c>
      <c r="D2074">
        <v>45</v>
      </c>
    </row>
    <row r="2075" spans="1:4">
      <c r="A2075" s="2" t="s">
        <v>9319</v>
      </c>
      <c r="B2075" s="2">
        <v>2</v>
      </c>
      <c r="C2075" s="2" t="s">
        <v>12822</v>
      </c>
      <c r="D2075">
        <v>45</v>
      </c>
    </row>
    <row r="2076" spans="1:4">
      <c r="A2076" s="2" t="s">
        <v>9322</v>
      </c>
      <c r="B2076" s="2">
        <v>2</v>
      </c>
      <c r="C2076" s="2" t="s">
        <v>12823</v>
      </c>
      <c r="D2076">
        <v>45</v>
      </c>
    </row>
    <row r="2077" spans="1:4">
      <c r="A2077" s="2" t="s">
        <v>9321</v>
      </c>
      <c r="B2077" s="2">
        <v>2</v>
      </c>
      <c r="C2077" s="2" t="s">
        <v>12823</v>
      </c>
      <c r="D2077">
        <v>45</v>
      </c>
    </row>
    <row r="2078" spans="1:4">
      <c r="A2078" s="2" t="s">
        <v>9323</v>
      </c>
      <c r="B2078" s="2">
        <v>2</v>
      </c>
      <c r="C2078" s="2" t="s">
        <v>12824</v>
      </c>
      <c r="D2078">
        <v>45</v>
      </c>
    </row>
    <row r="2079" spans="1:4">
      <c r="A2079" s="2" t="s">
        <v>9324</v>
      </c>
      <c r="B2079" s="2">
        <v>2</v>
      </c>
      <c r="C2079" s="2" t="s">
        <v>12825</v>
      </c>
      <c r="D2079">
        <v>45</v>
      </c>
    </row>
    <row r="2080" spans="1:4">
      <c r="A2080" s="2" t="s">
        <v>9523</v>
      </c>
      <c r="B2080" s="2">
        <v>1</v>
      </c>
      <c r="C2080" s="2" t="s">
        <v>9525</v>
      </c>
      <c r="D2080">
        <v>13</v>
      </c>
    </row>
    <row r="2081" spans="1:4">
      <c r="A2081" s="2" t="s">
        <v>9524</v>
      </c>
      <c r="B2081" s="2">
        <v>1</v>
      </c>
      <c r="C2081" s="2" t="s">
        <v>9525</v>
      </c>
      <c r="D2081">
        <v>13</v>
      </c>
    </row>
    <row r="2082" spans="1:4">
      <c r="A2082" s="2" t="s">
        <v>9526</v>
      </c>
      <c r="B2082" s="2">
        <v>1</v>
      </c>
      <c r="C2082" s="2" t="s">
        <v>9525</v>
      </c>
      <c r="D2082">
        <v>13</v>
      </c>
    </row>
    <row r="2083" spans="1:4">
      <c r="A2083" s="2" t="s">
        <v>9529</v>
      </c>
      <c r="B2083" s="2">
        <v>1</v>
      </c>
      <c r="C2083" s="2" t="s">
        <v>11478</v>
      </c>
      <c r="D2083">
        <v>26</v>
      </c>
    </row>
    <row r="2084" spans="1:4">
      <c r="A2084" s="2" t="s">
        <v>9527</v>
      </c>
      <c r="B2084" s="2">
        <v>1</v>
      </c>
      <c r="C2084" s="2" t="s">
        <v>11478</v>
      </c>
      <c r="D2084">
        <v>26</v>
      </c>
    </row>
    <row r="2085" spans="1:4">
      <c r="A2085" s="2" t="s">
        <v>9530</v>
      </c>
      <c r="B2085" s="2">
        <v>2</v>
      </c>
      <c r="C2085" s="2" t="s">
        <v>12826</v>
      </c>
      <c r="D2085">
        <v>54</v>
      </c>
    </row>
    <row r="2086" spans="1:4">
      <c r="A2086" s="2" t="s">
        <v>9532</v>
      </c>
      <c r="B2086" s="2">
        <v>2</v>
      </c>
      <c r="C2086" s="2" t="s">
        <v>11900</v>
      </c>
      <c r="D2086">
        <v>45</v>
      </c>
    </row>
    <row r="2087" spans="1:4">
      <c r="A2087" s="2" t="s">
        <v>9518</v>
      </c>
      <c r="B2087" s="2">
        <v>1</v>
      </c>
      <c r="C2087" s="2" t="s">
        <v>10697</v>
      </c>
      <c r="D2087">
        <v>27</v>
      </c>
    </row>
    <row r="2088" spans="1:4">
      <c r="A2088" s="2" t="s">
        <v>9533</v>
      </c>
      <c r="B2088" s="2">
        <v>1</v>
      </c>
      <c r="C2088" s="2" t="s">
        <v>10697</v>
      </c>
      <c r="D2088">
        <v>27</v>
      </c>
    </row>
    <row r="2089" spans="1:4">
      <c r="A2089" s="2" t="s">
        <v>9534</v>
      </c>
      <c r="B2089" s="2">
        <v>2</v>
      </c>
      <c r="C2089" s="2" t="s">
        <v>11831</v>
      </c>
      <c r="D2089">
        <v>45</v>
      </c>
    </row>
    <row r="2090" spans="1:4">
      <c r="A2090" s="2" t="s">
        <v>9535</v>
      </c>
      <c r="B2090" s="2">
        <v>2</v>
      </c>
      <c r="C2090" s="2" t="s">
        <v>12827</v>
      </c>
      <c r="D2090">
        <v>54</v>
      </c>
    </row>
    <row r="2091" spans="1:4">
      <c r="A2091" s="2" t="s">
        <v>9536</v>
      </c>
      <c r="B2091" s="2">
        <v>1</v>
      </c>
      <c r="C2091" s="2" t="s">
        <v>11479</v>
      </c>
      <c r="D2091">
        <v>18</v>
      </c>
    </row>
    <row r="2092" spans="1:4">
      <c r="A2092" s="2" t="s">
        <v>9544</v>
      </c>
      <c r="B2092" s="2">
        <v>1</v>
      </c>
      <c r="C2092" s="2" t="s">
        <v>9528</v>
      </c>
      <c r="D2092">
        <v>17</v>
      </c>
    </row>
    <row r="2093" spans="1:4">
      <c r="A2093" s="2" t="s">
        <v>9538</v>
      </c>
      <c r="B2093" s="2">
        <v>1</v>
      </c>
      <c r="C2093" s="2" t="s">
        <v>9528</v>
      </c>
      <c r="D2093">
        <v>17</v>
      </c>
    </row>
    <row r="2094" spans="1:4">
      <c r="A2094" s="2" t="s">
        <v>9543</v>
      </c>
      <c r="B2094" s="2">
        <v>1</v>
      </c>
      <c r="C2094" s="2" t="s">
        <v>9528</v>
      </c>
      <c r="D2094">
        <v>17</v>
      </c>
    </row>
    <row r="2095" spans="1:4">
      <c r="A2095" s="2" t="s">
        <v>9542</v>
      </c>
      <c r="B2095" s="2">
        <v>1</v>
      </c>
      <c r="C2095" s="2" t="s">
        <v>9528</v>
      </c>
      <c r="D2095">
        <v>17</v>
      </c>
    </row>
    <row r="2096" spans="1:4">
      <c r="A2096" s="2" t="s">
        <v>9541</v>
      </c>
      <c r="B2096" s="2">
        <v>1</v>
      </c>
      <c r="C2096" s="2" t="s">
        <v>9528</v>
      </c>
      <c r="D2096">
        <v>17</v>
      </c>
    </row>
    <row r="2097" spans="1:4">
      <c r="A2097" s="2" t="s">
        <v>9537</v>
      </c>
      <c r="B2097" s="2">
        <v>2</v>
      </c>
      <c r="C2097" s="2" t="s">
        <v>11832</v>
      </c>
      <c r="D2097">
        <v>45</v>
      </c>
    </row>
    <row r="2098" spans="1:4">
      <c r="A2098" s="2" t="s">
        <v>9540</v>
      </c>
      <c r="B2098" s="2">
        <v>1</v>
      </c>
      <c r="C2098" s="2" t="s">
        <v>9528</v>
      </c>
      <c r="D2098">
        <v>17</v>
      </c>
    </row>
    <row r="2099" spans="1:4">
      <c r="A2099" s="2" t="s">
        <v>9539</v>
      </c>
      <c r="B2099" s="2">
        <v>1</v>
      </c>
      <c r="C2099" s="2" t="s">
        <v>9528</v>
      </c>
      <c r="D2099">
        <v>17</v>
      </c>
    </row>
    <row r="2100" spans="1:4">
      <c r="A2100" s="2" t="s">
        <v>9545</v>
      </c>
      <c r="B2100" s="2">
        <v>1</v>
      </c>
      <c r="C2100" s="2" t="s">
        <v>9528</v>
      </c>
      <c r="D2100">
        <v>17</v>
      </c>
    </row>
    <row r="2101" spans="1:4">
      <c r="A2101" s="2" t="s">
        <v>9546</v>
      </c>
      <c r="B2101" s="2">
        <v>1</v>
      </c>
      <c r="C2101" s="2" t="s">
        <v>9548</v>
      </c>
      <c r="D2101">
        <v>13</v>
      </c>
    </row>
    <row r="2102" spans="1:4">
      <c r="A2102" s="2" t="s">
        <v>10980</v>
      </c>
      <c r="B2102" s="2">
        <v>1</v>
      </c>
      <c r="C2102" s="2" t="s">
        <v>9548</v>
      </c>
      <c r="D2102">
        <v>13</v>
      </c>
    </row>
    <row r="2103" spans="1:4">
      <c r="A2103" s="2" t="s">
        <v>10979</v>
      </c>
      <c r="B2103" s="2">
        <v>1</v>
      </c>
      <c r="C2103" s="2" t="s">
        <v>9548</v>
      </c>
      <c r="D2103">
        <v>13</v>
      </c>
    </row>
    <row r="2104" spans="1:4">
      <c r="A2104" s="2" t="s">
        <v>10977</v>
      </c>
      <c r="B2104" s="2">
        <v>1</v>
      </c>
      <c r="C2104" s="2" t="s">
        <v>9548</v>
      </c>
      <c r="D2104">
        <v>13</v>
      </c>
    </row>
    <row r="2105" spans="1:4">
      <c r="A2105" s="2" t="s">
        <v>9547</v>
      </c>
      <c r="B2105" s="2">
        <v>1</v>
      </c>
      <c r="C2105" s="2" t="s">
        <v>9548</v>
      </c>
      <c r="D2105">
        <v>13</v>
      </c>
    </row>
    <row r="2106" spans="1:4">
      <c r="A2106" s="2" t="s">
        <v>10978</v>
      </c>
      <c r="B2106" s="2">
        <v>1</v>
      </c>
      <c r="C2106" s="2" t="s">
        <v>9548</v>
      </c>
      <c r="D2106">
        <v>13</v>
      </c>
    </row>
    <row r="2107" spans="1:4">
      <c r="A2107" s="2" t="s">
        <v>9549</v>
      </c>
      <c r="B2107" s="2">
        <v>1</v>
      </c>
      <c r="C2107" s="2" t="s">
        <v>9548</v>
      </c>
      <c r="D2107">
        <v>13</v>
      </c>
    </row>
    <row r="2108" spans="1:4">
      <c r="A2108" s="2" t="s">
        <v>9842</v>
      </c>
      <c r="B2108" s="2">
        <v>2</v>
      </c>
      <c r="C2108" s="2" t="s">
        <v>12081</v>
      </c>
      <c r="D2108">
        <v>45</v>
      </c>
    </row>
    <row r="2109" spans="1:4">
      <c r="A2109" s="2" t="s">
        <v>9843</v>
      </c>
      <c r="B2109" s="2">
        <v>2</v>
      </c>
      <c r="C2109" s="2" t="s">
        <v>12081</v>
      </c>
      <c r="D2109">
        <v>45</v>
      </c>
    </row>
    <row r="2110" spans="1:4">
      <c r="A2110" s="2" t="s">
        <v>9550</v>
      </c>
      <c r="B2110" s="2">
        <v>2</v>
      </c>
      <c r="C2110" s="2" t="s">
        <v>11987</v>
      </c>
      <c r="D2110">
        <v>36</v>
      </c>
    </row>
    <row r="2111" spans="1:4">
      <c r="A2111" s="2" t="s">
        <v>9552</v>
      </c>
      <c r="B2111" s="2">
        <v>2</v>
      </c>
      <c r="C2111" s="2" t="s">
        <v>11901</v>
      </c>
      <c r="D2111">
        <v>45</v>
      </c>
    </row>
    <row r="2112" spans="1:4">
      <c r="A2112" s="2" t="s">
        <v>9553</v>
      </c>
      <c r="B2112" s="2">
        <v>2</v>
      </c>
      <c r="C2112" s="2" t="s">
        <v>11987</v>
      </c>
      <c r="D2112">
        <v>36</v>
      </c>
    </row>
    <row r="2113" spans="1:4">
      <c r="A2113" s="2" t="s">
        <v>10751</v>
      </c>
      <c r="B2113" s="2">
        <v>2</v>
      </c>
      <c r="C2113" s="2" t="s">
        <v>11987</v>
      </c>
      <c r="D2113">
        <v>36</v>
      </c>
    </row>
    <row r="2114" spans="1:4">
      <c r="A2114" s="2" t="s">
        <v>9554</v>
      </c>
      <c r="B2114" s="2">
        <v>2</v>
      </c>
      <c r="C2114" s="2" t="s">
        <v>12631</v>
      </c>
      <c r="D2114">
        <v>45</v>
      </c>
    </row>
    <row r="2115" spans="1:4">
      <c r="A2115" s="2" t="s">
        <v>10092</v>
      </c>
      <c r="B2115" s="2">
        <v>1</v>
      </c>
      <c r="C2115" s="2" t="s">
        <v>12828</v>
      </c>
      <c r="D2115">
        <v>26</v>
      </c>
    </row>
    <row r="2116" spans="1:4">
      <c r="A2116" s="2" t="s">
        <v>9555</v>
      </c>
      <c r="B2116" s="2">
        <v>1</v>
      </c>
      <c r="C2116" s="2" t="s">
        <v>9976</v>
      </c>
      <c r="D2116">
        <v>17</v>
      </c>
    </row>
    <row r="2117" spans="1:4">
      <c r="A2117" s="2" t="s">
        <v>9556</v>
      </c>
      <c r="B2117" s="2">
        <v>1</v>
      </c>
      <c r="C2117" s="2" t="s">
        <v>9976</v>
      </c>
      <c r="D2117">
        <v>17</v>
      </c>
    </row>
    <row r="2118" spans="1:4">
      <c r="A2118" s="2" t="s">
        <v>10752</v>
      </c>
      <c r="B2118" s="2">
        <v>1</v>
      </c>
      <c r="C2118" s="2" t="s">
        <v>9976</v>
      </c>
      <c r="D2118">
        <v>17</v>
      </c>
    </row>
    <row r="2119" spans="1:4">
      <c r="A2119" s="2" t="s">
        <v>9558</v>
      </c>
      <c r="B2119" s="2">
        <v>2</v>
      </c>
      <c r="C2119" s="2" t="s">
        <v>12579</v>
      </c>
      <c r="D2119">
        <v>45</v>
      </c>
    </row>
    <row r="2120" spans="1:4">
      <c r="A2120" s="2" t="s">
        <v>9557</v>
      </c>
      <c r="B2120" s="2">
        <v>2</v>
      </c>
      <c r="C2120" s="2" t="s">
        <v>12579</v>
      </c>
      <c r="D2120">
        <v>45</v>
      </c>
    </row>
    <row r="2121" spans="1:4">
      <c r="A2121" s="2" t="s">
        <v>9560</v>
      </c>
      <c r="B2121" s="2">
        <v>2</v>
      </c>
      <c r="C2121" s="2" t="s">
        <v>12579</v>
      </c>
      <c r="D2121">
        <v>45</v>
      </c>
    </row>
    <row r="2122" spans="1:4">
      <c r="A2122" s="2" t="s">
        <v>9559</v>
      </c>
      <c r="B2122" s="2">
        <v>2</v>
      </c>
      <c r="C2122" s="2" t="s">
        <v>12579</v>
      </c>
      <c r="D2122">
        <v>45</v>
      </c>
    </row>
    <row r="2123" spans="1:4">
      <c r="A2123" s="2" t="s">
        <v>9708</v>
      </c>
      <c r="B2123" s="2">
        <v>2</v>
      </c>
      <c r="C2123" s="2" t="s">
        <v>12829</v>
      </c>
      <c r="D2123">
        <v>44</v>
      </c>
    </row>
    <row r="2124" spans="1:4">
      <c r="A2124" s="2" t="s">
        <v>9561</v>
      </c>
      <c r="B2124" s="2">
        <v>2</v>
      </c>
      <c r="C2124" s="2" t="s">
        <v>12225</v>
      </c>
      <c r="D2124">
        <v>45</v>
      </c>
    </row>
    <row r="2125" spans="1:4">
      <c r="A2125" s="2" t="s">
        <v>9562</v>
      </c>
      <c r="B2125" s="2">
        <v>2</v>
      </c>
      <c r="C2125" s="2" t="s">
        <v>12225</v>
      </c>
      <c r="D2125">
        <v>45</v>
      </c>
    </row>
    <row r="2126" spans="1:4">
      <c r="A2126" s="2" t="s">
        <v>9564</v>
      </c>
      <c r="B2126" s="2">
        <v>2</v>
      </c>
      <c r="C2126" s="2" t="s">
        <v>12225</v>
      </c>
      <c r="D2126">
        <v>45</v>
      </c>
    </row>
    <row r="2127" spans="1:4">
      <c r="A2127" s="2" t="s">
        <v>9563</v>
      </c>
      <c r="B2127" s="2">
        <v>2</v>
      </c>
      <c r="C2127" s="2" t="s">
        <v>12225</v>
      </c>
      <c r="D2127">
        <v>45</v>
      </c>
    </row>
    <row r="2128" spans="1:4">
      <c r="A2128" s="2" t="s">
        <v>9572</v>
      </c>
      <c r="B2128" s="2">
        <v>1</v>
      </c>
      <c r="C2128" s="2" t="s">
        <v>9551</v>
      </c>
      <c r="D2128">
        <v>17</v>
      </c>
    </row>
    <row r="2129" spans="1:4">
      <c r="A2129" s="2" t="s">
        <v>9566</v>
      </c>
      <c r="B2129" s="2">
        <v>1</v>
      </c>
      <c r="C2129" s="2" t="s">
        <v>9551</v>
      </c>
      <c r="D2129">
        <v>17</v>
      </c>
    </row>
    <row r="2130" spans="1:4">
      <c r="A2130" s="2" t="s">
        <v>9569</v>
      </c>
      <c r="B2130" s="2">
        <v>1</v>
      </c>
      <c r="C2130" s="2" t="s">
        <v>9551</v>
      </c>
      <c r="D2130">
        <v>17</v>
      </c>
    </row>
    <row r="2131" spans="1:4">
      <c r="A2131" s="2" t="s">
        <v>9565</v>
      </c>
      <c r="B2131" s="2">
        <v>1</v>
      </c>
      <c r="C2131" s="2" t="s">
        <v>9551</v>
      </c>
      <c r="D2131">
        <v>17</v>
      </c>
    </row>
    <row r="2132" spans="1:4">
      <c r="A2132" s="2" t="s">
        <v>9571</v>
      </c>
      <c r="B2132" s="2">
        <v>1</v>
      </c>
      <c r="C2132" s="2" t="s">
        <v>9551</v>
      </c>
      <c r="D2132">
        <v>17</v>
      </c>
    </row>
    <row r="2133" spans="1:4">
      <c r="A2133" s="2" t="s">
        <v>9567</v>
      </c>
      <c r="B2133" s="2">
        <v>1</v>
      </c>
      <c r="C2133" s="2" t="s">
        <v>9551</v>
      </c>
      <c r="D2133">
        <v>17</v>
      </c>
    </row>
    <row r="2134" spans="1:4">
      <c r="A2134" s="2" t="s">
        <v>9570</v>
      </c>
      <c r="B2134" s="2">
        <v>1</v>
      </c>
      <c r="C2134" s="2" t="s">
        <v>9551</v>
      </c>
      <c r="D2134">
        <v>17</v>
      </c>
    </row>
    <row r="2135" spans="1:4">
      <c r="A2135" s="2" t="s">
        <v>9568</v>
      </c>
      <c r="B2135" s="2">
        <v>1</v>
      </c>
      <c r="C2135" s="2" t="s">
        <v>9551</v>
      </c>
      <c r="D2135">
        <v>17</v>
      </c>
    </row>
    <row r="2136" spans="1:4">
      <c r="A2136" s="2" t="s">
        <v>10093</v>
      </c>
      <c r="B2136" s="2">
        <v>2</v>
      </c>
      <c r="C2136" s="2" t="s">
        <v>12830</v>
      </c>
      <c r="D2136">
        <v>45</v>
      </c>
    </row>
    <row r="2137" spans="1:4">
      <c r="A2137" s="2" t="s">
        <v>9573</v>
      </c>
      <c r="B2137" s="2">
        <v>2</v>
      </c>
      <c r="C2137" s="2" t="s">
        <v>12580</v>
      </c>
      <c r="D2137">
        <v>36</v>
      </c>
    </row>
    <row r="2138" spans="1:4">
      <c r="A2138" s="2" t="s">
        <v>10094</v>
      </c>
      <c r="B2138" s="2">
        <v>1</v>
      </c>
      <c r="C2138" s="2" t="s">
        <v>12831</v>
      </c>
      <c r="D2138">
        <v>26</v>
      </c>
    </row>
    <row r="2139" spans="1:4">
      <c r="A2139" s="2" t="s">
        <v>10095</v>
      </c>
      <c r="B2139" s="2">
        <v>1</v>
      </c>
      <c r="C2139" s="2" t="s">
        <v>12832</v>
      </c>
      <c r="D2139">
        <v>26</v>
      </c>
    </row>
    <row r="2140" spans="1:4">
      <c r="A2140" s="2" t="s">
        <v>9574</v>
      </c>
      <c r="B2140" s="2">
        <v>1</v>
      </c>
      <c r="C2140" s="2" t="s">
        <v>10698</v>
      </c>
      <c r="D2140">
        <v>27</v>
      </c>
    </row>
    <row r="2141" spans="1:4">
      <c r="A2141" s="2" t="s">
        <v>9575</v>
      </c>
      <c r="B2141" s="2">
        <v>1</v>
      </c>
      <c r="C2141" s="2" t="s">
        <v>10698</v>
      </c>
      <c r="D2141">
        <v>27</v>
      </c>
    </row>
    <row r="2142" spans="1:4">
      <c r="A2142" s="2" t="s">
        <v>9577</v>
      </c>
      <c r="B2142" s="2">
        <v>1</v>
      </c>
      <c r="C2142" s="2" t="s">
        <v>10699</v>
      </c>
      <c r="D2142">
        <v>27</v>
      </c>
    </row>
    <row r="2143" spans="1:4">
      <c r="A2143" s="2" t="s">
        <v>9576</v>
      </c>
      <c r="B2143" s="2">
        <v>1</v>
      </c>
      <c r="C2143" s="2" t="s">
        <v>10699</v>
      </c>
      <c r="D2143">
        <v>27</v>
      </c>
    </row>
    <row r="2144" spans="1:4">
      <c r="A2144" s="2" t="s">
        <v>9578</v>
      </c>
      <c r="B2144" s="2">
        <v>1</v>
      </c>
      <c r="C2144" s="2" t="s">
        <v>12643</v>
      </c>
      <c r="D2144">
        <v>28</v>
      </c>
    </row>
    <row r="2145" spans="1:4">
      <c r="A2145" s="2" t="s">
        <v>9579</v>
      </c>
      <c r="B2145" s="2">
        <v>1</v>
      </c>
      <c r="C2145" s="2" t="s">
        <v>12643</v>
      </c>
      <c r="D2145">
        <v>28</v>
      </c>
    </row>
    <row r="2146" spans="1:4">
      <c r="A2146" s="2" t="s">
        <v>9580</v>
      </c>
      <c r="B2146" s="2">
        <v>1</v>
      </c>
      <c r="C2146" s="2" t="s">
        <v>11214</v>
      </c>
      <c r="D2146">
        <v>25</v>
      </c>
    </row>
    <row r="2147" spans="1:4">
      <c r="A2147" s="2" t="s">
        <v>9669</v>
      </c>
      <c r="B2147" s="2">
        <v>2</v>
      </c>
      <c r="C2147" s="2" t="s">
        <v>12226</v>
      </c>
      <c r="D2147">
        <v>44</v>
      </c>
    </row>
    <row r="2148" spans="1:4">
      <c r="A2148" s="2" t="s">
        <v>9672</v>
      </c>
      <c r="B2148" s="2">
        <v>2</v>
      </c>
      <c r="C2148" s="2" t="s">
        <v>12226</v>
      </c>
      <c r="D2148">
        <v>44</v>
      </c>
    </row>
    <row r="2149" spans="1:4">
      <c r="A2149" s="2" t="s">
        <v>9670</v>
      </c>
      <c r="B2149" s="2">
        <v>2</v>
      </c>
      <c r="C2149" s="2" t="s">
        <v>12226</v>
      </c>
      <c r="D2149">
        <v>44</v>
      </c>
    </row>
    <row r="2150" spans="1:4">
      <c r="A2150" s="2" t="s">
        <v>9671</v>
      </c>
      <c r="B2150" s="2">
        <v>2</v>
      </c>
      <c r="C2150" s="2" t="s">
        <v>12226</v>
      </c>
      <c r="D2150">
        <v>44</v>
      </c>
    </row>
    <row r="2151" spans="1:4">
      <c r="A2151" s="2" t="s">
        <v>9675</v>
      </c>
      <c r="B2151" s="2">
        <v>3</v>
      </c>
      <c r="C2151" s="2" t="s">
        <v>12833</v>
      </c>
      <c r="D2151">
        <v>72</v>
      </c>
    </row>
    <row r="2152" spans="1:4">
      <c r="A2152" s="2" t="s">
        <v>9676</v>
      </c>
      <c r="B2152" s="2">
        <v>3</v>
      </c>
      <c r="C2152" s="2" t="s">
        <v>12833</v>
      </c>
      <c r="D2152">
        <v>72</v>
      </c>
    </row>
    <row r="2153" spans="1:4">
      <c r="A2153" s="2" t="s">
        <v>9674</v>
      </c>
      <c r="B2153" s="2">
        <v>3</v>
      </c>
      <c r="C2153" s="2" t="s">
        <v>12833</v>
      </c>
      <c r="D2153">
        <v>72</v>
      </c>
    </row>
    <row r="2154" spans="1:4">
      <c r="A2154" s="2" t="s">
        <v>9673</v>
      </c>
      <c r="B2154" s="2">
        <v>3</v>
      </c>
      <c r="C2154" s="2" t="s">
        <v>12833</v>
      </c>
      <c r="D2154">
        <v>72</v>
      </c>
    </row>
    <row r="2155" spans="1:4">
      <c r="A2155" s="2" t="s">
        <v>11959</v>
      </c>
      <c r="B2155" s="2">
        <v>1</v>
      </c>
      <c r="C2155" s="2" t="s">
        <v>9703</v>
      </c>
      <c r="D2155">
        <v>12</v>
      </c>
    </row>
    <row r="2156" spans="1:4">
      <c r="A2156" s="2" t="s">
        <v>11925</v>
      </c>
      <c r="B2156" s="2">
        <v>1</v>
      </c>
      <c r="C2156" s="2" t="s">
        <v>9703</v>
      </c>
      <c r="D2156">
        <v>12</v>
      </c>
    </row>
    <row r="2157" spans="1:4">
      <c r="A2157" s="2" t="s">
        <v>9724</v>
      </c>
      <c r="B2157" s="2">
        <v>1</v>
      </c>
      <c r="C2157" s="2" t="s">
        <v>9703</v>
      </c>
      <c r="D2157">
        <v>12</v>
      </c>
    </row>
    <row r="2158" spans="1:4">
      <c r="A2158" s="2" t="s">
        <v>11924</v>
      </c>
      <c r="B2158" s="2">
        <v>1</v>
      </c>
      <c r="C2158" s="2" t="s">
        <v>9703</v>
      </c>
      <c r="D2158">
        <v>12</v>
      </c>
    </row>
    <row r="2159" spans="1:4">
      <c r="A2159" s="2" t="s">
        <v>9701</v>
      </c>
      <c r="B2159" s="2">
        <v>1</v>
      </c>
      <c r="C2159" s="2" t="s">
        <v>9703</v>
      </c>
      <c r="D2159">
        <v>12</v>
      </c>
    </row>
    <row r="2160" spans="1:4">
      <c r="A2160" s="2" t="s">
        <v>11958</v>
      </c>
      <c r="B2160" s="2">
        <v>1</v>
      </c>
      <c r="C2160" s="2" t="s">
        <v>9703</v>
      </c>
      <c r="D2160">
        <v>12</v>
      </c>
    </row>
    <row r="2161" spans="1:4">
      <c r="A2161" s="2" t="s">
        <v>9704</v>
      </c>
      <c r="B2161" s="2">
        <v>1</v>
      </c>
      <c r="C2161" s="2" t="s">
        <v>9703</v>
      </c>
      <c r="D2161">
        <v>12</v>
      </c>
    </row>
    <row r="2162" spans="1:4">
      <c r="A2162" s="2" t="s">
        <v>9702</v>
      </c>
      <c r="B2162" s="2">
        <v>1</v>
      </c>
      <c r="C2162" s="2" t="s">
        <v>9703</v>
      </c>
      <c r="D2162">
        <v>12</v>
      </c>
    </row>
    <row r="2163" spans="1:4">
      <c r="A2163" s="2" t="s">
        <v>10303</v>
      </c>
      <c r="B2163" s="2">
        <v>2</v>
      </c>
      <c r="C2163" s="2" t="s">
        <v>12834</v>
      </c>
      <c r="D2163">
        <v>44</v>
      </c>
    </row>
    <row r="2164" spans="1:4">
      <c r="A2164" s="2" t="s">
        <v>9705</v>
      </c>
      <c r="B2164" s="2">
        <v>2</v>
      </c>
      <c r="C2164" s="2" t="s">
        <v>12460</v>
      </c>
      <c r="D2164">
        <v>44</v>
      </c>
    </row>
    <row r="2165" spans="1:4">
      <c r="A2165" s="2" t="s">
        <v>10753</v>
      </c>
      <c r="B2165" s="2">
        <v>2</v>
      </c>
      <c r="C2165" s="2" t="s">
        <v>12461</v>
      </c>
      <c r="D2165">
        <v>35</v>
      </c>
    </row>
    <row r="2166" spans="1:4">
      <c r="A2166" s="2" t="s">
        <v>10754</v>
      </c>
      <c r="B2166" s="2">
        <v>2</v>
      </c>
      <c r="C2166" s="2" t="s">
        <v>11833</v>
      </c>
      <c r="D2166">
        <v>35</v>
      </c>
    </row>
    <row r="2167" spans="1:4">
      <c r="A2167" s="2" t="s">
        <v>9710</v>
      </c>
      <c r="B2167" s="2">
        <v>1</v>
      </c>
      <c r="C2167" s="2" t="s">
        <v>9706</v>
      </c>
      <c r="D2167">
        <v>16</v>
      </c>
    </row>
    <row r="2168" spans="1:4">
      <c r="A2168" s="2" t="s">
        <v>9709</v>
      </c>
      <c r="B2168" s="2">
        <v>1</v>
      </c>
      <c r="C2168" s="2" t="s">
        <v>9706</v>
      </c>
      <c r="D2168">
        <v>16</v>
      </c>
    </row>
    <row r="2169" spans="1:4">
      <c r="A2169" s="2" t="s">
        <v>9711</v>
      </c>
      <c r="B2169" s="2">
        <v>1</v>
      </c>
      <c r="C2169" s="2" t="s">
        <v>9706</v>
      </c>
      <c r="D2169">
        <v>16</v>
      </c>
    </row>
    <row r="2170" spans="1:4">
      <c r="A2170" s="2" t="s">
        <v>9713</v>
      </c>
      <c r="B2170" s="2">
        <v>1</v>
      </c>
      <c r="C2170" s="2" t="s">
        <v>9706</v>
      </c>
      <c r="D2170">
        <v>16</v>
      </c>
    </row>
    <row r="2171" spans="1:4">
      <c r="A2171" s="2" t="s">
        <v>9712</v>
      </c>
      <c r="B2171" s="2">
        <v>1</v>
      </c>
      <c r="C2171" s="2" t="s">
        <v>9706</v>
      </c>
      <c r="D2171">
        <v>16</v>
      </c>
    </row>
    <row r="2172" spans="1:4">
      <c r="A2172" s="2" t="s">
        <v>9707</v>
      </c>
      <c r="B2172" s="2">
        <v>1</v>
      </c>
      <c r="C2172" s="2" t="s">
        <v>9706</v>
      </c>
      <c r="D2172">
        <v>16</v>
      </c>
    </row>
    <row r="2173" spans="1:4">
      <c r="A2173" s="2" t="s">
        <v>9714</v>
      </c>
      <c r="B2173" s="2">
        <v>1</v>
      </c>
      <c r="C2173" s="2" t="s">
        <v>9706</v>
      </c>
      <c r="D2173">
        <v>16</v>
      </c>
    </row>
    <row r="2174" spans="1:4">
      <c r="A2174" s="2" t="s">
        <v>9848</v>
      </c>
      <c r="B2174" s="2">
        <v>1</v>
      </c>
      <c r="C2174" s="2" t="s">
        <v>9845</v>
      </c>
      <c r="D2174">
        <v>12</v>
      </c>
    </row>
    <row r="2175" spans="1:4">
      <c r="A2175" s="2" t="s">
        <v>10813</v>
      </c>
      <c r="B2175" s="2">
        <v>1</v>
      </c>
      <c r="C2175" s="2" t="s">
        <v>9845</v>
      </c>
      <c r="D2175">
        <v>12</v>
      </c>
    </row>
    <row r="2176" spans="1:4">
      <c r="A2176" s="2" t="s">
        <v>11962</v>
      </c>
      <c r="B2176" s="2">
        <v>1</v>
      </c>
      <c r="C2176" s="2" t="s">
        <v>9845</v>
      </c>
      <c r="D2176">
        <v>12</v>
      </c>
    </row>
    <row r="2177" spans="1:4">
      <c r="A2177" s="2" t="s">
        <v>9846</v>
      </c>
      <c r="B2177" s="2">
        <v>1</v>
      </c>
      <c r="C2177" s="2" t="s">
        <v>9845</v>
      </c>
      <c r="D2177">
        <v>12</v>
      </c>
    </row>
    <row r="2178" spans="1:4">
      <c r="A2178" s="2" t="s">
        <v>10814</v>
      </c>
      <c r="B2178" s="2">
        <v>1</v>
      </c>
      <c r="C2178" s="2" t="s">
        <v>9845</v>
      </c>
      <c r="D2178">
        <v>12</v>
      </c>
    </row>
    <row r="2179" spans="1:4">
      <c r="A2179" s="2" t="s">
        <v>10815</v>
      </c>
      <c r="B2179" s="2">
        <v>1</v>
      </c>
      <c r="C2179" s="2" t="s">
        <v>9845</v>
      </c>
      <c r="D2179">
        <v>12</v>
      </c>
    </row>
    <row r="2180" spans="1:4">
      <c r="A2180" s="2" t="s">
        <v>10167</v>
      </c>
      <c r="B2180" s="2">
        <v>1</v>
      </c>
      <c r="C2180" s="2" t="s">
        <v>9845</v>
      </c>
      <c r="D2180">
        <v>12</v>
      </c>
    </row>
    <row r="2181" spans="1:4">
      <c r="A2181" s="2" t="s">
        <v>11961</v>
      </c>
      <c r="B2181" s="2">
        <v>1</v>
      </c>
      <c r="C2181" s="2" t="s">
        <v>9845</v>
      </c>
      <c r="D2181">
        <v>12</v>
      </c>
    </row>
    <row r="2182" spans="1:4">
      <c r="A2182" s="2" t="s">
        <v>9849</v>
      </c>
      <c r="B2182" s="2">
        <v>1</v>
      </c>
      <c r="C2182" s="2" t="s">
        <v>9845</v>
      </c>
      <c r="D2182">
        <v>12</v>
      </c>
    </row>
    <row r="2183" spans="1:4">
      <c r="A2183" s="2" t="s">
        <v>11960</v>
      </c>
      <c r="B2183" s="2">
        <v>1</v>
      </c>
      <c r="C2183" s="2" t="s">
        <v>9845</v>
      </c>
      <c r="D2183">
        <v>12</v>
      </c>
    </row>
    <row r="2184" spans="1:4">
      <c r="A2184" s="2" t="s">
        <v>9847</v>
      </c>
      <c r="B2184" s="2">
        <v>1</v>
      </c>
      <c r="C2184" s="2" t="s">
        <v>9845</v>
      </c>
      <c r="D2184">
        <v>12</v>
      </c>
    </row>
    <row r="2185" spans="1:4">
      <c r="A2185" s="2" t="s">
        <v>9850</v>
      </c>
      <c r="B2185" s="2">
        <v>1</v>
      </c>
      <c r="C2185" s="2" t="s">
        <v>9845</v>
      </c>
      <c r="D2185">
        <v>12</v>
      </c>
    </row>
    <row r="2186" spans="1:4">
      <c r="A2186" s="2" t="s">
        <v>10812</v>
      </c>
      <c r="B2186" s="2">
        <v>1</v>
      </c>
      <c r="C2186" s="2" t="s">
        <v>9845</v>
      </c>
      <c r="D2186">
        <v>12</v>
      </c>
    </row>
    <row r="2187" spans="1:4">
      <c r="A2187" s="2" t="s">
        <v>9844</v>
      </c>
      <c r="B2187" s="2">
        <v>1</v>
      </c>
      <c r="C2187" s="2" t="s">
        <v>9845</v>
      </c>
      <c r="D2187">
        <v>12</v>
      </c>
    </row>
    <row r="2188" spans="1:4">
      <c r="A2188" s="2" t="s">
        <v>10395</v>
      </c>
      <c r="B2188" s="2">
        <v>1</v>
      </c>
      <c r="C2188" s="2" t="s">
        <v>12835</v>
      </c>
      <c r="D2188">
        <v>25</v>
      </c>
    </row>
    <row r="2189" spans="1:4">
      <c r="A2189" s="2" t="s">
        <v>10396</v>
      </c>
      <c r="B2189" s="2">
        <v>1</v>
      </c>
      <c r="C2189" s="2" t="s">
        <v>12836</v>
      </c>
      <c r="D2189">
        <v>25</v>
      </c>
    </row>
    <row r="2190" spans="1:4">
      <c r="A2190" s="2" t="s">
        <v>9772</v>
      </c>
      <c r="B2190" s="2">
        <v>1</v>
      </c>
      <c r="C2190" s="2" t="s">
        <v>9725</v>
      </c>
      <c r="D2190">
        <v>16</v>
      </c>
    </row>
    <row r="2191" spans="1:4">
      <c r="A2191" s="2" t="s">
        <v>9770</v>
      </c>
      <c r="B2191" s="2">
        <v>1</v>
      </c>
      <c r="C2191" s="2" t="s">
        <v>9725</v>
      </c>
      <c r="D2191">
        <v>16</v>
      </c>
    </row>
    <row r="2192" spans="1:4">
      <c r="A2192" s="2" t="s">
        <v>9769</v>
      </c>
      <c r="B2192" s="2">
        <v>1</v>
      </c>
      <c r="C2192" s="2" t="s">
        <v>9725</v>
      </c>
      <c r="D2192">
        <v>16</v>
      </c>
    </row>
    <row r="2193" spans="1:4">
      <c r="A2193" s="2" t="s">
        <v>9771</v>
      </c>
      <c r="B2193" s="2">
        <v>1</v>
      </c>
      <c r="C2193" s="2" t="s">
        <v>9725</v>
      </c>
      <c r="D2193">
        <v>16</v>
      </c>
    </row>
    <row r="2194" spans="1:4">
      <c r="A2194" s="2" t="s">
        <v>9767</v>
      </c>
      <c r="B2194" s="2">
        <v>1</v>
      </c>
      <c r="C2194" s="2" t="s">
        <v>9725</v>
      </c>
      <c r="D2194">
        <v>16</v>
      </c>
    </row>
    <row r="2195" spans="1:4">
      <c r="A2195" s="2" t="s">
        <v>9768</v>
      </c>
      <c r="B2195" s="2">
        <v>1</v>
      </c>
      <c r="C2195" s="2" t="s">
        <v>9725</v>
      </c>
      <c r="D2195">
        <v>16</v>
      </c>
    </row>
    <row r="2196" spans="1:4">
      <c r="A2196" s="2" t="s">
        <v>9766</v>
      </c>
      <c r="B2196" s="2">
        <v>1</v>
      </c>
      <c r="C2196" s="2" t="s">
        <v>9725</v>
      </c>
      <c r="D2196">
        <v>16</v>
      </c>
    </row>
    <row r="2197" spans="1:4">
      <c r="A2197" s="2" t="s">
        <v>10397</v>
      </c>
      <c r="B2197" s="2">
        <v>1</v>
      </c>
      <c r="C2197" s="2" t="s">
        <v>12837</v>
      </c>
      <c r="D2197">
        <v>25</v>
      </c>
    </row>
    <row r="2198" spans="1:4">
      <c r="A2198" s="2" t="s">
        <v>10398</v>
      </c>
      <c r="B2198" s="2">
        <v>1</v>
      </c>
      <c r="C2198" s="2" t="s">
        <v>12838</v>
      </c>
      <c r="D2198">
        <v>25</v>
      </c>
    </row>
    <row r="2199" spans="1:4">
      <c r="A2199" s="2" t="s">
        <v>9773</v>
      </c>
      <c r="B2199" s="2">
        <v>1</v>
      </c>
      <c r="C2199" s="2" t="s">
        <v>10872</v>
      </c>
      <c r="D2199">
        <v>21</v>
      </c>
    </row>
    <row r="2200" spans="1:4">
      <c r="A2200" s="2" t="s">
        <v>10399</v>
      </c>
      <c r="B2200" s="2">
        <v>1</v>
      </c>
      <c r="C2200" s="2" t="s">
        <v>10872</v>
      </c>
      <c r="D2200">
        <v>21</v>
      </c>
    </row>
    <row r="2201" spans="1:4">
      <c r="A2201" s="2" t="s">
        <v>9774</v>
      </c>
      <c r="B2201" s="2">
        <v>1</v>
      </c>
      <c r="C2201" s="2" t="s">
        <v>10872</v>
      </c>
      <c r="D2201">
        <v>21</v>
      </c>
    </row>
    <row r="2202" spans="1:4">
      <c r="A2202" s="2" t="s">
        <v>9775</v>
      </c>
      <c r="B2202" s="2">
        <v>1</v>
      </c>
      <c r="C2202" s="2" t="s">
        <v>10872</v>
      </c>
      <c r="D2202">
        <v>21</v>
      </c>
    </row>
    <row r="2203" spans="1:4">
      <c r="A2203" s="2" t="s">
        <v>9777</v>
      </c>
      <c r="B2203" s="2">
        <v>1</v>
      </c>
      <c r="C2203" s="2" t="s">
        <v>10872</v>
      </c>
      <c r="D2203">
        <v>21</v>
      </c>
    </row>
    <row r="2204" spans="1:4">
      <c r="A2204" s="2" t="s">
        <v>9776</v>
      </c>
      <c r="B2204" s="2">
        <v>1</v>
      </c>
      <c r="C2204" s="2" t="s">
        <v>10872</v>
      </c>
      <c r="D2204">
        <v>21</v>
      </c>
    </row>
    <row r="2205" spans="1:4">
      <c r="A2205" s="2" t="s">
        <v>9852</v>
      </c>
      <c r="B2205" s="2">
        <v>1</v>
      </c>
      <c r="C2205" s="2" t="s">
        <v>12644</v>
      </c>
      <c r="D2205">
        <v>29</v>
      </c>
    </row>
    <row r="2206" spans="1:4">
      <c r="A2206" s="2" t="s">
        <v>9851</v>
      </c>
      <c r="B2206" s="2">
        <v>1</v>
      </c>
      <c r="C2206" s="2" t="s">
        <v>12644</v>
      </c>
      <c r="D2206">
        <v>29</v>
      </c>
    </row>
    <row r="2207" spans="1:4">
      <c r="A2207" s="2" t="s">
        <v>9854</v>
      </c>
      <c r="B2207" s="2">
        <v>1</v>
      </c>
      <c r="C2207" s="2" t="s">
        <v>12645</v>
      </c>
      <c r="D2207">
        <v>29</v>
      </c>
    </row>
    <row r="2208" spans="1:4">
      <c r="A2208" s="2" t="s">
        <v>9853</v>
      </c>
      <c r="B2208" s="2">
        <v>1</v>
      </c>
      <c r="C2208" s="2" t="s">
        <v>12645</v>
      </c>
      <c r="D2208">
        <v>29</v>
      </c>
    </row>
    <row r="2209" spans="1:4">
      <c r="A2209" s="2" t="s">
        <v>9855</v>
      </c>
      <c r="B2209" s="2">
        <v>2</v>
      </c>
      <c r="C2209" s="2" t="s">
        <v>12462</v>
      </c>
      <c r="D2209">
        <v>54</v>
      </c>
    </row>
    <row r="2210" spans="1:4">
      <c r="A2210" s="2" t="s">
        <v>10853</v>
      </c>
      <c r="B2210" s="2">
        <v>1</v>
      </c>
      <c r="C2210" s="2" t="s">
        <v>10854</v>
      </c>
      <c r="D2210">
        <v>13</v>
      </c>
    </row>
    <row r="2211" spans="1:4">
      <c r="A2211" s="2" t="s">
        <v>10855</v>
      </c>
      <c r="B2211" s="2">
        <v>1</v>
      </c>
      <c r="C2211" s="2" t="s">
        <v>10854</v>
      </c>
      <c r="D2211">
        <v>13</v>
      </c>
    </row>
    <row r="2212" spans="1:4">
      <c r="A2212" s="2" t="s">
        <v>10852</v>
      </c>
      <c r="B2212" s="2">
        <v>1</v>
      </c>
      <c r="C2212" s="2" t="s">
        <v>10854</v>
      </c>
      <c r="D2212">
        <v>13</v>
      </c>
    </row>
    <row r="2213" spans="1:4">
      <c r="A2213" s="2" t="s">
        <v>9901</v>
      </c>
      <c r="B2213" s="2">
        <v>2</v>
      </c>
      <c r="C2213" s="2" t="s">
        <v>12581</v>
      </c>
      <c r="D2213">
        <v>37</v>
      </c>
    </row>
    <row r="2214" spans="1:4">
      <c r="A2214" s="2" t="s">
        <v>9902</v>
      </c>
      <c r="B2214" s="2">
        <v>2</v>
      </c>
      <c r="C2214" s="2" t="s">
        <v>12581</v>
      </c>
      <c r="D2214">
        <v>37</v>
      </c>
    </row>
    <row r="2215" spans="1:4">
      <c r="A2215" s="2" t="s">
        <v>10760</v>
      </c>
      <c r="B2215" s="2">
        <v>1</v>
      </c>
      <c r="C2215" s="2" t="s">
        <v>10856</v>
      </c>
      <c r="D2215">
        <v>17</v>
      </c>
    </row>
    <row r="2216" spans="1:4">
      <c r="A2216" s="2" t="s">
        <v>10756</v>
      </c>
      <c r="B2216" s="2">
        <v>1</v>
      </c>
      <c r="C2216" s="2" t="s">
        <v>10856</v>
      </c>
      <c r="D2216">
        <v>17</v>
      </c>
    </row>
    <row r="2217" spans="1:4">
      <c r="A2217" s="2" t="s">
        <v>10757</v>
      </c>
      <c r="B2217" s="2">
        <v>1</v>
      </c>
      <c r="C2217" s="2" t="s">
        <v>10856</v>
      </c>
      <c r="D2217">
        <v>17</v>
      </c>
    </row>
    <row r="2218" spans="1:4">
      <c r="A2218" s="2" t="s">
        <v>10755</v>
      </c>
      <c r="B2218" s="2">
        <v>1</v>
      </c>
      <c r="C2218" s="2" t="s">
        <v>10856</v>
      </c>
      <c r="D2218">
        <v>17</v>
      </c>
    </row>
    <row r="2219" spans="1:4">
      <c r="A2219" s="2" t="s">
        <v>10759</v>
      </c>
      <c r="B2219" s="2">
        <v>1</v>
      </c>
      <c r="C2219" s="2" t="s">
        <v>10856</v>
      </c>
      <c r="D2219">
        <v>17</v>
      </c>
    </row>
    <row r="2220" spans="1:4">
      <c r="A2220" s="2" t="s">
        <v>10758</v>
      </c>
      <c r="B2220" s="2">
        <v>1</v>
      </c>
      <c r="C2220" s="2" t="s">
        <v>10856</v>
      </c>
      <c r="D2220">
        <v>17</v>
      </c>
    </row>
    <row r="2221" spans="1:4">
      <c r="A2221" s="2" t="s">
        <v>10400</v>
      </c>
      <c r="B2221" s="2">
        <v>2</v>
      </c>
      <c r="C2221" s="2" t="s">
        <v>12839</v>
      </c>
      <c r="D2221">
        <v>54</v>
      </c>
    </row>
    <row r="2222" spans="1:4">
      <c r="A2222" s="2" t="s">
        <v>12840</v>
      </c>
      <c r="B2222" s="2">
        <v>1</v>
      </c>
      <c r="C2222" s="2" t="s">
        <v>10097</v>
      </c>
      <c r="D2222">
        <v>13</v>
      </c>
    </row>
    <row r="2223" spans="1:4">
      <c r="A2223" s="2" t="s">
        <v>10100</v>
      </c>
      <c r="B2223" s="2">
        <v>1</v>
      </c>
      <c r="C2223" s="2" t="s">
        <v>10097</v>
      </c>
      <c r="D2223">
        <v>13</v>
      </c>
    </row>
    <row r="2224" spans="1:4">
      <c r="A2224" s="2" t="s">
        <v>12841</v>
      </c>
      <c r="B2224" s="2">
        <v>1</v>
      </c>
      <c r="C2224" s="2" t="s">
        <v>10097</v>
      </c>
      <c r="D2224">
        <v>13</v>
      </c>
    </row>
    <row r="2225" spans="1:4">
      <c r="A2225" s="2" t="s">
        <v>10098</v>
      </c>
      <c r="B2225" s="2">
        <v>1</v>
      </c>
      <c r="C2225" s="2" t="s">
        <v>10097</v>
      </c>
      <c r="D2225">
        <v>13</v>
      </c>
    </row>
    <row r="2226" spans="1:4">
      <c r="A2226" s="2" t="s">
        <v>10096</v>
      </c>
      <c r="B2226" s="2">
        <v>1</v>
      </c>
      <c r="C2226" s="2" t="s">
        <v>10097</v>
      </c>
      <c r="D2226">
        <v>13</v>
      </c>
    </row>
    <row r="2227" spans="1:4">
      <c r="A2227" s="2" t="s">
        <v>12842</v>
      </c>
      <c r="B2227" s="2">
        <v>1</v>
      </c>
      <c r="C2227" s="2" t="s">
        <v>10097</v>
      </c>
      <c r="D2227">
        <v>13</v>
      </c>
    </row>
    <row r="2228" spans="1:4">
      <c r="A2228" s="2" t="s">
        <v>12843</v>
      </c>
      <c r="B2228" s="2">
        <v>1</v>
      </c>
      <c r="C2228" s="2" t="s">
        <v>10097</v>
      </c>
      <c r="D2228">
        <v>13</v>
      </c>
    </row>
    <row r="2229" spans="1:4">
      <c r="A2229" s="2" t="s">
        <v>10099</v>
      </c>
      <c r="B2229" s="2">
        <v>1</v>
      </c>
      <c r="C2229" s="2" t="s">
        <v>10097</v>
      </c>
      <c r="D2229">
        <v>13</v>
      </c>
    </row>
    <row r="2230" spans="1:4">
      <c r="A2230" s="2" t="s">
        <v>10003</v>
      </c>
      <c r="B2230" s="2">
        <v>1</v>
      </c>
      <c r="C2230" s="2" t="s">
        <v>11729</v>
      </c>
      <c r="D2230">
        <v>27</v>
      </c>
    </row>
    <row r="2231" spans="1:4">
      <c r="A2231" s="2" t="s">
        <v>10004</v>
      </c>
      <c r="B2231" s="2">
        <v>1</v>
      </c>
      <c r="C2231" s="2" t="s">
        <v>11729</v>
      </c>
      <c r="D2231">
        <v>27</v>
      </c>
    </row>
    <row r="2232" spans="1:4">
      <c r="A2232" s="2" t="s">
        <v>10011</v>
      </c>
      <c r="B2232" s="2">
        <v>1</v>
      </c>
      <c r="C2232" s="2" t="s">
        <v>10006</v>
      </c>
      <c r="D2232">
        <v>17</v>
      </c>
    </row>
    <row r="2233" spans="1:4">
      <c r="A2233" s="2" t="s">
        <v>10010</v>
      </c>
      <c r="B2233" s="2">
        <v>1</v>
      </c>
      <c r="C2233" s="2" t="s">
        <v>10006</v>
      </c>
      <c r="D2233">
        <v>17</v>
      </c>
    </row>
    <row r="2234" spans="1:4">
      <c r="A2234" s="2" t="s">
        <v>10013</v>
      </c>
      <c r="B2234" s="2">
        <v>1</v>
      </c>
      <c r="C2234" s="2" t="s">
        <v>10006</v>
      </c>
      <c r="D2234">
        <v>17</v>
      </c>
    </row>
    <row r="2235" spans="1:4">
      <c r="A2235" s="2" t="s">
        <v>10009</v>
      </c>
      <c r="B2235" s="2">
        <v>1</v>
      </c>
      <c r="C2235" s="2" t="s">
        <v>10006</v>
      </c>
      <c r="D2235">
        <v>17</v>
      </c>
    </row>
    <row r="2236" spans="1:4">
      <c r="A2236" s="2" t="s">
        <v>10005</v>
      </c>
      <c r="B2236" s="2">
        <v>1</v>
      </c>
      <c r="C2236" s="2" t="s">
        <v>10006</v>
      </c>
      <c r="D2236">
        <v>17</v>
      </c>
    </row>
    <row r="2237" spans="1:4">
      <c r="A2237" s="2" t="s">
        <v>10007</v>
      </c>
      <c r="B2237" s="2">
        <v>1</v>
      </c>
      <c r="C2237" s="2" t="s">
        <v>10006</v>
      </c>
      <c r="D2237">
        <v>17</v>
      </c>
    </row>
    <row r="2238" spans="1:4">
      <c r="A2238" s="2" t="s">
        <v>10012</v>
      </c>
      <c r="B2238" s="2">
        <v>1</v>
      </c>
      <c r="C2238" s="2" t="s">
        <v>10006</v>
      </c>
      <c r="D2238">
        <v>17</v>
      </c>
    </row>
    <row r="2239" spans="1:4">
      <c r="A2239" s="2" t="s">
        <v>10008</v>
      </c>
      <c r="B2239" s="2">
        <v>1</v>
      </c>
      <c r="C2239" s="2" t="s">
        <v>10006</v>
      </c>
      <c r="D2239">
        <v>17</v>
      </c>
    </row>
    <row r="2240" spans="1:4">
      <c r="A2240" s="2" t="s">
        <v>10401</v>
      </c>
      <c r="B2240" s="2">
        <v>1</v>
      </c>
      <c r="C2240" s="2" t="s">
        <v>12844</v>
      </c>
      <c r="D2240">
        <v>26</v>
      </c>
    </row>
    <row r="2241" spans="1:4">
      <c r="A2241" s="2" t="s">
        <v>10402</v>
      </c>
      <c r="B2241" s="2">
        <v>1</v>
      </c>
      <c r="C2241" s="2" t="s">
        <v>12845</v>
      </c>
      <c r="D2241">
        <v>26</v>
      </c>
    </row>
    <row r="2242" spans="1:4">
      <c r="A2242" s="2" t="s">
        <v>10015</v>
      </c>
      <c r="B2242" s="2">
        <v>1</v>
      </c>
      <c r="C2242" s="2" t="s">
        <v>10006</v>
      </c>
      <c r="D2242">
        <v>17</v>
      </c>
    </row>
    <row r="2243" spans="1:4">
      <c r="A2243" s="2" t="s">
        <v>10017</v>
      </c>
      <c r="B2243" s="2">
        <v>1</v>
      </c>
      <c r="C2243" s="2" t="s">
        <v>10006</v>
      </c>
      <c r="D2243">
        <v>17</v>
      </c>
    </row>
    <row r="2244" spans="1:4">
      <c r="A2244" s="2" t="s">
        <v>10014</v>
      </c>
      <c r="B2244" s="2">
        <v>1</v>
      </c>
      <c r="C2244" s="2" t="s">
        <v>10006</v>
      </c>
      <c r="D2244">
        <v>17</v>
      </c>
    </row>
    <row r="2245" spans="1:4">
      <c r="A2245" s="2" t="s">
        <v>10020</v>
      </c>
      <c r="B2245" s="2">
        <v>1</v>
      </c>
      <c r="C2245" s="2" t="s">
        <v>10006</v>
      </c>
      <c r="D2245">
        <v>17</v>
      </c>
    </row>
    <row r="2246" spans="1:4">
      <c r="A2246" s="2" t="s">
        <v>10019</v>
      </c>
      <c r="B2246" s="2">
        <v>1</v>
      </c>
      <c r="C2246" s="2" t="s">
        <v>10006</v>
      </c>
      <c r="D2246">
        <v>17</v>
      </c>
    </row>
    <row r="2247" spans="1:4">
      <c r="A2247" s="2" t="s">
        <v>10016</v>
      </c>
      <c r="B2247" s="2">
        <v>1</v>
      </c>
      <c r="C2247" s="2" t="s">
        <v>10006</v>
      </c>
      <c r="D2247">
        <v>17</v>
      </c>
    </row>
    <row r="2248" spans="1:4">
      <c r="A2248" s="2" t="s">
        <v>10021</v>
      </c>
      <c r="B2248" s="2">
        <v>1</v>
      </c>
      <c r="C2248" s="2" t="s">
        <v>10006</v>
      </c>
      <c r="D2248">
        <v>17</v>
      </c>
    </row>
    <row r="2249" spans="1:4">
      <c r="A2249" s="2" t="s">
        <v>10018</v>
      </c>
      <c r="B2249" s="2">
        <v>1</v>
      </c>
      <c r="C2249" s="2" t="s">
        <v>10006</v>
      </c>
      <c r="D2249">
        <v>17</v>
      </c>
    </row>
    <row r="2250" spans="1:4">
      <c r="A2250" s="2" t="s">
        <v>10169</v>
      </c>
      <c r="B2250" s="2">
        <v>1</v>
      </c>
      <c r="C2250" s="2" t="s">
        <v>10170</v>
      </c>
      <c r="D2250">
        <v>13</v>
      </c>
    </row>
    <row r="2251" spans="1:4">
      <c r="A2251" s="2" t="s">
        <v>10172</v>
      </c>
      <c r="B2251" s="2">
        <v>1</v>
      </c>
      <c r="C2251" s="2" t="s">
        <v>10170</v>
      </c>
      <c r="D2251">
        <v>13</v>
      </c>
    </row>
    <row r="2252" spans="1:4">
      <c r="A2252" s="2" t="s">
        <v>10171</v>
      </c>
      <c r="B2252" s="2">
        <v>1</v>
      </c>
      <c r="C2252" s="2" t="s">
        <v>10170</v>
      </c>
      <c r="D2252">
        <v>13</v>
      </c>
    </row>
    <row r="2253" spans="1:4">
      <c r="A2253" s="2" t="s">
        <v>10168</v>
      </c>
      <c r="B2253" s="2">
        <v>1</v>
      </c>
      <c r="C2253" s="2" t="s">
        <v>10170</v>
      </c>
      <c r="D2253">
        <v>13</v>
      </c>
    </row>
    <row r="2254" spans="1:4">
      <c r="A2254" s="2" t="s">
        <v>10102</v>
      </c>
      <c r="B2254" s="2">
        <v>1</v>
      </c>
      <c r="C2254" s="2" t="s">
        <v>11093</v>
      </c>
      <c r="D2254">
        <v>29</v>
      </c>
    </row>
    <row r="2255" spans="1:4">
      <c r="A2255" s="2" t="s">
        <v>10101</v>
      </c>
      <c r="B2255" s="2">
        <v>1</v>
      </c>
      <c r="C2255" s="2" t="s">
        <v>11093</v>
      </c>
      <c r="D2255">
        <v>29</v>
      </c>
    </row>
    <row r="2256" spans="1:4">
      <c r="A2256" s="2" t="s">
        <v>10103</v>
      </c>
      <c r="B2256" s="2">
        <v>1</v>
      </c>
      <c r="C2256" s="2" t="s">
        <v>11634</v>
      </c>
      <c r="D2256">
        <v>17</v>
      </c>
    </row>
    <row r="2257" spans="1:4">
      <c r="A2257" s="2" t="s">
        <v>10105</v>
      </c>
      <c r="B2257" s="2">
        <v>1</v>
      </c>
      <c r="C2257" s="2" t="s">
        <v>11634</v>
      </c>
      <c r="D2257">
        <v>17</v>
      </c>
    </row>
    <row r="2258" spans="1:4">
      <c r="A2258" s="2" t="s">
        <v>10107</v>
      </c>
      <c r="B2258" s="2">
        <v>1</v>
      </c>
      <c r="C2258" s="2" t="s">
        <v>11634</v>
      </c>
      <c r="D2258">
        <v>17</v>
      </c>
    </row>
    <row r="2259" spans="1:4">
      <c r="A2259" s="2" t="s">
        <v>10106</v>
      </c>
      <c r="B2259" s="2">
        <v>1</v>
      </c>
      <c r="C2259" s="2" t="s">
        <v>11634</v>
      </c>
      <c r="D2259">
        <v>17</v>
      </c>
    </row>
    <row r="2260" spans="1:4">
      <c r="A2260" s="2" t="s">
        <v>10112</v>
      </c>
      <c r="B2260" s="2">
        <v>1</v>
      </c>
      <c r="C2260" s="2" t="s">
        <v>10104</v>
      </c>
      <c r="D2260">
        <v>17</v>
      </c>
    </row>
    <row r="2261" spans="1:4">
      <c r="A2261" s="2" t="s">
        <v>10113</v>
      </c>
      <c r="B2261" s="2">
        <v>1</v>
      </c>
      <c r="C2261" s="2" t="s">
        <v>10104</v>
      </c>
      <c r="D2261">
        <v>17</v>
      </c>
    </row>
    <row r="2262" spans="1:4">
      <c r="A2262" s="2" t="s">
        <v>10108</v>
      </c>
      <c r="B2262" s="2">
        <v>1</v>
      </c>
      <c r="C2262" s="2" t="s">
        <v>10104</v>
      </c>
      <c r="D2262">
        <v>17</v>
      </c>
    </row>
    <row r="2263" spans="1:4">
      <c r="A2263" s="2" t="s">
        <v>10111</v>
      </c>
      <c r="B2263" s="2">
        <v>1</v>
      </c>
      <c r="C2263" s="2" t="s">
        <v>10104</v>
      </c>
      <c r="D2263">
        <v>17</v>
      </c>
    </row>
    <row r="2264" spans="1:4">
      <c r="A2264" s="2" t="s">
        <v>10110</v>
      </c>
      <c r="B2264" s="2">
        <v>1</v>
      </c>
      <c r="C2264" s="2" t="s">
        <v>10104</v>
      </c>
      <c r="D2264">
        <v>17</v>
      </c>
    </row>
    <row r="2265" spans="1:4">
      <c r="A2265" s="2" t="s">
        <v>10109</v>
      </c>
      <c r="B2265" s="2">
        <v>1</v>
      </c>
      <c r="C2265" s="2" t="s">
        <v>10104</v>
      </c>
      <c r="D2265">
        <v>17</v>
      </c>
    </row>
    <row r="2266" spans="1:4">
      <c r="A2266" s="2" t="s">
        <v>10114</v>
      </c>
      <c r="B2266" s="2">
        <v>1</v>
      </c>
      <c r="C2266" s="2" t="s">
        <v>10104</v>
      </c>
      <c r="D2266">
        <v>17</v>
      </c>
    </row>
    <row r="2267" spans="1:4">
      <c r="A2267" s="2" t="s">
        <v>10115</v>
      </c>
      <c r="B2267" s="2">
        <v>1</v>
      </c>
      <c r="C2267" s="2" t="s">
        <v>10104</v>
      </c>
      <c r="D2267">
        <v>17</v>
      </c>
    </row>
    <row r="2268" spans="1:4">
      <c r="A2268" s="2" t="s">
        <v>10116</v>
      </c>
      <c r="B2268" s="2">
        <v>1</v>
      </c>
      <c r="C2268" s="2" t="s">
        <v>11080</v>
      </c>
      <c r="D2268">
        <v>29</v>
      </c>
    </row>
    <row r="2269" spans="1:4">
      <c r="A2269" s="2" t="s">
        <v>10117</v>
      </c>
      <c r="B2269" s="2">
        <v>1</v>
      </c>
      <c r="C2269" s="2" t="s">
        <v>11080</v>
      </c>
      <c r="D2269">
        <v>29</v>
      </c>
    </row>
    <row r="2270" spans="1:4">
      <c r="A2270" s="2" t="s">
        <v>10931</v>
      </c>
      <c r="B2270" s="2">
        <v>2</v>
      </c>
      <c r="C2270" s="2" t="s">
        <v>12463</v>
      </c>
      <c r="D2270">
        <v>35</v>
      </c>
    </row>
    <row r="2271" spans="1:4">
      <c r="A2271" s="2" t="s">
        <v>10174</v>
      </c>
      <c r="B2271" s="2">
        <v>2</v>
      </c>
      <c r="C2271" s="2" t="s">
        <v>12846</v>
      </c>
      <c r="D2271">
        <v>36</v>
      </c>
    </row>
    <row r="2272" spans="1:4">
      <c r="A2272" s="2" t="s">
        <v>10173</v>
      </c>
      <c r="B2272" s="2">
        <v>3</v>
      </c>
      <c r="C2272" s="2" t="s">
        <v>12847</v>
      </c>
      <c r="D2272">
        <v>55</v>
      </c>
    </row>
    <row r="2273" spans="1:4">
      <c r="A2273" s="2" t="s">
        <v>10176</v>
      </c>
      <c r="B2273" s="2">
        <v>2</v>
      </c>
      <c r="C2273" s="2" t="s">
        <v>12286</v>
      </c>
      <c r="D2273">
        <v>35</v>
      </c>
    </row>
    <row r="2274" spans="1:4">
      <c r="A2274" s="2" t="s">
        <v>10932</v>
      </c>
      <c r="B2274" s="2">
        <v>1</v>
      </c>
      <c r="C2274" s="2" t="s">
        <v>11757</v>
      </c>
      <c r="D2274">
        <v>17</v>
      </c>
    </row>
    <row r="2275" spans="1:4">
      <c r="A2275" s="2" t="s">
        <v>10175</v>
      </c>
      <c r="B2275" s="2">
        <v>3</v>
      </c>
      <c r="C2275" s="2" t="s">
        <v>12287</v>
      </c>
      <c r="D2275">
        <v>54</v>
      </c>
    </row>
    <row r="2276" spans="1:4">
      <c r="A2276" s="2" t="s">
        <v>10177</v>
      </c>
      <c r="B2276" s="2">
        <v>2</v>
      </c>
      <c r="C2276" s="2" t="s">
        <v>12464</v>
      </c>
      <c r="D2276">
        <v>36</v>
      </c>
    </row>
    <row r="2277" spans="1:4">
      <c r="A2277" s="2" t="s">
        <v>10178</v>
      </c>
      <c r="B2277" s="2">
        <v>2</v>
      </c>
      <c r="C2277" s="2" t="s">
        <v>11635</v>
      </c>
      <c r="D2277">
        <v>45</v>
      </c>
    </row>
    <row r="2278" spans="1:4">
      <c r="A2278" s="2" t="s">
        <v>10933</v>
      </c>
      <c r="B2278" s="2">
        <v>1</v>
      </c>
      <c r="C2278" s="2" t="s">
        <v>11757</v>
      </c>
      <c r="D2278">
        <v>17</v>
      </c>
    </row>
    <row r="2279" spans="1:4">
      <c r="A2279" s="2" t="s">
        <v>10179</v>
      </c>
      <c r="B2279" s="2">
        <v>2</v>
      </c>
      <c r="C2279" s="2" t="s">
        <v>11636</v>
      </c>
      <c r="D2279">
        <v>45</v>
      </c>
    </row>
    <row r="2280" spans="1:4">
      <c r="A2280" s="2" t="s">
        <v>10180</v>
      </c>
      <c r="B2280" s="2">
        <v>2</v>
      </c>
      <c r="C2280" s="2" t="s">
        <v>12464</v>
      </c>
      <c r="D2280">
        <v>36</v>
      </c>
    </row>
    <row r="2281" spans="1:4">
      <c r="A2281" s="2" t="s">
        <v>10181</v>
      </c>
      <c r="B2281" s="2">
        <v>1</v>
      </c>
      <c r="C2281" s="2" t="s">
        <v>11637</v>
      </c>
      <c r="D2281">
        <v>26</v>
      </c>
    </row>
    <row r="2282" spans="1:4">
      <c r="A2282" s="2" t="s">
        <v>12848</v>
      </c>
      <c r="B2282" s="2">
        <v>1</v>
      </c>
      <c r="C2282" s="2" t="s">
        <v>11761</v>
      </c>
      <c r="D2282">
        <v>13</v>
      </c>
    </row>
    <row r="2283" spans="1:4">
      <c r="A2283" s="2" t="s">
        <v>11760</v>
      </c>
      <c r="B2283" s="2">
        <v>1</v>
      </c>
      <c r="C2283" s="2" t="s">
        <v>11761</v>
      </c>
      <c r="D2283">
        <v>13</v>
      </c>
    </row>
    <row r="2284" spans="1:4">
      <c r="A2284" s="2" t="s">
        <v>12849</v>
      </c>
      <c r="B2284" s="2">
        <v>1</v>
      </c>
      <c r="C2284" s="2" t="s">
        <v>11761</v>
      </c>
      <c r="D2284">
        <v>13</v>
      </c>
    </row>
    <row r="2285" spans="1:4">
      <c r="A2285" s="2" t="s">
        <v>11759</v>
      </c>
      <c r="B2285" s="2">
        <v>1</v>
      </c>
      <c r="C2285" s="2" t="s">
        <v>11761</v>
      </c>
      <c r="D2285">
        <v>13</v>
      </c>
    </row>
    <row r="2286" spans="1:4">
      <c r="A2286" s="2" t="s">
        <v>11758</v>
      </c>
      <c r="B2286" s="2">
        <v>1</v>
      </c>
      <c r="C2286" s="2" t="s">
        <v>11761</v>
      </c>
      <c r="D2286">
        <v>13</v>
      </c>
    </row>
    <row r="2287" spans="1:4">
      <c r="A2287" s="2" t="s">
        <v>12850</v>
      </c>
      <c r="B2287" s="2">
        <v>1</v>
      </c>
      <c r="C2287" s="2" t="s">
        <v>11761</v>
      </c>
      <c r="D2287">
        <v>13</v>
      </c>
    </row>
    <row r="2288" spans="1:4">
      <c r="A2288" s="2" t="s">
        <v>10253</v>
      </c>
      <c r="B2288" s="2">
        <v>1</v>
      </c>
      <c r="C2288" s="2" t="s">
        <v>11321</v>
      </c>
      <c r="D2288">
        <v>24</v>
      </c>
    </row>
    <row r="2289" spans="1:4">
      <c r="A2289" s="2" t="s">
        <v>10252</v>
      </c>
      <c r="B2289" s="2">
        <v>1</v>
      </c>
      <c r="C2289" s="2" t="s">
        <v>11321</v>
      </c>
      <c r="D2289">
        <v>24</v>
      </c>
    </row>
    <row r="2290" spans="1:4">
      <c r="A2290" s="2" t="s">
        <v>10260</v>
      </c>
      <c r="B2290" s="2">
        <v>1</v>
      </c>
      <c r="C2290" s="2" t="s">
        <v>10255</v>
      </c>
      <c r="D2290">
        <v>17</v>
      </c>
    </row>
    <row r="2291" spans="1:4">
      <c r="A2291" s="2" t="s">
        <v>10261</v>
      </c>
      <c r="B2291" s="2">
        <v>1</v>
      </c>
      <c r="C2291" s="2" t="s">
        <v>10255</v>
      </c>
      <c r="D2291">
        <v>17</v>
      </c>
    </row>
    <row r="2292" spans="1:4">
      <c r="A2292" s="2" t="s">
        <v>10257</v>
      </c>
      <c r="B2292" s="2">
        <v>1</v>
      </c>
      <c r="C2292" s="2" t="s">
        <v>10255</v>
      </c>
      <c r="D2292">
        <v>17</v>
      </c>
    </row>
    <row r="2293" spans="1:4">
      <c r="A2293" s="2" t="s">
        <v>10258</v>
      </c>
      <c r="B2293" s="2">
        <v>1</v>
      </c>
      <c r="C2293" s="2" t="s">
        <v>10255</v>
      </c>
      <c r="D2293">
        <v>17</v>
      </c>
    </row>
    <row r="2294" spans="1:4">
      <c r="A2294" s="2" t="s">
        <v>10259</v>
      </c>
      <c r="B2294" s="2">
        <v>1</v>
      </c>
      <c r="C2294" s="2" t="s">
        <v>10255</v>
      </c>
      <c r="D2294">
        <v>17</v>
      </c>
    </row>
    <row r="2295" spans="1:4">
      <c r="A2295" s="2" t="s">
        <v>10262</v>
      </c>
      <c r="B2295" s="2">
        <v>1</v>
      </c>
      <c r="C2295" s="2" t="s">
        <v>10255</v>
      </c>
      <c r="D2295">
        <v>17</v>
      </c>
    </row>
    <row r="2296" spans="1:4">
      <c r="A2296" s="2" t="s">
        <v>10256</v>
      </c>
      <c r="B2296" s="2">
        <v>1</v>
      </c>
      <c r="C2296" s="2" t="s">
        <v>10255</v>
      </c>
      <c r="D2296">
        <v>17</v>
      </c>
    </row>
    <row r="2297" spans="1:4">
      <c r="A2297" s="2" t="s">
        <v>10254</v>
      </c>
      <c r="B2297" s="2">
        <v>1</v>
      </c>
      <c r="C2297" s="2" t="s">
        <v>10255</v>
      </c>
      <c r="D2297">
        <v>17</v>
      </c>
    </row>
    <row r="2298" spans="1:4">
      <c r="A2298" s="2" t="s">
        <v>10263</v>
      </c>
      <c r="B2298" s="2">
        <v>1</v>
      </c>
      <c r="C2298" s="2" t="s">
        <v>11638</v>
      </c>
      <c r="D2298">
        <v>17</v>
      </c>
    </row>
    <row r="2299" spans="1:4">
      <c r="A2299" s="2" t="s">
        <v>10264</v>
      </c>
      <c r="B2299" s="2">
        <v>1</v>
      </c>
      <c r="C2299" s="2" t="s">
        <v>11638</v>
      </c>
      <c r="D2299">
        <v>17</v>
      </c>
    </row>
    <row r="2300" spans="1:4">
      <c r="A2300" s="2" t="s">
        <v>10265</v>
      </c>
      <c r="B2300" s="2">
        <v>1</v>
      </c>
      <c r="C2300" s="2" t="s">
        <v>11638</v>
      </c>
      <c r="D2300">
        <v>17</v>
      </c>
    </row>
    <row r="2301" spans="1:4">
      <c r="A2301" s="2" t="s">
        <v>11032</v>
      </c>
      <c r="B2301" s="2">
        <v>1</v>
      </c>
      <c r="C2301" s="2" t="s">
        <v>11638</v>
      </c>
      <c r="D2301">
        <v>17</v>
      </c>
    </row>
    <row r="2302" spans="1:4">
      <c r="A2302" s="2" t="s">
        <v>10266</v>
      </c>
      <c r="B2302" s="2">
        <v>1</v>
      </c>
      <c r="C2302" s="2" t="s">
        <v>11638</v>
      </c>
      <c r="D2302">
        <v>17</v>
      </c>
    </row>
    <row r="2303" spans="1:4">
      <c r="A2303" s="2" t="s">
        <v>10267</v>
      </c>
      <c r="B2303" s="2">
        <v>1</v>
      </c>
      <c r="C2303" s="2" t="s">
        <v>11638</v>
      </c>
      <c r="D2303">
        <v>17</v>
      </c>
    </row>
    <row r="2304" spans="1:4">
      <c r="A2304" s="2" t="s">
        <v>10268</v>
      </c>
      <c r="B2304" s="2">
        <v>1</v>
      </c>
      <c r="C2304" s="2" t="s">
        <v>11638</v>
      </c>
      <c r="D2304">
        <v>17</v>
      </c>
    </row>
    <row r="2305" spans="1:4">
      <c r="A2305" s="2" t="s">
        <v>10270</v>
      </c>
      <c r="B2305" s="2">
        <v>1</v>
      </c>
      <c r="C2305" s="2" t="s">
        <v>11638</v>
      </c>
      <c r="D2305">
        <v>17</v>
      </c>
    </row>
    <row r="2306" spans="1:4">
      <c r="A2306" s="2" t="s">
        <v>10269</v>
      </c>
      <c r="B2306" s="2">
        <v>1</v>
      </c>
      <c r="C2306" s="2" t="s">
        <v>11638</v>
      </c>
      <c r="D2306">
        <v>17</v>
      </c>
    </row>
    <row r="2307" spans="1:4">
      <c r="A2307" s="2" t="s">
        <v>10271</v>
      </c>
      <c r="B2307" s="2">
        <v>1</v>
      </c>
      <c r="C2307" s="2" t="s">
        <v>10255</v>
      </c>
      <c r="D2307">
        <v>17</v>
      </c>
    </row>
    <row r="2308" spans="1:4">
      <c r="A2308" s="2" t="s">
        <v>10272</v>
      </c>
      <c r="B2308" s="2">
        <v>1</v>
      </c>
      <c r="C2308" s="2" t="s">
        <v>10255</v>
      </c>
      <c r="D2308">
        <v>17</v>
      </c>
    </row>
    <row r="2309" spans="1:4">
      <c r="A2309" s="2" t="s">
        <v>10274</v>
      </c>
      <c r="B2309" s="2">
        <v>1</v>
      </c>
      <c r="C2309" s="2" t="s">
        <v>10255</v>
      </c>
      <c r="D2309">
        <v>17</v>
      </c>
    </row>
    <row r="2310" spans="1:4">
      <c r="A2310" s="2" t="s">
        <v>10276</v>
      </c>
      <c r="B2310" s="2">
        <v>1</v>
      </c>
      <c r="C2310" s="2" t="s">
        <v>10255</v>
      </c>
      <c r="D2310">
        <v>17</v>
      </c>
    </row>
    <row r="2311" spans="1:4">
      <c r="A2311" s="2" t="s">
        <v>10273</v>
      </c>
      <c r="B2311" s="2">
        <v>1</v>
      </c>
      <c r="C2311" s="2" t="s">
        <v>10255</v>
      </c>
      <c r="D2311">
        <v>17</v>
      </c>
    </row>
    <row r="2312" spans="1:4">
      <c r="A2312" s="2" t="s">
        <v>10278</v>
      </c>
      <c r="B2312" s="2">
        <v>1</v>
      </c>
      <c r="C2312" s="2" t="s">
        <v>10255</v>
      </c>
      <c r="D2312">
        <v>17</v>
      </c>
    </row>
    <row r="2313" spans="1:4">
      <c r="A2313" s="2" t="s">
        <v>10277</v>
      </c>
      <c r="B2313" s="2">
        <v>1</v>
      </c>
      <c r="C2313" s="2" t="s">
        <v>10255</v>
      </c>
      <c r="D2313">
        <v>17</v>
      </c>
    </row>
    <row r="2314" spans="1:4">
      <c r="A2314" s="2" t="s">
        <v>10275</v>
      </c>
      <c r="B2314" s="2">
        <v>1</v>
      </c>
      <c r="C2314" s="2" t="s">
        <v>10255</v>
      </c>
      <c r="D2314">
        <v>17</v>
      </c>
    </row>
    <row r="2315" spans="1:4">
      <c r="A2315" s="2" t="s">
        <v>11033</v>
      </c>
      <c r="B2315" s="2">
        <v>1</v>
      </c>
      <c r="C2315" s="2" t="s">
        <v>11638</v>
      </c>
      <c r="D2315">
        <v>17</v>
      </c>
    </row>
    <row r="2316" spans="1:4">
      <c r="A2316" s="2" t="s">
        <v>11034</v>
      </c>
      <c r="B2316" s="2">
        <v>1</v>
      </c>
      <c r="C2316" s="2" t="s">
        <v>11638</v>
      </c>
      <c r="D2316">
        <v>17</v>
      </c>
    </row>
    <row r="2317" spans="1:4">
      <c r="A2317" s="2" t="s">
        <v>11035</v>
      </c>
      <c r="B2317" s="2">
        <v>1</v>
      </c>
      <c r="C2317" s="2" t="s">
        <v>11638</v>
      </c>
      <c r="D2317">
        <v>17</v>
      </c>
    </row>
    <row r="2318" spans="1:4">
      <c r="A2318" s="2" t="s">
        <v>12851</v>
      </c>
      <c r="B2318" s="2">
        <v>1</v>
      </c>
      <c r="C2318" s="2" t="s">
        <v>10763</v>
      </c>
      <c r="D2318">
        <v>13</v>
      </c>
    </row>
    <row r="2319" spans="1:4">
      <c r="A2319" s="2" t="s">
        <v>10761</v>
      </c>
      <c r="B2319" s="2">
        <v>1</v>
      </c>
      <c r="C2319" s="2" t="s">
        <v>10763</v>
      </c>
      <c r="D2319">
        <v>13</v>
      </c>
    </row>
    <row r="2320" spans="1:4">
      <c r="A2320" s="2" t="s">
        <v>11965</v>
      </c>
      <c r="B2320" s="2">
        <v>1</v>
      </c>
      <c r="C2320" s="2" t="s">
        <v>10763</v>
      </c>
      <c r="D2320">
        <v>13</v>
      </c>
    </row>
    <row r="2321" spans="1:4">
      <c r="A2321" s="2" t="s">
        <v>11215</v>
      </c>
      <c r="B2321" s="2">
        <v>1</v>
      </c>
      <c r="C2321" s="2" t="s">
        <v>11216</v>
      </c>
      <c r="D2321">
        <v>13</v>
      </c>
    </row>
    <row r="2322" spans="1:4">
      <c r="A2322" s="2" t="s">
        <v>12852</v>
      </c>
      <c r="B2322" s="2">
        <v>1</v>
      </c>
      <c r="C2322" s="2" t="s">
        <v>10763</v>
      </c>
      <c r="D2322">
        <v>13</v>
      </c>
    </row>
    <row r="2323" spans="1:4">
      <c r="A2323" s="2" t="s">
        <v>11964</v>
      </c>
      <c r="B2323" s="2">
        <v>1</v>
      </c>
      <c r="C2323" s="2" t="s">
        <v>10763</v>
      </c>
      <c r="D2323">
        <v>13</v>
      </c>
    </row>
    <row r="2324" spans="1:4">
      <c r="A2324" s="2" t="s">
        <v>10762</v>
      </c>
      <c r="B2324" s="2">
        <v>1</v>
      </c>
      <c r="C2324" s="2" t="s">
        <v>10763</v>
      </c>
      <c r="D2324">
        <v>13</v>
      </c>
    </row>
    <row r="2325" spans="1:4">
      <c r="A2325" s="2" t="s">
        <v>12853</v>
      </c>
      <c r="B2325" s="2">
        <v>1</v>
      </c>
      <c r="C2325" s="2" t="s">
        <v>10763</v>
      </c>
      <c r="D2325">
        <v>13</v>
      </c>
    </row>
    <row r="2326" spans="1:4">
      <c r="A2326" s="2" t="s">
        <v>11217</v>
      </c>
      <c r="B2326" s="2">
        <v>1</v>
      </c>
      <c r="C2326" s="2" t="s">
        <v>10763</v>
      </c>
      <c r="D2326">
        <v>13</v>
      </c>
    </row>
    <row r="2327" spans="1:4">
      <c r="A2327" s="2" t="s">
        <v>10764</v>
      </c>
      <c r="B2327" s="2">
        <v>1</v>
      </c>
      <c r="C2327" s="2" t="s">
        <v>10763</v>
      </c>
      <c r="D2327">
        <v>13</v>
      </c>
    </row>
    <row r="2328" spans="1:4">
      <c r="A2328" s="2" t="s">
        <v>11963</v>
      </c>
      <c r="B2328" s="2">
        <v>1</v>
      </c>
      <c r="C2328" s="2" t="s">
        <v>10763</v>
      </c>
      <c r="D2328">
        <v>13</v>
      </c>
    </row>
    <row r="2329" spans="1:4">
      <c r="A2329" s="2" t="s">
        <v>12854</v>
      </c>
      <c r="B2329" s="2">
        <v>1</v>
      </c>
      <c r="C2329" s="2" t="s">
        <v>10763</v>
      </c>
      <c r="D2329">
        <v>13</v>
      </c>
    </row>
    <row r="2330" spans="1:4">
      <c r="A2330" s="2" t="s">
        <v>10280</v>
      </c>
      <c r="B2330" s="2">
        <v>1</v>
      </c>
      <c r="C2330" s="2" t="s">
        <v>12647</v>
      </c>
      <c r="D2330">
        <v>29</v>
      </c>
    </row>
    <row r="2331" spans="1:4">
      <c r="A2331" s="2" t="s">
        <v>10279</v>
      </c>
      <c r="B2331" s="2">
        <v>1</v>
      </c>
      <c r="C2331" s="2" t="s">
        <v>12647</v>
      </c>
      <c r="D2331">
        <v>29</v>
      </c>
    </row>
    <row r="2332" spans="1:4">
      <c r="A2332" s="2" t="s">
        <v>10281</v>
      </c>
      <c r="B2332" s="2">
        <v>1</v>
      </c>
      <c r="C2332" s="2" t="s">
        <v>12646</v>
      </c>
      <c r="D2332">
        <v>29</v>
      </c>
    </row>
    <row r="2333" spans="1:4">
      <c r="A2333" s="2" t="s">
        <v>10282</v>
      </c>
      <c r="B2333" s="2">
        <v>1</v>
      </c>
      <c r="C2333" s="2" t="s">
        <v>12646</v>
      </c>
      <c r="D2333">
        <v>29</v>
      </c>
    </row>
    <row r="2334" spans="1:4">
      <c r="A2334" s="2" t="s">
        <v>10934</v>
      </c>
      <c r="B2334" s="2">
        <v>1</v>
      </c>
      <c r="C2334" s="2" t="s">
        <v>11639</v>
      </c>
      <c r="D2334">
        <v>17</v>
      </c>
    </row>
    <row r="2335" spans="1:4">
      <c r="A2335" s="2" t="s">
        <v>10283</v>
      </c>
      <c r="B2335" s="2">
        <v>1</v>
      </c>
      <c r="C2335" s="2" t="s">
        <v>11639</v>
      </c>
      <c r="D2335">
        <v>17</v>
      </c>
    </row>
    <row r="2336" spans="1:4">
      <c r="A2336" s="2" t="s">
        <v>10286</v>
      </c>
      <c r="B2336" s="2">
        <v>1</v>
      </c>
      <c r="C2336" s="2" t="s">
        <v>11639</v>
      </c>
      <c r="D2336">
        <v>17</v>
      </c>
    </row>
    <row r="2337" spans="1:4">
      <c r="A2337" s="2" t="s">
        <v>10287</v>
      </c>
      <c r="B2337" s="2">
        <v>1</v>
      </c>
      <c r="C2337" s="2" t="s">
        <v>11639</v>
      </c>
      <c r="D2337">
        <v>17</v>
      </c>
    </row>
    <row r="2338" spans="1:4">
      <c r="A2338" s="2" t="s">
        <v>10285</v>
      </c>
      <c r="B2338" s="2">
        <v>1</v>
      </c>
      <c r="C2338" s="2" t="s">
        <v>11639</v>
      </c>
      <c r="D2338">
        <v>17</v>
      </c>
    </row>
    <row r="2339" spans="1:4">
      <c r="A2339" s="2" t="s">
        <v>10288</v>
      </c>
      <c r="B2339" s="2">
        <v>1</v>
      </c>
      <c r="C2339" s="2" t="s">
        <v>11639</v>
      </c>
      <c r="D2339">
        <v>17</v>
      </c>
    </row>
    <row r="2340" spans="1:4">
      <c r="A2340" s="2" t="s">
        <v>10292</v>
      </c>
      <c r="B2340" s="2">
        <v>1</v>
      </c>
      <c r="C2340" s="2" t="s">
        <v>10284</v>
      </c>
      <c r="D2340">
        <v>17</v>
      </c>
    </row>
    <row r="2341" spans="1:4">
      <c r="A2341" s="2" t="s">
        <v>10291</v>
      </c>
      <c r="B2341" s="2">
        <v>1</v>
      </c>
      <c r="C2341" s="2" t="s">
        <v>10284</v>
      </c>
      <c r="D2341">
        <v>17</v>
      </c>
    </row>
    <row r="2342" spans="1:4">
      <c r="A2342" s="2" t="s">
        <v>10293</v>
      </c>
      <c r="B2342" s="2">
        <v>1</v>
      </c>
      <c r="C2342" s="2" t="s">
        <v>10284</v>
      </c>
      <c r="D2342">
        <v>17</v>
      </c>
    </row>
    <row r="2343" spans="1:4">
      <c r="A2343" s="2" t="s">
        <v>10294</v>
      </c>
      <c r="B2343" s="2">
        <v>1</v>
      </c>
      <c r="C2343" s="2" t="s">
        <v>10284</v>
      </c>
      <c r="D2343">
        <v>17</v>
      </c>
    </row>
    <row r="2344" spans="1:4">
      <c r="A2344" s="2" t="s">
        <v>10295</v>
      </c>
      <c r="B2344" s="2">
        <v>1</v>
      </c>
      <c r="C2344" s="2" t="s">
        <v>10284</v>
      </c>
      <c r="D2344">
        <v>17</v>
      </c>
    </row>
    <row r="2345" spans="1:4">
      <c r="A2345" s="2" t="s">
        <v>10290</v>
      </c>
      <c r="B2345" s="2">
        <v>1</v>
      </c>
      <c r="C2345" s="2" t="s">
        <v>10284</v>
      </c>
      <c r="D2345">
        <v>17</v>
      </c>
    </row>
    <row r="2346" spans="1:4">
      <c r="A2346" s="2" t="s">
        <v>10296</v>
      </c>
      <c r="B2346" s="2">
        <v>1</v>
      </c>
      <c r="C2346" s="2" t="s">
        <v>10284</v>
      </c>
      <c r="D2346">
        <v>17</v>
      </c>
    </row>
    <row r="2347" spans="1:4">
      <c r="A2347" s="2" t="s">
        <v>10289</v>
      </c>
      <c r="B2347" s="2">
        <v>1</v>
      </c>
      <c r="C2347" s="2" t="s">
        <v>10284</v>
      </c>
      <c r="D2347">
        <v>17</v>
      </c>
    </row>
    <row r="2348" spans="1:4">
      <c r="A2348" s="2" t="s">
        <v>10302</v>
      </c>
      <c r="B2348" s="2">
        <v>1</v>
      </c>
      <c r="C2348" s="2" t="s">
        <v>11639</v>
      </c>
      <c r="D2348">
        <v>17</v>
      </c>
    </row>
    <row r="2349" spans="1:4">
      <c r="A2349" s="2" t="s">
        <v>10298</v>
      </c>
      <c r="B2349" s="2">
        <v>1</v>
      </c>
      <c r="C2349" s="2" t="s">
        <v>11639</v>
      </c>
      <c r="D2349">
        <v>17</v>
      </c>
    </row>
    <row r="2350" spans="1:4">
      <c r="A2350" s="2" t="s">
        <v>10299</v>
      </c>
      <c r="B2350" s="2">
        <v>1</v>
      </c>
      <c r="C2350" s="2" t="s">
        <v>11639</v>
      </c>
      <c r="D2350">
        <v>17</v>
      </c>
    </row>
    <row r="2351" spans="1:4">
      <c r="A2351" s="2" t="s">
        <v>10300</v>
      </c>
      <c r="B2351" s="2">
        <v>1</v>
      </c>
      <c r="C2351" s="2" t="s">
        <v>11639</v>
      </c>
      <c r="D2351">
        <v>17</v>
      </c>
    </row>
    <row r="2352" spans="1:4">
      <c r="A2352" s="2" t="s">
        <v>10297</v>
      </c>
      <c r="B2352" s="2">
        <v>1</v>
      </c>
      <c r="C2352" s="2" t="s">
        <v>11639</v>
      </c>
      <c r="D2352">
        <v>17</v>
      </c>
    </row>
    <row r="2353" spans="1:4">
      <c r="A2353" s="2" t="s">
        <v>10301</v>
      </c>
      <c r="B2353" s="2">
        <v>1</v>
      </c>
      <c r="C2353" s="2" t="s">
        <v>11639</v>
      </c>
      <c r="D2353">
        <v>17</v>
      </c>
    </row>
    <row r="2354" spans="1:4">
      <c r="A2354" s="2" t="s">
        <v>10304</v>
      </c>
      <c r="B2354" s="2">
        <v>1</v>
      </c>
      <c r="C2354" s="2" t="s">
        <v>11639</v>
      </c>
      <c r="D2354">
        <v>17</v>
      </c>
    </row>
    <row r="2355" spans="1:4">
      <c r="A2355" s="2" t="s">
        <v>10305</v>
      </c>
      <c r="B2355" s="2">
        <v>1</v>
      </c>
      <c r="C2355" s="2" t="s">
        <v>10284</v>
      </c>
      <c r="D2355">
        <v>17</v>
      </c>
    </row>
    <row r="2356" spans="1:4">
      <c r="A2356" s="2" t="s">
        <v>10306</v>
      </c>
      <c r="B2356" s="2">
        <v>1</v>
      </c>
      <c r="C2356" s="2" t="s">
        <v>10284</v>
      </c>
      <c r="D2356">
        <v>17</v>
      </c>
    </row>
    <row r="2357" spans="1:4">
      <c r="A2357" s="2" t="s">
        <v>10309</v>
      </c>
      <c r="B2357" s="2">
        <v>1</v>
      </c>
      <c r="C2357" s="2" t="s">
        <v>10284</v>
      </c>
      <c r="D2357">
        <v>17</v>
      </c>
    </row>
    <row r="2358" spans="1:4">
      <c r="A2358" s="2" t="s">
        <v>10307</v>
      </c>
      <c r="B2358" s="2">
        <v>1</v>
      </c>
      <c r="C2358" s="2" t="s">
        <v>10284</v>
      </c>
      <c r="D2358">
        <v>17</v>
      </c>
    </row>
    <row r="2359" spans="1:4">
      <c r="A2359" s="2" t="s">
        <v>10310</v>
      </c>
      <c r="B2359" s="2">
        <v>1</v>
      </c>
      <c r="C2359" s="2" t="s">
        <v>10284</v>
      </c>
      <c r="D2359">
        <v>17</v>
      </c>
    </row>
    <row r="2360" spans="1:4">
      <c r="A2360" s="2" t="s">
        <v>10308</v>
      </c>
      <c r="B2360" s="2">
        <v>1</v>
      </c>
      <c r="C2360" s="2" t="s">
        <v>10284</v>
      </c>
      <c r="D2360">
        <v>17</v>
      </c>
    </row>
    <row r="2361" spans="1:4">
      <c r="A2361" s="2" t="s">
        <v>10311</v>
      </c>
      <c r="B2361" s="2">
        <v>1</v>
      </c>
      <c r="C2361" s="2" t="s">
        <v>10284</v>
      </c>
      <c r="D2361">
        <v>17</v>
      </c>
    </row>
    <row r="2362" spans="1:4">
      <c r="A2362" s="2" t="s">
        <v>12855</v>
      </c>
      <c r="B2362" s="2">
        <v>1</v>
      </c>
      <c r="C2362" s="2" t="s">
        <v>12856</v>
      </c>
      <c r="D2362">
        <v>13</v>
      </c>
    </row>
    <row r="2363" spans="1:4">
      <c r="A2363" s="2" t="s">
        <v>12857</v>
      </c>
      <c r="B2363" s="2">
        <v>1</v>
      </c>
      <c r="C2363" s="2" t="s">
        <v>12856</v>
      </c>
      <c r="D2363">
        <v>13</v>
      </c>
    </row>
    <row r="2364" spans="1:4">
      <c r="A2364" s="2" t="s">
        <v>11835</v>
      </c>
      <c r="B2364" s="2">
        <v>1</v>
      </c>
      <c r="C2364" s="2" t="s">
        <v>12856</v>
      </c>
      <c r="D2364">
        <v>13</v>
      </c>
    </row>
    <row r="2365" spans="1:4">
      <c r="A2365" s="2" t="s">
        <v>11834</v>
      </c>
      <c r="B2365" s="2">
        <v>1</v>
      </c>
      <c r="C2365" s="2" t="s">
        <v>12856</v>
      </c>
      <c r="D2365">
        <v>13</v>
      </c>
    </row>
    <row r="2366" spans="1:4">
      <c r="A2366" s="2" t="s">
        <v>11220</v>
      </c>
      <c r="B2366" s="2">
        <v>1</v>
      </c>
      <c r="C2366" s="2" t="s">
        <v>11219</v>
      </c>
      <c r="D2366">
        <v>13</v>
      </c>
    </row>
    <row r="2367" spans="1:4">
      <c r="A2367" s="2" t="s">
        <v>11218</v>
      </c>
      <c r="B2367" s="2">
        <v>1</v>
      </c>
      <c r="C2367" s="2" t="s">
        <v>11219</v>
      </c>
      <c r="D2367">
        <v>13</v>
      </c>
    </row>
    <row r="2368" spans="1:4">
      <c r="A2368" s="2" t="s">
        <v>11221</v>
      </c>
      <c r="B2368" s="2">
        <v>1</v>
      </c>
      <c r="C2368" s="2" t="s">
        <v>11219</v>
      </c>
      <c r="D2368">
        <v>13</v>
      </c>
    </row>
    <row r="2369" spans="1:4">
      <c r="A2369" s="2" t="s">
        <v>10403</v>
      </c>
      <c r="B2369" s="2">
        <v>2</v>
      </c>
      <c r="C2369" s="2" t="s">
        <v>12227</v>
      </c>
      <c r="D2369">
        <v>36</v>
      </c>
    </row>
    <row r="2370" spans="1:4">
      <c r="A2370" s="2" t="s">
        <v>10404</v>
      </c>
      <c r="B2370" s="2">
        <v>5</v>
      </c>
      <c r="C2370" s="2" t="s">
        <v>12858</v>
      </c>
      <c r="D2370">
        <v>138</v>
      </c>
    </row>
    <row r="2371" spans="1:4">
      <c r="A2371" s="2" t="s">
        <v>10405</v>
      </c>
      <c r="B2371" s="2">
        <v>5</v>
      </c>
      <c r="C2371" s="2" t="s">
        <v>12858</v>
      </c>
      <c r="D2371">
        <v>138</v>
      </c>
    </row>
    <row r="2372" spans="1:4">
      <c r="A2372" s="2" t="s">
        <v>10407</v>
      </c>
      <c r="B2372" s="2">
        <v>1</v>
      </c>
      <c r="C2372" s="2" t="s">
        <v>12228</v>
      </c>
      <c r="D2372">
        <v>26</v>
      </c>
    </row>
    <row r="2373" spans="1:4">
      <c r="A2373" s="2" t="s">
        <v>10406</v>
      </c>
      <c r="B2373" s="2">
        <v>1</v>
      </c>
      <c r="C2373" s="2" t="s">
        <v>12228</v>
      </c>
      <c r="D2373">
        <v>26</v>
      </c>
    </row>
    <row r="2374" spans="1:4">
      <c r="A2374" s="2" t="s">
        <v>10408</v>
      </c>
      <c r="B2374" s="2">
        <v>1</v>
      </c>
      <c r="C2374" s="2" t="s">
        <v>12228</v>
      </c>
      <c r="D2374">
        <v>26</v>
      </c>
    </row>
    <row r="2375" spans="1:4">
      <c r="A2375" s="2" t="s">
        <v>10409</v>
      </c>
      <c r="B2375" s="2">
        <v>1</v>
      </c>
      <c r="C2375" s="2" t="s">
        <v>12229</v>
      </c>
      <c r="D2375">
        <v>18</v>
      </c>
    </row>
    <row r="2376" spans="1:4">
      <c r="A2376" s="2" t="s">
        <v>12859</v>
      </c>
      <c r="B2376" s="2">
        <v>1</v>
      </c>
      <c r="C2376" s="2" t="s">
        <v>12860</v>
      </c>
      <c r="D2376">
        <v>13</v>
      </c>
    </row>
    <row r="2377" spans="1:4">
      <c r="A2377" s="2" t="s">
        <v>11836</v>
      </c>
      <c r="B2377" s="2">
        <v>1</v>
      </c>
      <c r="C2377" s="2" t="s">
        <v>12860</v>
      </c>
      <c r="D2377">
        <v>13</v>
      </c>
    </row>
    <row r="2378" spans="1:4">
      <c r="A2378" s="2" t="s">
        <v>11225</v>
      </c>
      <c r="B2378" s="2">
        <v>1</v>
      </c>
      <c r="C2378" s="2" t="s">
        <v>11223</v>
      </c>
      <c r="D2378">
        <v>13</v>
      </c>
    </row>
    <row r="2379" spans="1:4">
      <c r="A2379" s="2" t="s">
        <v>11224</v>
      </c>
      <c r="B2379" s="2">
        <v>1</v>
      </c>
      <c r="C2379" s="2" t="s">
        <v>11223</v>
      </c>
      <c r="D2379">
        <v>13</v>
      </c>
    </row>
    <row r="2380" spans="1:4">
      <c r="A2380" s="2" t="s">
        <v>11222</v>
      </c>
      <c r="B2380" s="2">
        <v>1</v>
      </c>
      <c r="C2380" s="2" t="s">
        <v>11223</v>
      </c>
      <c r="D2380">
        <v>13</v>
      </c>
    </row>
    <row r="2381" spans="1:4">
      <c r="A2381" s="2" t="s">
        <v>10622</v>
      </c>
      <c r="B2381" s="2">
        <v>1</v>
      </c>
      <c r="C2381" s="2" t="s">
        <v>12650</v>
      </c>
      <c r="D2381">
        <v>28</v>
      </c>
    </row>
    <row r="2382" spans="1:4">
      <c r="A2382" s="2" t="s">
        <v>10623</v>
      </c>
      <c r="B2382" s="2">
        <v>1</v>
      </c>
      <c r="C2382" s="2" t="s">
        <v>12650</v>
      </c>
      <c r="D2382">
        <v>28</v>
      </c>
    </row>
    <row r="2383" spans="1:4">
      <c r="A2383" s="2" t="s">
        <v>10490</v>
      </c>
      <c r="B2383" s="2">
        <v>6</v>
      </c>
      <c r="C2383" s="2" t="s">
        <v>12861</v>
      </c>
      <c r="D2383">
        <v>163</v>
      </c>
    </row>
    <row r="2384" spans="1:4">
      <c r="A2384" s="2" t="s">
        <v>10489</v>
      </c>
      <c r="B2384" s="2">
        <v>6</v>
      </c>
      <c r="C2384" s="2" t="s">
        <v>12861</v>
      </c>
      <c r="D2384">
        <v>163</v>
      </c>
    </row>
    <row r="2385" spans="1:4">
      <c r="A2385" s="2" t="s">
        <v>10491</v>
      </c>
      <c r="B2385" s="2">
        <v>6</v>
      </c>
      <c r="C2385" s="2" t="s">
        <v>12862</v>
      </c>
      <c r="D2385">
        <v>163</v>
      </c>
    </row>
    <row r="2386" spans="1:4">
      <c r="A2386" s="2" t="s">
        <v>10492</v>
      </c>
      <c r="B2386" s="2">
        <v>6</v>
      </c>
      <c r="C2386" s="2" t="s">
        <v>12862</v>
      </c>
      <c r="D2386">
        <v>163</v>
      </c>
    </row>
    <row r="2387" spans="1:4">
      <c r="A2387" s="2" t="s">
        <v>10765</v>
      </c>
      <c r="B2387" s="2">
        <v>1</v>
      </c>
      <c r="C2387" s="2" t="s">
        <v>10766</v>
      </c>
      <c r="D2387">
        <v>13</v>
      </c>
    </row>
    <row r="2388" spans="1:4">
      <c r="A2388" s="2" t="s">
        <v>10767</v>
      </c>
      <c r="B2388" s="2">
        <v>1</v>
      </c>
      <c r="C2388" s="2" t="s">
        <v>10766</v>
      </c>
      <c r="D2388">
        <v>13</v>
      </c>
    </row>
    <row r="2389" spans="1:4">
      <c r="A2389" s="2" t="s">
        <v>10784</v>
      </c>
      <c r="B2389" s="2">
        <v>1</v>
      </c>
      <c r="C2389" s="2" t="s">
        <v>10766</v>
      </c>
      <c r="D2389">
        <v>13</v>
      </c>
    </row>
    <row r="2390" spans="1:4">
      <c r="A2390" s="2" t="s">
        <v>10528</v>
      </c>
      <c r="B2390" s="2">
        <v>1</v>
      </c>
      <c r="C2390" s="2" t="s">
        <v>12863</v>
      </c>
      <c r="D2390">
        <v>26</v>
      </c>
    </row>
    <row r="2391" spans="1:4">
      <c r="A2391" s="2" t="s">
        <v>10530</v>
      </c>
      <c r="B2391" s="2">
        <v>1</v>
      </c>
      <c r="C2391" s="2" t="s">
        <v>12656</v>
      </c>
      <c r="D2391">
        <v>29</v>
      </c>
    </row>
    <row r="2392" spans="1:4">
      <c r="A2392" s="2" t="s">
        <v>10531</v>
      </c>
      <c r="B2392" s="2">
        <v>1</v>
      </c>
      <c r="C2392" s="2" t="s">
        <v>12656</v>
      </c>
      <c r="D2392">
        <v>29</v>
      </c>
    </row>
    <row r="2393" spans="1:4">
      <c r="A2393" s="2" t="s">
        <v>10534</v>
      </c>
      <c r="B2393" s="2">
        <v>1</v>
      </c>
      <c r="C2393" s="2" t="s">
        <v>10529</v>
      </c>
      <c r="D2393">
        <v>17</v>
      </c>
    </row>
    <row r="2394" spans="1:4">
      <c r="A2394" s="2" t="s">
        <v>10536</v>
      </c>
      <c r="B2394" s="2">
        <v>1</v>
      </c>
      <c r="C2394" s="2" t="s">
        <v>10529</v>
      </c>
      <c r="D2394">
        <v>17</v>
      </c>
    </row>
    <row r="2395" spans="1:4">
      <c r="A2395" s="2" t="s">
        <v>10533</v>
      </c>
      <c r="B2395" s="2">
        <v>1</v>
      </c>
      <c r="C2395" s="2" t="s">
        <v>10529</v>
      </c>
      <c r="D2395">
        <v>17</v>
      </c>
    </row>
    <row r="2396" spans="1:4">
      <c r="A2396" s="2" t="s">
        <v>10532</v>
      </c>
      <c r="B2396" s="2">
        <v>1</v>
      </c>
      <c r="C2396" s="2" t="s">
        <v>10529</v>
      </c>
      <c r="D2396">
        <v>17</v>
      </c>
    </row>
    <row r="2397" spans="1:4">
      <c r="A2397" s="2" t="s">
        <v>10539</v>
      </c>
      <c r="B2397" s="2">
        <v>1</v>
      </c>
      <c r="C2397" s="2" t="s">
        <v>10529</v>
      </c>
      <c r="D2397">
        <v>17</v>
      </c>
    </row>
    <row r="2398" spans="1:4">
      <c r="A2398" s="2" t="s">
        <v>10535</v>
      </c>
      <c r="B2398" s="2">
        <v>1</v>
      </c>
      <c r="C2398" s="2" t="s">
        <v>10529</v>
      </c>
      <c r="D2398">
        <v>17</v>
      </c>
    </row>
    <row r="2399" spans="1:4">
      <c r="A2399" s="2" t="s">
        <v>10538</v>
      </c>
      <c r="B2399" s="2">
        <v>1</v>
      </c>
      <c r="C2399" s="2" t="s">
        <v>10529</v>
      </c>
      <c r="D2399">
        <v>17</v>
      </c>
    </row>
    <row r="2400" spans="1:4">
      <c r="A2400" s="2" t="s">
        <v>10537</v>
      </c>
      <c r="B2400" s="2">
        <v>1</v>
      </c>
      <c r="C2400" s="2" t="s">
        <v>10529</v>
      </c>
      <c r="D2400">
        <v>17</v>
      </c>
    </row>
    <row r="2401" spans="1:4">
      <c r="A2401" s="2" t="s">
        <v>10540</v>
      </c>
      <c r="B2401" s="2">
        <v>1</v>
      </c>
      <c r="C2401" s="2" t="s">
        <v>10541</v>
      </c>
      <c r="D2401">
        <v>18</v>
      </c>
    </row>
    <row r="2402" spans="1:4">
      <c r="A2402" s="2" t="s">
        <v>10543</v>
      </c>
      <c r="B2402" s="2">
        <v>1</v>
      </c>
      <c r="C2402" s="2" t="s">
        <v>10541</v>
      </c>
      <c r="D2402">
        <v>18</v>
      </c>
    </row>
    <row r="2403" spans="1:4">
      <c r="A2403" s="2" t="s">
        <v>10542</v>
      </c>
      <c r="B2403" s="2">
        <v>1</v>
      </c>
      <c r="C2403" s="2" t="s">
        <v>10541</v>
      </c>
      <c r="D2403">
        <v>18</v>
      </c>
    </row>
    <row r="2404" spans="1:4">
      <c r="A2404" s="2" t="s">
        <v>10544</v>
      </c>
      <c r="B2404" s="2">
        <v>1</v>
      </c>
      <c r="C2404" s="2" t="s">
        <v>12654</v>
      </c>
      <c r="D2404">
        <v>29</v>
      </c>
    </row>
    <row r="2405" spans="1:4">
      <c r="A2405" s="2" t="s">
        <v>10545</v>
      </c>
      <c r="B2405" s="2">
        <v>1</v>
      </c>
      <c r="C2405" s="2" t="s">
        <v>12654</v>
      </c>
      <c r="D2405">
        <v>29</v>
      </c>
    </row>
    <row r="2406" spans="1:4">
      <c r="A2406" s="2" t="s">
        <v>10547</v>
      </c>
      <c r="B2406" s="2">
        <v>1</v>
      </c>
      <c r="C2406" s="2" t="s">
        <v>12653</v>
      </c>
      <c r="D2406">
        <v>29</v>
      </c>
    </row>
    <row r="2407" spans="1:4">
      <c r="A2407" s="2" t="s">
        <v>10546</v>
      </c>
      <c r="B2407" s="2">
        <v>1</v>
      </c>
      <c r="C2407" s="2" t="s">
        <v>12653</v>
      </c>
      <c r="D2407">
        <v>29</v>
      </c>
    </row>
    <row r="2408" spans="1:4">
      <c r="A2408" s="2" t="s">
        <v>10549</v>
      </c>
      <c r="B2408" s="2">
        <v>1</v>
      </c>
      <c r="C2408" s="2" t="s">
        <v>12655</v>
      </c>
      <c r="D2408">
        <v>29</v>
      </c>
    </row>
    <row r="2409" spans="1:4">
      <c r="A2409" s="2" t="s">
        <v>10548</v>
      </c>
      <c r="B2409" s="2">
        <v>1</v>
      </c>
      <c r="C2409" s="2" t="s">
        <v>12655</v>
      </c>
      <c r="D2409">
        <v>29</v>
      </c>
    </row>
    <row r="2410" spans="1:4">
      <c r="A2410" s="2" t="s">
        <v>10551</v>
      </c>
      <c r="B2410" s="2">
        <v>1</v>
      </c>
      <c r="C2410" s="2" t="s">
        <v>12652</v>
      </c>
      <c r="D2410">
        <v>29</v>
      </c>
    </row>
    <row r="2411" spans="1:4">
      <c r="A2411" s="2" t="s">
        <v>10550</v>
      </c>
      <c r="B2411" s="2">
        <v>1</v>
      </c>
      <c r="C2411" s="2" t="s">
        <v>12652</v>
      </c>
      <c r="D2411">
        <v>29</v>
      </c>
    </row>
    <row r="2412" spans="1:4">
      <c r="A2412" s="2" t="s">
        <v>10626</v>
      </c>
      <c r="B2412" s="2">
        <v>1</v>
      </c>
      <c r="C2412" s="2" t="s">
        <v>10625</v>
      </c>
      <c r="D2412">
        <v>13</v>
      </c>
    </row>
    <row r="2413" spans="1:4">
      <c r="A2413" s="2" t="s">
        <v>10624</v>
      </c>
      <c r="B2413" s="2">
        <v>1</v>
      </c>
      <c r="C2413" s="2" t="s">
        <v>10625</v>
      </c>
      <c r="D2413">
        <v>13</v>
      </c>
    </row>
    <row r="2414" spans="1:4">
      <c r="A2414" s="2" t="s">
        <v>10587</v>
      </c>
      <c r="B2414" s="2">
        <v>1</v>
      </c>
      <c r="C2414" s="2" t="s">
        <v>12465</v>
      </c>
      <c r="D2414">
        <v>26</v>
      </c>
    </row>
    <row r="2415" spans="1:4">
      <c r="A2415" s="2" t="s">
        <v>10589</v>
      </c>
      <c r="B2415" s="2">
        <v>1</v>
      </c>
      <c r="C2415" s="2" t="s">
        <v>12660</v>
      </c>
      <c r="D2415">
        <v>29</v>
      </c>
    </row>
    <row r="2416" spans="1:4">
      <c r="A2416" s="2" t="s">
        <v>10588</v>
      </c>
      <c r="B2416" s="2">
        <v>1</v>
      </c>
      <c r="C2416" s="2" t="s">
        <v>12660</v>
      </c>
      <c r="D2416">
        <v>29</v>
      </c>
    </row>
    <row r="2417" spans="1:4">
      <c r="A2417" s="2" t="s">
        <v>10591</v>
      </c>
      <c r="B2417" s="2">
        <v>1</v>
      </c>
      <c r="C2417" s="2" t="s">
        <v>12657</v>
      </c>
      <c r="D2417">
        <v>27</v>
      </c>
    </row>
    <row r="2418" spans="1:4">
      <c r="A2418" s="2" t="s">
        <v>10590</v>
      </c>
      <c r="B2418" s="2">
        <v>1</v>
      </c>
      <c r="C2418" s="2" t="s">
        <v>12657</v>
      </c>
      <c r="D2418">
        <v>27</v>
      </c>
    </row>
    <row r="2419" spans="1:4">
      <c r="A2419" s="2" t="s">
        <v>10632</v>
      </c>
      <c r="B2419" s="2">
        <v>1</v>
      </c>
      <c r="C2419" s="2" t="s">
        <v>12583</v>
      </c>
      <c r="D2419">
        <v>17</v>
      </c>
    </row>
    <row r="2420" spans="1:4">
      <c r="A2420" s="2" t="s">
        <v>10630</v>
      </c>
      <c r="B2420" s="2">
        <v>1</v>
      </c>
      <c r="C2420" s="2" t="s">
        <v>12583</v>
      </c>
      <c r="D2420">
        <v>17</v>
      </c>
    </row>
    <row r="2421" spans="1:4">
      <c r="A2421" s="2" t="s">
        <v>10633</v>
      </c>
      <c r="B2421" s="2">
        <v>1</v>
      </c>
      <c r="C2421" s="2" t="s">
        <v>12583</v>
      </c>
      <c r="D2421">
        <v>17</v>
      </c>
    </row>
    <row r="2422" spans="1:4">
      <c r="A2422" s="2" t="s">
        <v>10631</v>
      </c>
      <c r="B2422" s="2">
        <v>2</v>
      </c>
      <c r="C2422" s="2" t="s">
        <v>12582</v>
      </c>
      <c r="D2422">
        <v>35</v>
      </c>
    </row>
    <row r="2423" spans="1:4">
      <c r="A2423" s="2" t="s">
        <v>10628</v>
      </c>
      <c r="B2423" s="2">
        <v>1</v>
      </c>
      <c r="C2423" s="2" t="s">
        <v>12583</v>
      </c>
      <c r="D2423">
        <v>17</v>
      </c>
    </row>
    <row r="2424" spans="1:4">
      <c r="A2424" s="2" t="s">
        <v>10629</v>
      </c>
      <c r="B2424" s="2">
        <v>1</v>
      </c>
      <c r="C2424" s="2" t="s">
        <v>12583</v>
      </c>
      <c r="D2424">
        <v>17</v>
      </c>
    </row>
    <row r="2425" spans="1:4">
      <c r="A2425" s="2" t="s">
        <v>10627</v>
      </c>
      <c r="B2425" s="2">
        <v>1</v>
      </c>
      <c r="C2425" s="2" t="s">
        <v>12583</v>
      </c>
      <c r="D2425">
        <v>17</v>
      </c>
    </row>
    <row r="2426" spans="1:4">
      <c r="A2426" s="2" t="s">
        <v>10592</v>
      </c>
      <c r="B2426" s="2">
        <v>1</v>
      </c>
      <c r="C2426" s="2" t="s">
        <v>11226</v>
      </c>
      <c r="D2426">
        <v>24</v>
      </c>
    </row>
    <row r="2427" spans="1:4">
      <c r="A2427" s="2" t="s">
        <v>10594</v>
      </c>
      <c r="B2427" s="2">
        <v>1</v>
      </c>
      <c r="C2427" s="2" t="s">
        <v>11226</v>
      </c>
      <c r="D2427">
        <v>24</v>
      </c>
    </row>
    <row r="2428" spans="1:4">
      <c r="A2428" s="2" t="s">
        <v>10595</v>
      </c>
      <c r="B2428" s="2">
        <v>1</v>
      </c>
      <c r="C2428" s="2" t="s">
        <v>12661</v>
      </c>
      <c r="D2428">
        <v>29</v>
      </c>
    </row>
    <row r="2429" spans="1:4">
      <c r="A2429" s="2" t="s">
        <v>10593</v>
      </c>
      <c r="B2429" s="2">
        <v>1</v>
      </c>
      <c r="C2429" s="2" t="s">
        <v>12661</v>
      </c>
      <c r="D2429">
        <v>29</v>
      </c>
    </row>
    <row r="2430" spans="1:4">
      <c r="A2430" s="2" t="s">
        <v>10596</v>
      </c>
      <c r="B2430" s="2">
        <v>1</v>
      </c>
      <c r="C2430" s="2" t="s">
        <v>11226</v>
      </c>
      <c r="D2430">
        <v>24</v>
      </c>
    </row>
    <row r="2431" spans="1:4">
      <c r="A2431" s="2" t="s">
        <v>10598</v>
      </c>
      <c r="B2431" s="2">
        <v>1</v>
      </c>
      <c r="C2431" s="2" t="s">
        <v>11226</v>
      </c>
      <c r="D2431">
        <v>24</v>
      </c>
    </row>
    <row r="2432" spans="1:4">
      <c r="A2432" s="2" t="s">
        <v>10599</v>
      </c>
      <c r="B2432" s="2">
        <v>1</v>
      </c>
      <c r="C2432" s="2" t="s">
        <v>11226</v>
      </c>
      <c r="D2432">
        <v>24</v>
      </c>
    </row>
    <row r="2433" spans="1:4">
      <c r="A2433" s="2" t="s">
        <v>10597</v>
      </c>
      <c r="B2433" s="2">
        <v>1</v>
      </c>
      <c r="C2433" s="2" t="s">
        <v>11226</v>
      </c>
      <c r="D2433">
        <v>24</v>
      </c>
    </row>
    <row r="2434" spans="1:4">
      <c r="A2434" s="2" t="s">
        <v>10603</v>
      </c>
      <c r="B2434" s="2">
        <v>6</v>
      </c>
      <c r="C2434" s="2" t="s">
        <v>12864</v>
      </c>
      <c r="D2434">
        <v>161</v>
      </c>
    </row>
    <row r="2435" spans="1:4">
      <c r="A2435" s="2" t="s">
        <v>10600</v>
      </c>
      <c r="B2435" s="2">
        <v>6</v>
      </c>
      <c r="C2435" s="2" t="s">
        <v>12864</v>
      </c>
      <c r="D2435">
        <v>161</v>
      </c>
    </row>
    <row r="2436" spans="1:4">
      <c r="A2436" s="2" t="s">
        <v>10601</v>
      </c>
      <c r="B2436" s="2">
        <v>1</v>
      </c>
      <c r="C2436" s="2" t="s">
        <v>12658</v>
      </c>
      <c r="D2436">
        <v>29</v>
      </c>
    </row>
    <row r="2437" spans="1:4">
      <c r="A2437" s="2" t="s">
        <v>10602</v>
      </c>
      <c r="B2437" s="2">
        <v>1</v>
      </c>
      <c r="C2437" s="2" t="s">
        <v>12658</v>
      </c>
      <c r="D2437">
        <v>29</v>
      </c>
    </row>
    <row r="2438" spans="1:4">
      <c r="A2438" s="2" t="s">
        <v>10605</v>
      </c>
      <c r="B2438" s="2">
        <v>1</v>
      </c>
      <c r="C2438" s="2" t="s">
        <v>12663</v>
      </c>
      <c r="D2438">
        <v>29</v>
      </c>
    </row>
    <row r="2439" spans="1:4">
      <c r="A2439" s="2" t="s">
        <v>10604</v>
      </c>
      <c r="B2439" s="2">
        <v>1</v>
      </c>
      <c r="C2439" s="2" t="s">
        <v>12663</v>
      </c>
      <c r="D2439">
        <v>29</v>
      </c>
    </row>
    <row r="2440" spans="1:4">
      <c r="A2440" s="2" t="s">
        <v>10606</v>
      </c>
      <c r="B2440" s="2">
        <v>1</v>
      </c>
      <c r="C2440" s="2" t="s">
        <v>11226</v>
      </c>
      <c r="D2440">
        <v>24</v>
      </c>
    </row>
    <row r="2441" spans="1:4">
      <c r="A2441" s="2" t="s">
        <v>10607</v>
      </c>
      <c r="B2441" s="2">
        <v>1</v>
      </c>
      <c r="C2441" s="2" t="s">
        <v>11226</v>
      </c>
      <c r="D2441">
        <v>24</v>
      </c>
    </row>
    <row r="2442" spans="1:4">
      <c r="A2442" s="2" t="s">
        <v>10608</v>
      </c>
      <c r="B2442" s="2">
        <v>1</v>
      </c>
      <c r="C2442" s="2" t="s">
        <v>11226</v>
      </c>
      <c r="D2442">
        <v>24</v>
      </c>
    </row>
    <row r="2443" spans="1:4">
      <c r="A2443" s="2" t="s">
        <v>10610</v>
      </c>
      <c r="B2443" s="2">
        <v>1</v>
      </c>
      <c r="C2443" s="2" t="s">
        <v>11226</v>
      </c>
      <c r="D2443">
        <v>24</v>
      </c>
    </row>
    <row r="2444" spans="1:4">
      <c r="A2444" s="2" t="s">
        <v>10611</v>
      </c>
      <c r="B2444" s="2">
        <v>1</v>
      </c>
      <c r="C2444" s="2" t="s">
        <v>11226</v>
      </c>
      <c r="D2444">
        <v>24</v>
      </c>
    </row>
    <row r="2445" spans="1:4">
      <c r="A2445" s="2" t="s">
        <v>10609</v>
      </c>
      <c r="B2445" s="2">
        <v>1</v>
      </c>
      <c r="C2445" s="2" t="s">
        <v>11226</v>
      </c>
      <c r="D2445">
        <v>24</v>
      </c>
    </row>
    <row r="2446" spans="1:4">
      <c r="A2446" s="2" t="s">
        <v>10612</v>
      </c>
      <c r="B2446" s="2">
        <v>6</v>
      </c>
      <c r="C2446" s="2" t="s">
        <v>12865</v>
      </c>
      <c r="D2446">
        <v>163</v>
      </c>
    </row>
    <row r="2447" spans="1:4">
      <c r="A2447" s="2" t="s">
        <v>10613</v>
      </c>
      <c r="B2447" s="2">
        <v>6</v>
      </c>
      <c r="C2447" s="2" t="s">
        <v>12865</v>
      </c>
      <c r="D2447">
        <v>163</v>
      </c>
    </row>
    <row r="2448" spans="1:4">
      <c r="A2448" s="2" t="s">
        <v>12866</v>
      </c>
      <c r="B2448" s="2">
        <v>1</v>
      </c>
      <c r="C2448" s="2" t="s">
        <v>12867</v>
      </c>
      <c r="D2448">
        <v>12</v>
      </c>
    </row>
    <row r="2449" spans="1:4">
      <c r="A2449" s="2" t="s">
        <v>12868</v>
      </c>
      <c r="B2449" s="2">
        <v>1</v>
      </c>
      <c r="C2449" s="2" t="s">
        <v>12869</v>
      </c>
      <c r="D2449">
        <v>12</v>
      </c>
    </row>
    <row r="2450" spans="1:4">
      <c r="A2450" s="2" t="s">
        <v>12870</v>
      </c>
      <c r="B2450" s="2">
        <v>1</v>
      </c>
      <c r="C2450" s="2" t="s">
        <v>12871</v>
      </c>
      <c r="D2450">
        <v>12</v>
      </c>
    </row>
    <row r="2451" spans="1:4">
      <c r="A2451" s="2" t="s">
        <v>12872</v>
      </c>
      <c r="B2451" s="2">
        <v>1</v>
      </c>
      <c r="C2451" s="2" t="s">
        <v>12869</v>
      </c>
      <c r="D2451">
        <v>12</v>
      </c>
    </row>
    <row r="2452" spans="1:4">
      <c r="A2452" s="2" t="s">
        <v>10662</v>
      </c>
      <c r="B2452" s="2">
        <v>1</v>
      </c>
      <c r="C2452" s="2" t="s">
        <v>12665</v>
      </c>
      <c r="D2452">
        <v>28</v>
      </c>
    </row>
    <row r="2453" spans="1:4">
      <c r="A2453" s="2" t="s">
        <v>10661</v>
      </c>
      <c r="B2453" s="2">
        <v>1</v>
      </c>
      <c r="C2453" s="2" t="s">
        <v>12665</v>
      </c>
      <c r="D2453">
        <v>28</v>
      </c>
    </row>
    <row r="2454" spans="1:4">
      <c r="A2454" s="2" t="s">
        <v>10663</v>
      </c>
      <c r="B2454" s="2">
        <v>1</v>
      </c>
      <c r="C2454" s="2" t="s">
        <v>12664</v>
      </c>
      <c r="D2454">
        <v>28</v>
      </c>
    </row>
    <row r="2455" spans="1:4">
      <c r="A2455" s="2" t="s">
        <v>10664</v>
      </c>
      <c r="B2455" s="2">
        <v>1</v>
      </c>
      <c r="C2455" s="2" t="s">
        <v>12664</v>
      </c>
      <c r="D2455">
        <v>28</v>
      </c>
    </row>
    <row r="2456" spans="1:4">
      <c r="A2456" s="2" t="s">
        <v>10665</v>
      </c>
      <c r="B2456" s="2">
        <v>1</v>
      </c>
      <c r="C2456" s="2" t="s">
        <v>11837</v>
      </c>
      <c r="D2456">
        <v>16</v>
      </c>
    </row>
    <row r="2457" spans="1:4">
      <c r="A2457" s="2" t="s">
        <v>10668</v>
      </c>
      <c r="B2457" s="2">
        <v>1</v>
      </c>
      <c r="C2457" s="2" t="s">
        <v>11837</v>
      </c>
      <c r="D2457">
        <v>16</v>
      </c>
    </row>
    <row r="2458" spans="1:4">
      <c r="A2458" s="2" t="s">
        <v>10669</v>
      </c>
      <c r="B2458" s="2">
        <v>1</v>
      </c>
      <c r="C2458" s="2" t="s">
        <v>11837</v>
      </c>
      <c r="D2458">
        <v>16</v>
      </c>
    </row>
    <row r="2459" spans="1:4">
      <c r="A2459" s="2" t="s">
        <v>10667</v>
      </c>
      <c r="B2459" s="2">
        <v>1</v>
      </c>
      <c r="C2459" s="2" t="s">
        <v>11837</v>
      </c>
      <c r="D2459">
        <v>16</v>
      </c>
    </row>
    <row r="2460" spans="1:4">
      <c r="A2460" s="2" t="s">
        <v>10672</v>
      </c>
      <c r="B2460" s="2">
        <v>1</v>
      </c>
      <c r="C2460" s="2" t="s">
        <v>10666</v>
      </c>
      <c r="D2460">
        <v>16</v>
      </c>
    </row>
    <row r="2461" spans="1:4">
      <c r="A2461" s="2" t="s">
        <v>10670</v>
      </c>
      <c r="B2461" s="2">
        <v>1</v>
      </c>
      <c r="C2461" s="2" t="s">
        <v>10666</v>
      </c>
      <c r="D2461">
        <v>16</v>
      </c>
    </row>
    <row r="2462" spans="1:4">
      <c r="A2462" s="2" t="s">
        <v>10675</v>
      </c>
      <c r="B2462" s="2">
        <v>1</v>
      </c>
      <c r="C2462" s="2" t="s">
        <v>10666</v>
      </c>
      <c r="D2462">
        <v>16</v>
      </c>
    </row>
    <row r="2463" spans="1:4">
      <c r="A2463" s="2" t="s">
        <v>10673</v>
      </c>
      <c r="B2463" s="2">
        <v>1</v>
      </c>
      <c r="C2463" s="2" t="s">
        <v>10666</v>
      </c>
      <c r="D2463">
        <v>16</v>
      </c>
    </row>
    <row r="2464" spans="1:4">
      <c r="A2464" s="2" t="s">
        <v>10674</v>
      </c>
      <c r="B2464" s="2">
        <v>1</v>
      </c>
      <c r="C2464" s="2" t="s">
        <v>10666</v>
      </c>
      <c r="D2464">
        <v>16</v>
      </c>
    </row>
    <row r="2465" spans="1:4">
      <c r="A2465" s="2" t="s">
        <v>10671</v>
      </c>
      <c r="B2465" s="2">
        <v>1</v>
      </c>
      <c r="C2465" s="2" t="s">
        <v>10666</v>
      </c>
      <c r="D2465">
        <v>16</v>
      </c>
    </row>
    <row r="2466" spans="1:4">
      <c r="A2466" s="2" t="s">
        <v>12232</v>
      </c>
      <c r="B2466" s="2">
        <v>1</v>
      </c>
      <c r="C2466" s="2" t="s">
        <v>10861</v>
      </c>
      <c r="D2466">
        <v>12</v>
      </c>
    </row>
    <row r="2467" spans="1:4">
      <c r="A2467" s="2" t="s">
        <v>12230</v>
      </c>
      <c r="B2467" s="2">
        <v>1</v>
      </c>
      <c r="C2467" s="2" t="s">
        <v>10861</v>
      </c>
      <c r="D2467">
        <v>12</v>
      </c>
    </row>
    <row r="2468" spans="1:4">
      <c r="A2468" s="2" t="s">
        <v>10859</v>
      </c>
      <c r="B2468" s="2">
        <v>1</v>
      </c>
      <c r="C2468" s="2" t="s">
        <v>10858</v>
      </c>
      <c r="D2468">
        <v>12</v>
      </c>
    </row>
    <row r="2469" spans="1:4">
      <c r="A2469" s="2" t="s">
        <v>10860</v>
      </c>
      <c r="B2469" s="2">
        <v>1</v>
      </c>
      <c r="C2469" s="2" t="s">
        <v>10861</v>
      </c>
      <c r="D2469">
        <v>12</v>
      </c>
    </row>
    <row r="2470" spans="1:4">
      <c r="A2470" s="2" t="s">
        <v>10857</v>
      </c>
      <c r="B2470" s="2">
        <v>1</v>
      </c>
      <c r="C2470" s="2" t="s">
        <v>10861</v>
      </c>
      <c r="D2470">
        <v>12</v>
      </c>
    </row>
    <row r="2471" spans="1:4">
      <c r="A2471" s="2" t="s">
        <v>12233</v>
      </c>
      <c r="B2471" s="2">
        <v>1</v>
      </c>
      <c r="C2471" s="2" t="s">
        <v>10861</v>
      </c>
      <c r="D2471">
        <v>12</v>
      </c>
    </row>
    <row r="2472" spans="1:4">
      <c r="A2472" s="2" t="s">
        <v>12231</v>
      </c>
      <c r="B2472" s="2">
        <v>1</v>
      </c>
      <c r="C2472" s="2" t="s">
        <v>10861</v>
      </c>
      <c r="D2472">
        <v>12</v>
      </c>
    </row>
    <row r="2473" spans="1:4">
      <c r="A2473" s="2" t="s">
        <v>10708</v>
      </c>
      <c r="B2473" s="2">
        <v>1</v>
      </c>
      <c r="C2473" s="2" t="s">
        <v>12666</v>
      </c>
      <c r="D2473">
        <v>26</v>
      </c>
    </row>
    <row r="2474" spans="1:4">
      <c r="A2474" s="2" t="s">
        <v>10707</v>
      </c>
      <c r="B2474" s="2">
        <v>1</v>
      </c>
      <c r="C2474" s="2" t="s">
        <v>12666</v>
      </c>
      <c r="D2474">
        <v>26</v>
      </c>
    </row>
    <row r="2475" spans="1:4">
      <c r="A2475" s="2" t="s">
        <v>10713</v>
      </c>
      <c r="B2475" s="2">
        <v>1</v>
      </c>
      <c r="C2475" s="2" t="s">
        <v>10710</v>
      </c>
      <c r="D2475">
        <v>16</v>
      </c>
    </row>
    <row r="2476" spans="1:4">
      <c r="A2476" s="2" t="s">
        <v>10709</v>
      </c>
      <c r="B2476" s="2">
        <v>1</v>
      </c>
      <c r="C2476" s="2" t="s">
        <v>10710</v>
      </c>
      <c r="D2476">
        <v>16</v>
      </c>
    </row>
    <row r="2477" spans="1:4">
      <c r="A2477" s="2" t="s">
        <v>10718</v>
      </c>
      <c r="B2477" s="2">
        <v>1</v>
      </c>
      <c r="C2477" s="2" t="s">
        <v>10710</v>
      </c>
      <c r="D2477">
        <v>16</v>
      </c>
    </row>
    <row r="2478" spans="1:4">
      <c r="A2478" s="2" t="s">
        <v>10715</v>
      </c>
      <c r="B2478" s="2">
        <v>1</v>
      </c>
      <c r="C2478" s="2" t="s">
        <v>10710</v>
      </c>
      <c r="D2478">
        <v>16</v>
      </c>
    </row>
    <row r="2479" spans="1:4">
      <c r="A2479" s="2" t="s">
        <v>10716</v>
      </c>
      <c r="B2479" s="2">
        <v>1</v>
      </c>
      <c r="C2479" s="2" t="s">
        <v>10710</v>
      </c>
      <c r="D2479">
        <v>16</v>
      </c>
    </row>
    <row r="2480" spans="1:4">
      <c r="A2480" s="2" t="s">
        <v>10717</v>
      </c>
      <c r="B2480" s="2">
        <v>1</v>
      </c>
      <c r="C2480" s="2" t="s">
        <v>10710</v>
      </c>
      <c r="D2480">
        <v>16</v>
      </c>
    </row>
    <row r="2481" spans="1:4">
      <c r="A2481" s="2" t="s">
        <v>10711</v>
      </c>
      <c r="B2481" s="2">
        <v>1</v>
      </c>
      <c r="C2481" s="2" t="s">
        <v>10710</v>
      </c>
      <c r="D2481">
        <v>16</v>
      </c>
    </row>
    <row r="2482" spans="1:4">
      <c r="A2482" s="2" t="s">
        <v>10714</v>
      </c>
      <c r="B2482" s="2">
        <v>1</v>
      </c>
      <c r="C2482" s="2" t="s">
        <v>10710</v>
      </c>
      <c r="D2482">
        <v>16</v>
      </c>
    </row>
    <row r="2483" spans="1:4">
      <c r="A2483" s="2" t="s">
        <v>10712</v>
      </c>
      <c r="B2483" s="2">
        <v>1</v>
      </c>
      <c r="C2483" s="2" t="s">
        <v>10710</v>
      </c>
      <c r="D2483">
        <v>16</v>
      </c>
    </row>
    <row r="2484" spans="1:4">
      <c r="A2484" s="2" t="s">
        <v>10720</v>
      </c>
      <c r="B2484" s="2">
        <v>1</v>
      </c>
      <c r="C2484" s="2" t="s">
        <v>10710</v>
      </c>
      <c r="D2484">
        <v>16</v>
      </c>
    </row>
    <row r="2485" spans="1:4">
      <c r="A2485" s="2" t="s">
        <v>10722</v>
      </c>
      <c r="B2485" s="2">
        <v>1</v>
      </c>
      <c r="C2485" s="2" t="s">
        <v>10710</v>
      </c>
      <c r="D2485">
        <v>16</v>
      </c>
    </row>
    <row r="2486" spans="1:4">
      <c r="A2486" s="2" t="s">
        <v>10719</v>
      </c>
      <c r="B2486" s="2">
        <v>1</v>
      </c>
      <c r="C2486" s="2" t="s">
        <v>10710</v>
      </c>
      <c r="D2486">
        <v>16</v>
      </c>
    </row>
    <row r="2487" spans="1:4">
      <c r="A2487" s="2" t="s">
        <v>10723</v>
      </c>
      <c r="B2487" s="2">
        <v>1</v>
      </c>
      <c r="C2487" s="2" t="s">
        <v>10710</v>
      </c>
      <c r="D2487">
        <v>16</v>
      </c>
    </row>
    <row r="2488" spans="1:4">
      <c r="A2488" s="2" t="s">
        <v>10721</v>
      </c>
      <c r="B2488" s="2">
        <v>1</v>
      </c>
      <c r="C2488" s="2" t="s">
        <v>10710</v>
      </c>
      <c r="D2488">
        <v>16</v>
      </c>
    </row>
    <row r="2489" spans="1:4">
      <c r="A2489" s="2" t="s">
        <v>10724</v>
      </c>
      <c r="B2489" s="2">
        <v>1</v>
      </c>
      <c r="C2489" s="2" t="s">
        <v>10710</v>
      </c>
      <c r="D2489">
        <v>16</v>
      </c>
    </row>
    <row r="2490" spans="1:4">
      <c r="A2490" s="2" t="s">
        <v>10725</v>
      </c>
      <c r="B2490" s="2">
        <v>1</v>
      </c>
      <c r="C2490" s="2" t="s">
        <v>10710</v>
      </c>
      <c r="D2490">
        <v>16</v>
      </c>
    </row>
    <row r="2491" spans="1:4">
      <c r="A2491" s="2" t="s">
        <v>11322</v>
      </c>
      <c r="B2491" s="2">
        <v>1</v>
      </c>
      <c r="C2491" s="2" t="s">
        <v>12374</v>
      </c>
      <c r="D2491">
        <v>16</v>
      </c>
    </row>
    <row r="2492" spans="1:4">
      <c r="A2492" s="2" t="s">
        <v>11323</v>
      </c>
      <c r="B2492" s="2">
        <v>1</v>
      </c>
      <c r="C2492" s="2" t="s">
        <v>12374</v>
      </c>
      <c r="D2492">
        <v>16</v>
      </c>
    </row>
    <row r="2493" spans="1:4">
      <c r="A2493" s="2" t="s">
        <v>10983</v>
      </c>
      <c r="B2493" s="2">
        <v>1</v>
      </c>
      <c r="C2493" s="2" t="s">
        <v>10982</v>
      </c>
      <c r="D2493">
        <v>12</v>
      </c>
    </row>
    <row r="2494" spans="1:4">
      <c r="A2494" s="2" t="s">
        <v>11036</v>
      </c>
      <c r="B2494" s="2">
        <v>1</v>
      </c>
      <c r="C2494" s="2" t="s">
        <v>10982</v>
      </c>
      <c r="D2494">
        <v>12</v>
      </c>
    </row>
    <row r="2495" spans="1:4">
      <c r="A2495" s="2" t="s">
        <v>10981</v>
      </c>
      <c r="B2495" s="2">
        <v>1</v>
      </c>
      <c r="C2495" s="2" t="s">
        <v>10982</v>
      </c>
      <c r="D2495">
        <v>12</v>
      </c>
    </row>
    <row r="2496" spans="1:4">
      <c r="A2496" s="2" t="s">
        <v>10816</v>
      </c>
      <c r="B2496" s="2">
        <v>1</v>
      </c>
      <c r="C2496" s="2" t="s">
        <v>12082</v>
      </c>
      <c r="D2496">
        <v>23</v>
      </c>
    </row>
    <row r="2497" spans="1:4">
      <c r="A2497" s="2" t="s">
        <v>10817</v>
      </c>
      <c r="B2497" s="2">
        <v>1</v>
      </c>
      <c r="C2497" s="2" t="s">
        <v>12082</v>
      </c>
      <c r="D2497">
        <v>23</v>
      </c>
    </row>
    <row r="2498" spans="1:4">
      <c r="A2498" s="2" t="s">
        <v>10819</v>
      </c>
      <c r="B2498" s="2">
        <v>1</v>
      </c>
      <c r="C2498" s="2" t="s">
        <v>12082</v>
      </c>
      <c r="D2498">
        <v>23</v>
      </c>
    </row>
    <row r="2499" spans="1:4">
      <c r="A2499" s="2" t="s">
        <v>10818</v>
      </c>
      <c r="B2499" s="2">
        <v>1</v>
      </c>
      <c r="C2499" s="2" t="s">
        <v>12082</v>
      </c>
      <c r="D2499">
        <v>23</v>
      </c>
    </row>
    <row r="2500" spans="1:4">
      <c r="A2500" s="2" t="s">
        <v>10785</v>
      </c>
      <c r="B2500" s="2">
        <v>2</v>
      </c>
      <c r="C2500" s="2" t="s">
        <v>12466</v>
      </c>
      <c r="D2500">
        <v>35</v>
      </c>
    </row>
    <row r="2501" spans="1:4">
      <c r="A2501" s="2" t="s">
        <v>10787</v>
      </c>
      <c r="B2501" s="2">
        <v>2</v>
      </c>
      <c r="C2501" s="2" t="s">
        <v>12466</v>
      </c>
      <c r="D2501">
        <v>35</v>
      </c>
    </row>
    <row r="2502" spans="1:4">
      <c r="A2502" s="2" t="s">
        <v>10820</v>
      </c>
      <c r="B2502" s="2">
        <v>1</v>
      </c>
      <c r="C2502" s="2" t="s">
        <v>12082</v>
      </c>
      <c r="D2502">
        <v>23</v>
      </c>
    </row>
    <row r="2503" spans="1:4">
      <c r="A2503" s="2" t="s">
        <v>10821</v>
      </c>
      <c r="B2503" s="2">
        <v>1</v>
      </c>
      <c r="C2503" s="2" t="s">
        <v>12082</v>
      </c>
      <c r="D2503">
        <v>23</v>
      </c>
    </row>
    <row r="2504" spans="1:4">
      <c r="A2504" s="2" t="s">
        <v>10823</v>
      </c>
      <c r="B2504" s="2">
        <v>1</v>
      </c>
      <c r="C2504" s="2" t="s">
        <v>12082</v>
      </c>
      <c r="D2504">
        <v>23</v>
      </c>
    </row>
    <row r="2505" spans="1:4">
      <c r="A2505" s="2" t="s">
        <v>10822</v>
      </c>
      <c r="B2505" s="2">
        <v>1</v>
      </c>
      <c r="C2505" s="2" t="s">
        <v>12082</v>
      </c>
      <c r="D2505">
        <v>23</v>
      </c>
    </row>
    <row r="2506" spans="1:4">
      <c r="A2506" s="2" t="s">
        <v>10825</v>
      </c>
      <c r="B2506" s="2">
        <v>1</v>
      </c>
      <c r="C2506" s="2" t="s">
        <v>12082</v>
      </c>
      <c r="D2506">
        <v>23</v>
      </c>
    </row>
    <row r="2507" spans="1:4">
      <c r="A2507" s="2" t="s">
        <v>10824</v>
      </c>
      <c r="B2507" s="2">
        <v>1</v>
      </c>
      <c r="C2507" s="2" t="s">
        <v>12082</v>
      </c>
      <c r="D2507">
        <v>23</v>
      </c>
    </row>
    <row r="2508" spans="1:4">
      <c r="A2508" s="2" t="s">
        <v>10862</v>
      </c>
      <c r="B2508" s="2">
        <v>4</v>
      </c>
      <c r="C2508" s="2" t="s">
        <v>12873</v>
      </c>
      <c r="D2508">
        <v>104</v>
      </c>
    </row>
    <row r="2509" spans="1:4">
      <c r="A2509" s="2" t="s">
        <v>10863</v>
      </c>
      <c r="B2509" s="2">
        <v>4</v>
      </c>
      <c r="C2509" s="2" t="s">
        <v>12873</v>
      </c>
      <c r="D2509">
        <v>104</v>
      </c>
    </row>
    <row r="2510" spans="1:4">
      <c r="A2510" s="2" t="s">
        <v>10828</v>
      </c>
      <c r="B2510" s="2">
        <v>1</v>
      </c>
      <c r="C2510" s="2" t="s">
        <v>10786</v>
      </c>
      <c r="D2510">
        <v>16</v>
      </c>
    </row>
    <row r="2511" spans="1:4">
      <c r="A2511" s="2" t="s">
        <v>10826</v>
      </c>
      <c r="B2511" s="2">
        <v>1</v>
      </c>
      <c r="C2511" s="2" t="s">
        <v>10786</v>
      </c>
      <c r="D2511">
        <v>16</v>
      </c>
    </row>
    <row r="2512" spans="1:4">
      <c r="A2512" s="2" t="s">
        <v>10830</v>
      </c>
      <c r="B2512" s="2">
        <v>1</v>
      </c>
      <c r="C2512" s="2" t="s">
        <v>10786</v>
      </c>
      <c r="D2512">
        <v>16</v>
      </c>
    </row>
    <row r="2513" spans="1:4">
      <c r="A2513" s="2" t="s">
        <v>10831</v>
      </c>
      <c r="B2513" s="2">
        <v>1</v>
      </c>
      <c r="C2513" s="2" t="s">
        <v>10786</v>
      </c>
      <c r="D2513">
        <v>16</v>
      </c>
    </row>
    <row r="2514" spans="1:4">
      <c r="A2514" s="2" t="s">
        <v>10827</v>
      </c>
      <c r="B2514" s="2">
        <v>1</v>
      </c>
      <c r="C2514" s="2" t="s">
        <v>10786</v>
      </c>
      <c r="D2514">
        <v>16</v>
      </c>
    </row>
    <row r="2515" spans="1:4">
      <c r="A2515" s="2" t="s">
        <v>10829</v>
      </c>
      <c r="B2515" s="2">
        <v>1</v>
      </c>
      <c r="C2515" s="2" t="s">
        <v>10786</v>
      </c>
      <c r="D2515">
        <v>16</v>
      </c>
    </row>
    <row r="2516" spans="1:4">
      <c r="A2516" s="2" t="s">
        <v>10984</v>
      </c>
      <c r="B2516" s="2">
        <v>1</v>
      </c>
      <c r="C2516" s="2" t="s">
        <v>10986</v>
      </c>
      <c r="D2516">
        <v>12</v>
      </c>
    </row>
    <row r="2517" spans="1:4">
      <c r="A2517" s="2" t="s">
        <v>10987</v>
      </c>
      <c r="B2517" s="2">
        <v>1</v>
      </c>
      <c r="C2517" s="2" t="s">
        <v>10986</v>
      </c>
      <c r="D2517">
        <v>12</v>
      </c>
    </row>
    <row r="2518" spans="1:4">
      <c r="A2518" s="2" t="s">
        <v>10985</v>
      </c>
      <c r="B2518" s="2">
        <v>1</v>
      </c>
      <c r="C2518" s="2" t="s">
        <v>10986</v>
      </c>
      <c r="D2518">
        <v>12</v>
      </c>
    </row>
    <row r="2519" spans="1:4">
      <c r="A2519" s="2" t="s">
        <v>10865</v>
      </c>
      <c r="B2519" s="2">
        <v>1</v>
      </c>
      <c r="C2519" s="2" t="s">
        <v>11522</v>
      </c>
      <c r="D2519">
        <v>16</v>
      </c>
    </row>
    <row r="2520" spans="1:4">
      <c r="A2520" s="2" t="s">
        <v>10864</v>
      </c>
      <c r="B2520" s="2">
        <v>1</v>
      </c>
      <c r="C2520" s="2" t="s">
        <v>11522</v>
      </c>
      <c r="D2520">
        <v>16</v>
      </c>
    </row>
    <row r="2521" spans="1:4">
      <c r="A2521" s="2" t="s">
        <v>10832</v>
      </c>
      <c r="B2521" s="2">
        <v>1</v>
      </c>
      <c r="C2521" s="2" t="s">
        <v>12083</v>
      </c>
      <c r="D2521">
        <v>16</v>
      </c>
    </row>
    <row r="2522" spans="1:4">
      <c r="A2522" s="2" t="s">
        <v>10936</v>
      </c>
      <c r="B2522" s="2">
        <v>1</v>
      </c>
      <c r="C2522" s="2" t="s">
        <v>12669</v>
      </c>
      <c r="D2522">
        <v>28</v>
      </c>
    </row>
    <row r="2523" spans="1:4">
      <c r="A2523" s="2" t="s">
        <v>10935</v>
      </c>
      <c r="B2523" s="2">
        <v>1</v>
      </c>
      <c r="C2523" s="2" t="s">
        <v>12669</v>
      </c>
      <c r="D2523">
        <v>28</v>
      </c>
    </row>
    <row r="2524" spans="1:4">
      <c r="A2524" s="2" t="s">
        <v>10938</v>
      </c>
      <c r="B2524" s="2">
        <v>1</v>
      </c>
      <c r="C2524" s="2" t="s">
        <v>12084</v>
      </c>
      <c r="D2524">
        <v>23</v>
      </c>
    </row>
    <row r="2525" spans="1:4">
      <c r="A2525" s="2" t="s">
        <v>10937</v>
      </c>
      <c r="B2525" s="2">
        <v>1</v>
      </c>
      <c r="C2525" s="2" t="s">
        <v>12084</v>
      </c>
      <c r="D2525">
        <v>23</v>
      </c>
    </row>
    <row r="2526" spans="1:4">
      <c r="A2526" s="2" t="s">
        <v>10939</v>
      </c>
      <c r="B2526" s="2">
        <v>1</v>
      </c>
      <c r="C2526" s="2" t="s">
        <v>12668</v>
      </c>
      <c r="D2526">
        <v>28</v>
      </c>
    </row>
    <row r="2527" spans="1:4">
      <c r="A2527" s="2" t="s">
        <v>10940</v>
      </c>
      <c r="B2527" s="2">
        <v>1</v>
      </c>
      <c r="C2527" s="2" t="s">
        <v>12668</v>
      </c>
      <c r="D2527">
        <v>28</v>
      </c>
    </row>
    <row r="2528" spans="1:4">
      <c r="A2528" s="2" t="s">
        <v>10942</v>
      </c>
      <c r="B2528" s="2">
        <v>1</v>
      </c>
      <c r="C2528" s="2" t="s">
        <v>12084</v>
      </c>
      <c r="D2528">
        <v>23</v>
      </c>
    </row>
    <row r="2529" spans="1:4">
      <c r="A2529" s="2" t="s">
        <v>10941</v>
      </c>
      <c r="B2529" s="2">
        <v>1</v>
      </c>
      <c r="C2529" s="2" t="s">
        <v>12084</v>
      </c>
      <c r="D2529">
        <v>23</v>
      </c>
    </row>
    <row r="2530" spans="1:4">
      <c r="A2530" s="2" t="s">
        <v>11037</v>
      </c>
      <c r="B2530" s="2">
        <v>1</v>
      </c>
      <c r="C2530" s="2" t="s">
        <v>11988</v>
      </c>
      <c r="D2530">
        <v>16</v>
      </c>
    </row>
    <row r="2531" spans="1:4">
      <c r="A2531" s="2" t="s">
        <v>11038</v>
      </c>
      <c r="B2531" s="2">
        <v>1</v>
      </c>
      <c r="C2531" s="2" t="s">
        <v>11988</v>
      </c>
      <c r="D2531">
        <v>16</v>
      </c>
    </row>
    <row r="2532" spans="1:4">
      <c r="A2532" s="2" t="s">
        <v>10946</v>
      </c>
      <c r="B2532" s="2">
        <v>1</v>
      </c>
      <c r="C2532" s="2" t="s">
        <v>10944</v>
      </c>
      <c r="D2532">
        <v>17</v>
      </c>
    </row>
    <row r="2533" spans="1:4">
      <c r="A2533" s="2" t="s">
        <v>10947</v>
      </c>
      <c r="B2533" s="2">
        <v>1</v>
      </c>
      <c r="C2533" s="2" t="s">
        <v>10944</v>
      </c>
      <c r="D2533">
        <v>17</v>
      </c>
    </row>
    <row r="2534" spans="1:4">
      <c r="A2534" s="2" t="s">
        <v>10943</v>
      </c>
      <c r="B2534" s="2">
        <v>1</v>
      </c>
      <c r="C2534" s="2" t="s">
        <v>10944</v>
      </c>
      <c r="D2534">
        <v>17</v>
      </c>
    </row>
    <row r="2535" spans="1:4">
      <c r="A2535" s="2" t="s">
        <v>10950</v>
      </c>
      <c r="B2535" s="2">
        <v>1</v>
      </c>
      <c r="C2535" s="2" t="s">
        <v>10944</v>
      </c>
      <c r="D2535">
        <v>17</v>
      </c>
    </row>
    <row r="2536" spans="1:4">
      <c r="A2536" s="2" t="s">
        <v>10948</v>
      </c>
      <c r="B2536" s="2">
        <v>1</v>
      </c>
      <c r="C2536" s="2" t="s">
        <v>10944</v>
      </c>
      <c r="D2536">
        <v>17</v>
      </c>
    </row>
    <row r="2537" spans="1:4">
      <c r="A2537" s="2" t="s">
        <v>10949</v>
      </c>
      <c r="B2537" s="2">
        <v>1</v>
      </c>
      <c r="C2537" s="2" t="s">
        <v>10944</v>
      </c>
      <c r="D2537">
        <v>17</v>
      </c>
    </row>
    <row r="2538" spans="1:4">
      <c r="A2538" s="2" t="s">
        <v>10945</v>
      </c>
      <c r="B2538" s="2">
        <v>1</v>
      </c>
      <c r="C2538" s="2" t="s">
        <v>10944</v>
      </c>
      <c r="D2538">
        <v>17</v>
      </c>
    </row>
    <row r="2539" spans="1:4">
      <c r="A2539" s="2" t="s">
        <v>10952</v>
      </c>
      <c r="B2539" s="2">
        <v>1</v>
      </c>
      <c r="C2539" s="2" t="s">
        <v>10944</v>
      </c>
      <c r="D2539">
        <v>17</v>
      </c>
    </row>
    <row r="2540" spans="1:4">
      <c r="A2540" s="2" t="s">
        <v>10955</v>
      </c>
      <c r="B2540" s="2">
        <v>1</v>
      </c>
      <c r="C2540" s="2" t="s">
        <v>10944</v>
      </c>
      <c r="D2540">
        <v>17</v>
      </c>
    </row>
    <row r="2541" spans="1:4">
      <c r="A2541" s="2" t="s">
        <v>10951</v>
      </c>
      <c r="B2541" s="2">
        <v>1</v>
      </c>
      <c r="C2541" s="2" t="s">
        <v>10944</v>
      </c>
      <c r="D2541">
        <v>17</v>
      </c>
    </row>
    <row r="2542" spans="1:4">
      <c r="A2542" s="2" t="s">
        <v>10953</v>
      </c>
      <c r="B2542" s="2">
        <v>1</v>
      </c>
      <c r="C2542" s="2" t="s">
        <v>10944</v>
      </c>
      <c r="D2542">
        <v>17</v>
      </c>
    </row>
    <row r="2543" spans="1:4">
      <c r="A2543" s="2" t="s">
        <v>10954</v>
      </c>
      <c r="B2543" s="2">
        <v>1</v>
      </c>
      <c r="C2543" s="2" t="s">
        <v>10944</v>
      </c>
      <c r="D2543">
        <v>17</v>
      </c>
    </row>
    <row r="2544" spans="1:4">
      <c r="A2544" s="2" t="s">
        <v>10956</v>
      </c>
      <c r="B2544" s="2">
        <v>1</v>
      </c>
      <c r="C2544" s="2" t="s">
        <v>10944</v>
      </c>
      <c r="D2544">
        <v>17</v>
      </c>
    </row>
    <row r="2545" spans="1:4">
      <c r="A2545" s="2" t="s">
        <v>10957</v>
      </c>
      <c r="B2545" s="2">
        <v>1</v>
      </c>
      <c r="C2545" s="2" t="s">
        <v>10944</v>
      </c>
      <c r="D2545">
        <v>17</v>
      </c>
    </row>
    <row r="2546" spans="1:4">
      <c r="A2546" s="2" t="s">
        <v>11094</v>
      </c>
      <c r="B2546" s="2">
        <v>1</v>
      </c>
      <c r="C2546" s="2" t="s">
        <v>11097</v>
      </c>
      <c r="D2546">
        <v>12</v>
      </c>
    </row>
    <row r="2547" spans="1:4">
      <c r="A2547" s="2" t="s">
        <v>11096</v>
      </c>
      <c r="B2547" s="2">
        <v>1</v>
      </c>
      <c r="C2547" s="2" t="s">
        <v>11097</v>
      </c>
      <c r="D2547">
        <v>12</v>
      </c>
    </row>
    <row r="2548" spans="1:4">
      <c r="A2548" s="2" t="s">
        <v>12874</v>
      </c>
      <c r="B2548" s="2">
        <v>1</v>
      </c>
      <c r="C2548" s="2" t="s">
        <v>11097</v>
      </c>
      <c r="D2548">
        <v>12</v>
      </c>
    </row>
    <row r="2549" spans="1:4">
      <c r="A2549" s="2" t="s">
        <v>11095</v>
      </c>
      <c r="B2549" s="2">
        <v>1</v>
      </c>
      <c r="C2549" s="2" t="s">
        <v>11097</v>
      </c>
      <c r="D2549">
        <v>12</v>
      </c>
    </row>
    <row r="2550" spans="1:4">
      <c r="A2550" s="2" t="s">
        <v>11039</v>
      </c>
      <c r="B2550" s="2">
        <v>1</v>
      </c>
      <c r="C2550" s="2" t="s">
        <v>12671</v>
      </c>
      <c r="D2550">
        <v>28</v>
      </c>
    </row>
    <row r="2551" spans="1:4">
      <c r="A2551" s="2" t="s">
        <v>11040</v>
      </c>
      <c r="B2551" s="2">
        <v>1</v>
      </c>
      <c r="C2551" s="2" t="s">
        <v>12671</v>
      </c>
      <c r="D2551">
        <v>28</v>
      </c>
    </row>
    <row r="2552" spans="1:4">
      <c r="A2552" s="2" t="s">
        <v>11101</v>
      </c>
      <c r="B2552" s="2">
        <v>1</v>
      </c>
      <c r="C2552" s="2" t="s">
        <v>12086</v>
      </c>
      <c r="D2552">
        <v>16</v>
      </c>
    </row>
    <row r="2553" spans="1:4">
      <c r="A2553" s="2" t="s">
        <v>11098</v>
      </c>
      <c r="B2553" s="2">
        <v>1</v>
      </c>
      <c r="C2553" s="2" t="s">
        <v>12086</v>
      </c>
      <c r="D2553">
        <v>16</v>
      </c>
    </row>
    <row r="2554" spans="1:4">
      <c r="A2554" s="2" t="s">
        <v>11045</v>
      </c>
      <c r="B2554" s="2">
        <v>1</v>
      </c>
      <c r="C2554" s="2" t="s">
        <v>11044</v>
      </c>
      <c r="D2554">
        <v>16</v>
      </c>
    </row>
    <row r="2555" spans="1:4">
      <c r="A2555" s="2" t="s">
        <v>11099</v>
      </c>
      <c r="B2555" s="2">
        <v>1</v>
      </c>
      <c r="C2555" s="2" t="s">
        <v>12086</v>
      </c>
      <c r="D2555">
        <v>16</v>
      </c>
    </row>
    <row r="2556" spans="1:4">
      <c r="A2556" s="2" t="s">
        <v>11100</v>
      </c>
      <c r="B2556" s="2">
        <v>1</v>
      </c>
      <c r="C2556" s="2" t="s">
        <v>12086</v>
      </c>
      <c r="D2556">
        <v>16</v>
      </c>
    </row>
    <row r="2557" spans="1:4">
      <c r="A2557" s="2" t="s">
        <v>11103</v>
      </c>
      <c r="B2557" s="2">
        <v>1</v>
      </c>
      <c r="C2557" s="2" t="s">
        <v>12086</v>
      </c>
      <c r="D2557">
        <v>16</v>
      </c>
    </row>
    <row r="2558" spans="1:4">
      <c r="A2558" s="2" t="s">
        <v>11102</v>
      </c>
      <c r="B2558" s="2">
        <v>1</v>
      </c>
      <c r="C2558" s="2" t="s">
        <v>12086</v>
      </c>
      <c r="D2558">
        <v>16</v>
      </c>
    </row>
    <row r="2559" spans="1:4">
      <c r="A2559" s="2" t="s">
        <v>11041</v>
      </c>
      <c r="B2559" s="2">
        <v>1</v>
      </c>
      <c r="C2559" s="2" t="s">
        <v>12670</v>
      </c>
      <c r="D2559">
        <v>28</v>
      </c>
    </row>
    <row r="2560" spans="1:4">
      <c r="A2560" s="2" t="s">
        <v>11042</v>
      </c>
      <c r="B2560" s="2">
        <v>1</v>
      </c>
      <c r="C2560" s="2" t="s">
        <v>12670</v>
      </c>
      <c r="D2560">
        <v>28</v>
      </c>
    </row>
    <row r="2561" spans="1:4">
      <c r="A2561" s="2" t="s">
        <v>11047</v>
      </c>
      <c r="B2561" s="2">
        <v>1</v>
      </c>
      <c r="C2561" s="2" t="s">
        <v>12086</v>
      </c>
      <c r="D2561">
        <v>16</v>
      </c>
    </row>
    <row r="2562" spans="1:4">
      <c r="A2562" s="2" t="s">
        <v>11046</v>
      </c>
      <c r="B2562" s="2">
        <v>1</v>
      </c>
      <c r="C2562" s="2" t="s">
        <v>12086</v>
      </c>
      <c r="D2562">
        <v>16</v>
      </c>
    </row>
    <row r="2563" spans="1:4">
      <c r="A2563" s="2" t="s">
        <v>11043</v>
      </c>
      <c r="B2563" s="2">
        <v>1</v>
      </c>
      <c r="C2563" s="2" t="s">
        <v>12086</v>
      </c>
      <c r="D2563">
        <v>16</v>
      </c>
    </row>
    <row r="2564" spans="1:4">
      <c r="A2564" s="2" t="s">
        <v>11050</v>
      </c>
      <c r="B2564" s="2">
        <v>1</v>
      </c>
      <c r="C2564" s="2" t="s">
        <v>12086</v>
      </c>
      <c r="D2564">
        <v>16</v>
      </c>
    </row>
    <row r="2565" spans="1:4">
      <c r="A2565" s="2" t="s">
        <v>11049</v>
      </c>
      <c r="B2565" s="2">
        <v>1</v>
      </c>
      <c r="C2565" s="2" t="s">
        <v>12086</v>
      </c>
      <c r="D2565">
        <v>16</v>
      </c>
    </row>
    <row r="2566" spans="1:4">
      <c r="A2566" s="2" t="s">
        <v>11048</v>
      </c>
      <c r="B2566" s="2">
        <v>1</v>
      </c>
      <c r="C2566" s="2" t="s">
        <v>12086</v>
      </c>
      <c r="D2566">
        <v>16</v>
      </c>
    </row>
    <row r="2567" spans="1:4">
      <c r="A2567" s="2" t="s">
        <v>11051</v>
      </c>
      <c r="B2567" s="2">
        <v>1</v>
      </c>
      <c r="C2567" s="2" t="s">
        <v>12086</v>
      </c>
      <c r="D2567">
        <v>16</v>
      </c>
    </row>
    <row r="2568" spans="1:4">
      <c r="A2568" s="2" t="s">
        <v>11053</v>
      </c>
      <c r="B2568" s="2">
        <v>1</v>
      </c>
      <c r="C2568" s="2" t="s">
        <v>12086</v>
      </c>
      <c r="D2568">
        <v>16</v>
      </c>
    </row>
    <row r="2569" spans="1:4">
      <c r="A2569" s="2" t="s">
        <v>11052</v>
      </c>
      <c r="B2569" s="2">
        <v>1</v>
      </c>
      <c r="C2569" s="2" t="s">
        <v>12086</v>
      </c>
      <c r="D2569">
        <v>16</v>
      </c>
    </row>
    <row r="2570" spans="1:4">
      <c r="A2570" s="2" t="s">
        <v>11054</v>
      </c>
      <c r="B2570" s="2">
        <v>1</v>
      </c>
      <c r="C2570" s="2" t="s">
        <v>12085</v>
      </c>
      <c r="D2570">
        <v>23</v>
      </c>
    </row>
    <row r="2571" spans="1:4">
      <c r="A2571" s="2" t="s">
        <v>11055</v>
      </c>
      <c r="B2571" s="2">
        <v>1</v>
      </c>
      <c r="C2571" s="2" t="s">
        <v>12085</v>
      </c>
      <c r="D2571">
        <v>23</v>
      </c>
    </row>
    <row r="2572" spans="1:4">
      <c r="A2572" s="2" t="s">
        <v>11528</v>
      </c>
      <c r="B2572" s="2">
        <v>1</v>
      </c>
      <c r="C2572" s="2" t="s">
        <v>11524</v>
      </c>
      <c r="D2572">
        <v>13</v>
      </c>
    </row>
    <row r="2573" spans="1:4">
      <c r="A2573" s="2" t="s">
        <v>11523</v>
      </c>
      <c r="B2573" s="2">
        <v>1</v>
      </c>
      <c r="C2573" s="2" t="s">
        <v>11524</v>
      </c>
      <c r="D2573">
        <v>13</v>
      </c>
    </row>
    <row r="2574" spans="1:4">
      <c r="A2574" s="2" t="s">
        <v>11525</v>
      </c>
      <c r="B2574" s="2">
        <v>1</v>
      </c>
      <c r="C2574" s="2" t="s">
        <v>11526</v>
      </c>
      <c r="D2574">
        <v>13</v>
      </c>
    </row>
    <row r="2575" spans="1:4">
      <c r="A2575" s="2" t="s">
        <v>11527</v>
      </c>
      <c r="B2575" s="2">
        <v>1</v>
      </c>
      <c r="C2575" s="2" t="s">
        <v>11526</v>
      </c>
      <c r="D2575">
        <v>13</v>
      </c>
    </row>
    <row r="2576" spans="1:4">
      <c r="A2576" s="2" t="s">
        <v>11142</v>
      </c>
      <c r="B2576" s="2">
        <v>1</v>
      </c>
      <c r="C2576" s="2" t="s">
        <v>12087</v>
      </c>
      <c r="D2576">
        <v>24</v>
      </c>
    </row>
    <row r="2577" spans="1:4">
      <c r="A2577" s="2" t="s">
        <v>11141</v>
      </c>
      <c r="B2577" s="2">
        <v>1</v>
      </c>
      <c r="C2577" s="2" t="s">
        <v>12087</v>
      </c>
      <c r="D2577">
        <v>24</v>
      </c>
    </row>
    <row r="2578" spans="1:4">
      <c r="A2578" s="2" t="s">
        <v>11144</v>
      </c>
      <c r="B2578" s="2">
        <v>1</v>
      </c>
      <c r="C2578" s="2" t="s">
        <v>12087</v>
      </c>
      <c r="D2578">
        <v>24</v>
      </c>
    </row>
    <row r="2579" spans="1:4">
      <c r="A2579" s="2" t="s">
        <v>11143</v>
      </c>
      <c r="B2579" s="2">
        <v>1</v>
      </c>
      <c r="C2579" s="2" t="s">
        <v>12087</v>
      </c>
      <c r="D2579">
        <v>24</v>
      </c>
    </row>
    <row r="2580" spans="1:4">
      <c r="A2580" s="2" t="s">
        <v>11145</v>
      </c>
      <c r="B2580" s="2">
        <v>1</v>
      </c>
      <c r="C2580" s="2" t="s">
        <v>12087</v>
      </c>
      <c r="D2580">
        <v>24</v>
      </c>
    </row>
    <row r="2581" spans="1:4">
      <c r="A2581" s="2" t="s">
        <v>11146</v>
      </c>
      <c r="B2581" s="2">
        <v>1</v>
      </c>
      <c r="C2581" s="2" t="s">
        <v>12087</v>
      </c>
      <c r="D2581">
        <v>24</v>
      </c>
    </row>
    <row r="2582" spans="1:4">
      <c r="A2582" s="2" t="s">
        <v>11147</v>
      </c>
      <c r="B2582" s="2">
        <v>1</v>
      </c>
      <c r="C2582" s="2" t="s">
        <v>12087</v>
      </c>
      <c r="D2582">
        <v>24</v>
      </c>
    </row>
    <row r="2583" spans="1:4">
      <c r="A2583" s="2" t="s">
        <v>11148</v>
      </c>
      <c r="B2583" s="2">
        <v>1</v>
      </c>
      <c r="C2583" s="2" t="s">
        <v>12087</v>
      </c>
      <c r="D2583">
        <v>24</v>
      </c>
    </row>
    <row r="2584" spans="1:4">
      <c r="A2584" s="2" t="s">
        <v>11149</v>
      </c>
      <c r="B2584" s="2">
        <v>1</v>
      </c>
      <c r="C2584" s="2" t="s">
        <v>12087</v>
      </c>
      <c r="D2584">
        <v>24</v>
      </c>
    </row>
    <row r="2585" spans="1:4">
      <c r="A2585" s="2" t="s">
        <v>11150</v>
      </c>
      <c r="B2585" s="2">
        <v>1</v>
      </c>
      <c r="C2585" s="2" t="s">
        <v>12087</v>
      </c>
      <c r="D2585">
        <v>24</v>
      </c>
    </row>
    <row r="2586" spans="1:4">
      <c r="A2586" s="2" t="s">
        <v>11762</v>
      </c>
      <c r="B2586" s="2">
        <v>1</v>
      </c>
      <c r="C2586" s="2" t="s">
        <v>11326</v>
      </c>
      <c r="D2586">
        <v>13</v>
      </c>
    </row>
    <row r="2587" spans="1:4">
      <c r="A2587" s="2" t="s">
        <v>11324</v>
      </c>
      <c r="B2587" s="2">
        <v>1</v>
      </c>
      <c r="C2587" s="2" t="s">
        <v>11329</v>
      </c>
      <c r="D2587">
        <v>13</v>
      </c>
    </row>
    <row r="2588" spans="1:4">
      <c r="A2588" s="2" t="s">
        <v>11838</v>
      </c>
      <c r="B2588" s="2">
        <v>1</v>
      </c>
      <c r="C2588" s="2" t="s">
        <v>11326</v>
      </c>
      <c r="D2588">
        <v>13</v>
      </c>
    </row>
    <row r="2589" spans="1:4">
      <c r="A2589" s="2" t="s">
        <v>11325</v>
      </c>
      <c r="B2589" s="2">
        <v>1</v>
      </c>
      <c r="C2589" s="2" t="s">
        <v>11326</v>
      </c>
      <c r="D2589">
        <v>13</v>
      </c>
    </row>
    <row r="2590" spans="1:4">
      <c r="A2590" s="2" t="s">
        <v>11839</v>
      </c>
      <c r="B2590" s="2">
        <v>1</v>
      </c>
      <c r="C2590" s="2" t="s">
        <v>11326</v>
      </c>
      <c r="D2590">
        <v>13</v>
      </c>
    </row>
    <row r="2591" spans="1:4">
      <c r="A2591" s="2" t="s">
        <v>11328</v>
      </c>
      <c r="B2591" s="2">
        <v>1</v>
      </c>
      <c r="C2591" s="2" t="s">
        <v>11326</v>
      </c>
      <c r="D2591">
        <v>13</v>
      </c>
    </row>
    <row r="2592" spans="1:4">
      <c r="A2592" s="2" t="s">
        <v>11763</v>
      </c>
      <c r="B2592" s="2">
        <v>1</v>
      </c>
      <c r="C2592" s="2" t="s">
        <v>11326</v>
      </c>
      <c r="D2592">
        <v>13</v>
      </c>
    </row>
    <row r="2593" spans="1:4">
      <c r="A2593" s="2" t="s">
        <v>11327</v>
      </c>
      <c r="B2593" s="2">
        <v>1</v>
      </c>
      <c r="C2593" s="2" t="s">
        <v>11329</v>
      </c>
      <c r="D2593">
        <v>13</v>
      </c>
    </row>
    <row r="2594" spans="1:4">
      <c r="A2594" s="2" t="s">
        <v>11231</v>
      </c>
      <c r="B2594" s="2">
        <v>1</v>
      </c>
      <c r="C2594" s="2" t="s">
        <v>11228</v>
      </c>
      <c r="D2594">
        <v>17</v>
      </c>
    </row>
    <row r="2595" spans="1:4">
      <c r="A2595" s="2" t="s">
        <v>11227</v>
      </c>
      <c r="B2595" s="2">
        <v>1</v>
      </c>
      <c r="C2595" s="2" t="s">
        <v>11228</v>
      </c>
      <c r="D2595">
        <v>17</v>
      </c>
    </row>
    <row r="2596" spans="1:4">
      <c r="A2596" s="2" t="s">
        <v>11236</v>
      </c>
      <c r="B2596" s="2">
        <v>1</v>
      </c>
      <c r="C2596" s="2" t="s">
        <v>11228</v>
      </c>
      <c r="D2596">
        <v>17</v>
      </c>
    </row>
    <row r="2597" spans="1:4">
      <c r="A2597" s="2" t="s">
        <v>11233</v>
      </c>
      <c r="B2597" s="2">
        <v>1</v>
      </c>
      <c r="C2597" s="2" t="s">
        <v>11228</v>
      </c>
      <c r="D2597">
        <v>17</v>
      </c>
    </row>
    <row r="2598" spans="1:4">
      <c r="A2598" s="2" t="s">
        <v>11232</v>
      </c>
      <c r="B2598" s="2">
        <v>1</v>
      </c>
      <c r="C2598" s="2" t="s">
        <v>11228</v>
      </c>
      <c r="D2598">
        <v>17</v>
      </c>
    </row>
    <row r="2599" spans="1:4">
      <c r="A2599" s="2" t="s">
        <v>11235</v>
      </c>
      <c r="B2599" s="2">
        <v>1</v>
      </c>
      <c r="C2599" s="2" t="s">
        <v>11228</v>
      </c>
      <c r="D2599">
        <v>17</v>
      </c>
    </row>
    <row r="2600" spans="1:4">
      <c r="A2600" s="2" t="s">
        <v>11234</v>
      </c>
      <c r="B2600" s="2">
        <v>1</v>
      </c>
      <c r="C2600" s="2" t="s">
        <v>11228</v>
      </c>
      <c r="D2600">
        <v>17</v>
      </c>
    </row>
    <row r="2601" spans="1:4">
      <c r="A2601" s="2" t="s">
        <v>11229</v>
      </c>
      <c r="B2601" s="2">
        <v>1</v>
      </c>
      <c r="C2601" s="2" t="s">
        <v>11228</v>
      </c>
      <c r="D2601">
        <v>17</v>
      </c>
    </row>
    <row r="2602" spans="1:4">
      <c r="A2602" s="2" t="s">
        <v>11230</v>
      </c>
      <c r="B2602" s="2">
        <v>1</v>
      </c>
      <c r="C2602" s="2" t="s">
        <v>11228</v>
      </c>
      <c r="D2602">
        <v>17</v>
      </c>
    </row>
    <row r="2603" spans="1:4">
      <c r="A2603" s="2" t="s">
        <v>12088</v>
      </c>
      <c r="B2603" s="2">
        <v>1</v>
      </c>
      <c r="C2603" s="2" t="s">
        <v>12584</v>
      </c>
      <c r="D2603">
        <v>17</v>
      </c>
    </row>
    <row r="2604" spans="1:4">
      <c r="A2604" s="2" t="s">
        <v>11237</v>
      </c>
      <c r="B2604" s="2">
        <v>1</v>
      </c>
      <c r="C2604" s="2" t="s">
        <v>12584</v>
      </c>
      <c r="D2604">
        <v>17</v>
      </c>
    </row>
    <row r="2605" spans="1:4">
      <c r="A2605" s="2" t="s">
        <v>11242</v>
      </c>
      <c r="B2605" s="2">
        <v>1</v>
      </c>
      <c r="C2605" s="2" t="s">
        <v>12584</v>
      </c>
      <c r="D2605">
        <v>17</v>
      </c>
    </row>
    <row r="2606" spans="1:4">
      <c r="A2606" s="2" t="s">
        <v>11239</v>
      </c>
      <c r="B2606" s="2">
        <v>1</v>
      </c>
      <c r="C2606" s="2" t="s">
        <v>12584</v>
      </c>
      <c r="D2606">
        <v>17</v>
      </c>
    </row>
    <row r="2607" spans="1:4">
      <c r="A2607" s="2" t="s">
        <v>11241</v>
      </c>
      <c r="B2607" s="2">
        <v>1</v>
      </c>
      <c r="C2607" s="2" t="s">
        <v>12584</v>
      </c>
      <c r="D2607">
        <v>17</v>
      </c>
    </row>
    <row r="2608" spans="1:4">
      <c r="A2608" s="2" t="s">
        <v>11238</v>
      </c>
      <c r="B2608" s="2">
        <v>1</v>
      </c>
      <c r="C2608" s="2" t="s">
        <v>12584</v>
      </c>
      <c r="D2608">
        <v>17</v>
      </c>
    </row>
    <row r="2609" spans="1:4">
      <c r="A2609" s="2" t="s">
        <v>11240</v>
      </c>
      <c r="B2609" s="2">
        <v>1</v>
      </c>
      <c r="C2609" s="2" t="s">
        <v>12584</v>
      </c>
      <c r="D2609">
        <v>17</v>
      </c>
    </row>
    <row r="2610" spans="1:4">
      <c r="A2610" s="2" t="s">
        <v>11274</v>
      </c>
      <c r="B2610" s="2">
        <v>1</v>
      </c>
      <c r="C2610" s="2" t="s">
        <v>12584</v>
      </c>
      <c r="D2610">
        <v>17</v>
      </c>
    </row>
    <row r="2611" spans="1:4">
      <c r="A2611" s="2" t="s">
        <v>11275</v>
      </c>
      <c r="B2611" s="2">
        <v>1</v>
      </c>
      <c r="C2611" s="2" t="s">
        <v>12584</v>
      </c>
      <c r="D2611">
        <v>17</v>
      </c>
    </row>
    <row r="2612" spans="1:4">
      <c r="A2612" s="2" t="s">
        <v>11244</v>
      </c>
      <c r="B2612" s="2">
        <v>1</v>
      </c>
      <c r="C2612" s="2" t="s">
        <v>12584</v>
      </c>
      <c r="D2612">
        <v>17</v>
      </c>
    </row>
    <row r="2613" spans="1:4">
      <c r="A2613" s="2" t="s">
        <v>11247</v>
      </c>
      <c r="B2613" s="2">
        <v>1</v>
      </c>
      <c r="C2613" s="2" t="s">
        <v>12584</v>
      </c>
      <c r="D2613">
        <v>17</v>
      </c>
    </row>
    <row r="2614" spans="1:4">
      <c r="A2614" s="2" t="s">
        <v>11243</v>
      </c>
      <c r="B2614" s="2">
        <v>1</v>
      </c>
      <c r="C2614" s="2" t="s">
        <v>12584</v>
      </c>
      <c r="D2614">
        <v>17</v>
      </c>
    </row>
    <row r="2615" spans="1:4">
      <c r="A2615" s="2" t="s">
        <v>11245</v>
      </c>
      <c r="B2615" s="2">
        <v>1</v>
      </c>
      <c r="C2615" s="2" t="s">
        <v>12584</v>
      </c>
      <c r="D2615">
        <v>17</v>
      </c>
    </row>
    <row r="2616" spans="1:4">
      <c r="A2616" s="2" t="s">
        <v>11246</v>
      </c>
      <c r="B2616" s="2">
        <v>1</v>
      </c>
      <c r="C2616" s="2" t="s">
        <v>12584</v>
      </c>
      <c r="D2616">
        <v>17</v>
      </c>
    </row>
    <row r="2617" spans="1:4">
      <c r="A2617" s="2" t="s">
        <v>11248</v>
      </c>
      <c r="B2617" s="2">
        <v>1</v>
      </c>
      <c r="C2617" s="2" t="s">
        <v>12584</v>
      </c>
      <c r="D2617">
        <v>17</v>
      </c>
    </row>
    <row r="2618" spans="1:4">
      <c r="A2618" s="2" t="s">
        <v>11250</v>
      </c>
      <c r="B2618" s="2">
        <v>1</v>
      </c>
      <c r="C2618" s="2" t="s">
        <v>12234</v>
      </c>
      <c r="D2618">
        <v>24</v>
      </c>
    </row>
    <row r="2619" spans="1:4">
      <c r="A2619" s="2" t="s">
        <v>11249</v>
      </c>
      <c r="B2619" s="2">
        <v>1</v>
      </c>
      <c r="C2619" s="2" t="s">
        <v>12234</v>
      </c>
      <c r="D2619">
        <v>24</v>
      </c>
    </row>
    <row r="2620" spans="1:4">
      <c r="A2620" s="2" t="s">
        <v>12875</v>
      </c>
      <c r="B2620" s="2">
        <v>1</v>
      </c>
      <c r="C2620" s="2" t="s">
        <v>12876</v>
      </c>
      <c r="D2620">
        <v>13</v>
      </c>
    </row>
    <row r="2621" spans="1:4">
      <c r="A2621" s="2" t="s">
        <v>12877</v>
      </c>
      <c r="B2621" s="2">
        <v>1</v>
      </c>
      <c r="C2621" s="2" t="s">
        <v>12876</v>
      </c>
      <c r="D2621">
        <v>13</v>
      </c>
    </row>
    <row r="2622" spans="1:4">
      <c r="A2622" s="2" t="s">
        <v>11331</v>
      </c>
      <c r="B2622" s="2">
        <v>1</v>
      </c>
      <c r="C2622" s="2" t="s">
        <v>12585</v>
      </c>
      <c r="D2622">
        <v>17</v>
      </c>
    </row>
    <row r="2623" spans="1:4">
      <c r="A2623" s="2" t="s">
        <v>11330</v>
      </c>
      <c r="B2623" s="2">
        <v>1</v>
      </c>
      <c r="C2623" s="2" t="s">
        <v>12585</v>
      </c>
      <c r="D2623">
        <v>17</v>
      </c>
    </row>
    <row r="2624" spans="1:4">
      <c r="A2624" s="2" t="s">
        <v>11332</v>
      </c>
      <c r="B2624" s="2">
        <v>1</v>
      </c>
      <c r="C2624" s="2" t="s">
        <v>12585</v>
      </c>
      <c r="D2624">
        <v>17</v>
      </c>
    </row>
    <row r="2625" spans="1:4">
      <c r="A2625" s="2" t="s">
        <v>11333</v>
      </c>
      <c r="B2625" s="2">
        <v>1</v>
      </c>
      <c r="C2625" s="2" t="s">
        <v>12585</v>
      </c>
      <c r="D2625">
        <v>17</v>
      </c>
    </row>
    <row r="2626" spans="1:4">
      <c r="A2626" s="2" t="s">
        <v>11335</v>
      </c>
      <c r="B2626" s="2">
        <v>1</v>
      </c>
      <c r="C2626" s="2" t="s">
        <v>12585</v>
      </c>
      <c r="D2626">
        <v>17</v>
      </c>
    </row>
    <row r="2627" spans="1:4">
      <c r="A2627" s="2" t="s">
        <v>11337</v>
      </c>
      <c r="B2627" s="2">
        <v>1</v>
      </c>
      <c r="C2627" s="2" t="s">
        <v>12585</v>
      </c>
      <c r="D2627">
        <v>17</v>
      </c>
    </row>
    <row r="2628" spans="1:4">
      <c r="A2628" s="2" t="s">
        <v>11336</v>
      </c>
      <c r="B2628" s="2">
        <v>1</v>
      </c>
      <c r="C2628" s="2" t="s">
        <v>12585</v>
      </c>
      <c r="D2628">
        <v>17</v>
      </c>
    </row>
    <row r="2629" spans="1:4">
      <c r="A2629" s="2" t="s">
        <v>11334</v>
      </c>
      <c r="B2629" s="2">
        <v>1</v>
      </c>
      <c r="C2629" s="2" t="s">
        <v>12585</v>
      </c>
      <c r="D2629">
        <v>17</v>
      </c>
    </row>
    <row r="2630" spans="1:4">
      <c r="A2630" s="2" t="s">
        <v>11342</v>
      </c>
      <c r="B2630" s="2">
        <v>1</v>
      </c>
      <c r="C2630" s="2" t="s">
        <v>12375</v>
      </c>
      <c r="D2630">
        <v>24</v>
      </c>
    </row>
    <row r="2631" spans="1:4">
      <c r="A2631" s="2" t="s">
        <v>11341</v>
      </c>
      <c r="B2631" s="2">
        <v>1</v>
      </c>
      <c r="C2631" s="2" t="s">
        <v>12375</v>
      </c>
      <c r="D2631">
        <v>24</v>
      </c>
    </row>
    <row r="2632" spans="1:4">
      <c r="A2632" s="2" t="s">
        <v>11340</v>
      </c>
      <c r="B2632" s="2">
        <v>1</v>
      </c>
      <c r="C2632" s="2" t="s">
        <v>12585</v>
      </c>
      <c r="D2632">
        <v>17</v>
      </c>
    </row>
    <row r="2633" spans="1:4">
      <c r="A2633" s="2" t="s">
        <v>11339</v>
      </c>
      <c r="B2633" s="2">
        <v>1</v>
      </c>
      <c r="C2633" s="2" t="s">
        <v>12375</v>
      </c>
      <c r="D2633">
        <v>24</v>
      </c>
    </row>
    <row r="2634" spans="1:4">
      <c r="A2634" s="2" t="s">
        <v>11344</v>
      </c>
      <c r="B2634" s="2">
        <v>1</v>
      </c>
      <c r="C2634" s="2" t="s">
        <v>12585</v>
      </c>
      <c r="D2634">
        <v>17</v>
      </c>
    </row>
    <row r="2635" spans="1:4">
      <c r="A2635" s="2" t="s">
        <v>11347</v>
      </c>
      <c r="B2635" s="2">
        <v>1</v>
      </c>
      <c r="C2635" s="2" t="s">
        <v>12585</v>
      </c>
      <c r="D2635">
        <v>17</v>
      </c>
    </row>
    <row r="2636" spans="1:4">
      <c r="A2636" s="2" t="s">
        <v>11343</v>
      </c>
      <c r="B2636" s="2">
        <v>1</v>
      </c>
      <c r="C2636" s="2" t="s">
        <v>12585</v>
      </c>
      <c r="D2636">
        <v>17</v>
      </c>
    </row>
    <row r="2637" spans="1:4">
      <c r="A2637" s="2" t="s">
        <v>11346</v>
      </c>
      <c r="B2637" s="2">
        <v>1</v>
      </c>
      <c r="C2637" s="2" t="s">
        <v>12585</v>
      </c>
      <c r="D2637">
        <v>17</v>
      </c>
    </row>
    <row r="2638" spans="1:4">
      <c r="A2638" s="2" t="s">
        <v>11345</v>
      </c>
      <c r="B2638" s="2">
        <v>1</v>
      </c>
      <c r="C2638" s="2" t="s">
        <v>12585</v>
      </c>
      <c r="D2638">
        <v>17</v>
      </c>
    </row>
    <row r="2639" spans="1:4">
      <c r="A2639" s="2" t="s">
        <v>11338</v>
      </c>
      <c r="B2639" s="2">
        <v>1</v>
      </c>
      <c r="C2639" s="2" t="s">
        <v>12375</v>
      </c>
      <c r="D2639">
        <v>24</v>
      </c>
    </row>
    <row r="2640" spans="1:4">
      <c r="A2640" s="2" t="s">
        <v>11443</v>
      </c>
      <c r="B2640" s="2">
        <v>1</v>
      </c>
      <c r="C2640" s="2" t="s">
        <v>11352</v>
      </c>
      <c r="D2640">
        <v>13</v>
      </c>
    </row>
    <row r="2641" spans="1:4">
      <c r="A2641" s="2" t="s">
        <v>11351</v>
      </c>
      <c r="B2641" s="2">
        <v>1</v>
      </c>
      <c r="C2641" s="2" t="s">
        <v>11352</v>
      </c>
      <c r="D2641">
        <v>13</v>
      </c>
    </row>
    <row r="2642" spans="1:4">
      <c r="A2642" s="2" t="s">
        <v>11348</v>
      </c>
      <c r="B2642" s="2">
        <v>1</v>
      </c>
      <c r="C2642" s="2" t="s">
        <v>11352</v>
      </c>
      <c r="D2642">
        <v>13</v>
      </c>
    </row>
    <row r="2643" spans="1:4">
      <c r="A2643" s="2" t="s">
        <v>11640</v>
      </c>
      <c r="B2643" s="2">
        <v>1</v>
      </c>
      <c r="C2643" s="2" t="s">
        <v>11352</v>
      </c>
      <c r="D2643">
        <v>13</v>
      </c>
    </row>
    <row r="2644" spans="1:4">
      <c r="A2644" s="2" t="s">
        <v>11394</v>
      </c>
      <c r="B2644" s="2">
        <v>1</v>
      </c>
      <c r="C2644" s="2" t="s">
        <v>11349</v>
      </c>
      <c r="D2644">
        <v>13</v>
      </c>
    </row>
    <row r="2645" spans="1:4">
      <c r="A2645" s="2" t="s">
        <v>11350</v>
      </c>
      <c r="B2645" s="2">
        <v>1</v>
      </c>
      <c r="C2645" s="2" t="s">
        <v>11349</v>
      </c>
      <c r="D2645">
        <v>13</v>
      </c>
    </row>
    <row r="2646" spans="1:4">
      <c r="A2646" s="2" t="s">
        <v>11764</v>
      </c>
      <c r="B2646" s="2">
        <v>1</v>
      </c>
      <c r="C2646" s="2" t="s">
        <v>11352</v>
      </c>
      <c r="D2646">
        <v>13</v>
      </c>
    </row>
    <row r="2647" spans="1:4">
      <c r="A2647" s="2" t="s">
        <v>11442</v>
      </c>
      <c r="B2647" s="2">
        <v>1</v>
      </c>
      <c r="C2647" s="2" t="s">
        <v>11352</v>
      </c>
      <c r="D2647">
        <v>13</v>
      </c>
    </row>
    <row r="2648" spans="1:4">
      <c r="A2648" s="2" t="s">
        <v>11444</v>
      </c>
      <c r="B2648" s="2">
        <v>1</v>
      </c>
      <c r="C2648" s="2" t="s">
        <v>11352</v>
      </c>
      <c r="D2648">
        <v>13</v>
      </c>
    </row>
    <row r="2649" spans="1:4">
      <c r="A2649" s="2" t="s">
        <v>12878</v>
      </c>
      <c r="B2649" s="2">
        <v>1</v>
      </c>
      <c r="C2649" s="2" t="s">
        <v>11352</v>
      </c>
      <c r="D2649">
        <v>13</v>
      </c>
    </row>
    <row r="2650" spans="1:4">
      <c r="A2650" s="2" t="s">
        <v>11397</v>
      </c>
      <c r="B2650" s="2">
        <v>1</v>
      </c>
      <c r="C2650" s="2" t="s">
        <v>11396</v>
      </c>
      <c r="D2650">
        <v>17</v>
      </c>
    </row>
    <row r="2651" spans="1:4">
      <c r="A2651" s="2" t="s">
        <v>11401</v>
      </c>
      <c r="B2651" s="2">
        <v>1</v>
      </c>
      <c r="C2651" s="2" t="s">
        <v>11396</v>
      </c>
      <c r="D2651">
        <v>17</v>
      </c>
    </row>
    <row r="2652" spans="1:4">
      <c r="A2652" s="2" t="s">
        <v>11402</v>
      </c>
      <c r="B2652" s="2">
        <v>1</v>
      </c>
      <c r="C2652" s="2" t="s">
        <v>11396</v>
      </c>
      <c r="D2652">
        <v>17</v>
      </c>
    </row>
    <row r="2653" spans="1:4">
      <c r="A2653" s="2" t="s">
        <v>11395</v>
      </c>
      <c r="B2653" s="2">
        <v>1</v>
      </c>
      <c r="C2653" s="2" t="s">
        <v>11396</v>
      </c>
      <c r="D2653">
        <v>17</v>
      </c>
    </row>
    <row r="2654" spans="1:4">
      <c r="A2654" s="2" t="s">
        <v>11400</v>
      </c>
      <c r="B2654" s="2">
        <v>1</v>
      </c>
      <c r="C2654" s="2" t="s">
        <v>11396</v>
      </c>
      <c r="D2654">
        <v>17</v>
      </c>
    </row>
    <row r="2655" spans="1:4">
      <c r="A2655" s="2" t="s">
        <v>11398</v>
      </c>
      <c r="B2655" s="2">
        <v>1</v>
      </c>
      <c r="C2655" s="2" t="s">
        <v>11396</v>
      </c>
      <c r="D2655">
        <v>17</v>
      </c>
    </row>
    <row r="2656" spans="1:4">
      <c r="A2656" s="2" t="s">
        <v>11399</v>
      </c>
      <c r="B2656" s="2">
        <v>1</v>
      </c>
      <c r="C2656" s="2" t="s">
        <v>11396</v>
      </c>
      <c r="D2656">
        <v>17</v>
      </c>
    </row>
    <row r="2657" spans="1:4">
      <c r="A2657" s="2" t="s">
        <v>11447</v>
      </c>
      <c r="B2657" s="2">
        <v>1</v>
      </c>
      <c r="C2657" s="2" t="s">
        <v>11396</v>
      </c>
      <c r="D2657">
        <v>17</v>
      </c>
    </row>
    <row r="2658" spans="1:4">
      <c r="A2658" s="2" t="s">
        <v>11450</v>
      </c>
      <c r="B2658" s="2">
        <v>1</v>
      </c>
      <c r="C2658" s="2" t="s">
        <v>11396</v>
      </c>
      <c r="D2658">
        <v>17</v>
      </c>
    </row>
    <row r="2659" spans="1:4">
      <c r="A2659" s="2" t="s">
        <v>11445</v>
      </c>
      <c r="B2659" s="2">
        <v>1</v>
      </c>
      <c r="C2659" s="2" t="s">
        <v>11396</v>
      </c>
      <c r="D2659">
        <v>17</v>
      </c>
    </row>
    <row r="2660" spans="1:4">
      <c r="A2660" s="2" t="s">
        <v>11449</v>
      </c>
      <c r="B2660" s="2">
        <v>1</v>
      </c>
      <c r="C2660" s="2" t="s">
        <v>11396</v>
      </c>
      <c r="D2660">
        <v>17</v>
      </c>
    </row>
    <row r="2661" spans="1:4">
      <c r="A2661" s="2" t="s">
        <v>11448</v>
      </c>
      <c r="B2661" s="2">
        <v>1</v>
      </c>
      <c r="C2661" s="2" t="s">
        <v>11396</v>
      </c>
      <c r="D2661">
        <v>17</v>
      </c>
    </row>
    <row r="2662" spans="1:4">
      <c r="A2662" s="2" t="s">
        <v>11446</v>
      </c>
      <c r="B2662" s="2">
        <v>1</v>
      </c>
      <c r="C2662" s="2" t="s">
        <v>11396</v>
      </c>
      <c r="D2662">
        <v>17</v>
      </c>
    </row>
    <row r="2663" spans="1:4">
      <c r="A2663" s="2" t="s">
        <v>11438</v>
      </c>
      <c r="B2663" s="2">
        <v>1</v>
      </c>
      <c r="C2663" s="2" t="s">
        <v>12879</v>
      </c>
      <c r="D2663">
        <v>17</v>
      </c>
    </row>
    <row r="2664" spans="1:4">
      <c r="A2664" s="2" t="s">
        <v>11437</v>
      </c>
      <c r="B2664" s="2">
        <v>1</v>
      </c>
      <c r="C2664" s="2" t="s">
        <v>12879</v>
      </c>
      <c r="D2664">
        <v>17</v>
      </c>
    </row>
    <row r="2665" spans="1:4">
      <c r="A2665" s="2" t="s">
        <v>11441</v>
      </c>
      <c r="B2665" s="2">
        <v>1</v>
      </c>
      <c r="C2665" s="2" t="s">
        <v>12879</v>
      </c>
      <c r="D2665">
        <v>17</v>
      </c>
    </row>
    <row r="2666" spans="1:4">
      <c r="A2666" s="2" t="s">
        <v>11439</v>
      </c>
      <c r="B2666" s="2">
        <v>1</v>
      </c>
      <c r="C2666" s="2" t="s">
        <v>12879</v>
      </c>
      <c r="D2666">
        <v>17</v>
      </c>
    </row>
    <row r="2667" spans="1:4">
      <c r="A2667" s="2" t="s">
        <v>11440</v>
      </c>
      <c r="B2667" s="2">
        <v>1</v>
      </c>
      <c r="C2667" s="2" t="s">
        <v>12879</v>
      </c>
      <c r="D2667">
        <v>17</v>
      </c>
    </row>
    <row r="2668" spans="1:4">
      <c r="A2668" s="2" t="s">
        <v>11436</v>
      </c>
      <c r="B2668" s="2">
        <v>1</v>
      </c>
      <c r="C2668" s="2" t="s">
        <v>12879</v>
      </c>
      <c r="D2668">
        <v>17</v>
      </c>
    </row>
    <row r="2669" spans="1:4">
      <c r="A2669" s="2" t="s">
        <v>11404</v>
      </c>
      <c r="B2669" s="2">
        <v>2</v>
      </c>
      <c r="C2669" s="2" t="s">
        <v>12467</v>
      </c>
      <c r="D2669">
        <v>49</v>
      </c>
    </row>
    <row r="2670" spans="1:4">
      <c r="A2670" s="2" t="s">
        <v>11403</v>
      </c>
      <c r="B2670" s="2">
        <v>2</v>
      </c>
      <c r="C2670" s="2" t="s">
        <v>12467</v>
      </c>
      <c r="D2670">
        <v>49</v>
      </c>
    </row>
    <row r="2671" spans="1:4">
      <c r="A2671" s="2" t="s">
        <v>11451</v>
      </c>
      <c r="B2671" s="2">
        <v>1</v>
      </c>
      <c r="C2671" s="2" t="s">
        <v>12879</v>
      </c>
      <c r="D2671">
        <v>17</v>
      </c>
    </row>
    <row r="2672" spans="1:4">
      <c r="A2672" s="2" t="s">
        <v>11405</v>
      </c>
      <c r="B2672" s="2">
        <v>1</v>
      </c>
      <c r="C2672" s="2" t="s">
        <v>12879</v>
      </c>
      <c r="D2672">
        <v>17</v>
      </c>
    </row>
    <row r="2673" spans="1:4">
      <c r="A2673" s="2" t="s">
        <v>11455</v>
      </c>
      <c r="B2673" s="2">
        <v>1</v>
      </c>
      <c r="C2673" s="2" t="s">
        <v>12879</v>
      </c>
      <c r="D2673">
        <v>17</v>
      </c>
    </row>
    <row r="2674" spans="1:4">
      <c r="A2674" s="2" t="s">
        <v>11454</v>
      </c>
      <c r="B2674" s="2">
        <v>1</v>
      </c>
      <c r="C2674" s="2" t="s">
        <v>12879</v>
      </c>
      <c r="D2674">
        <v>17</v>
      </c>
    </row>
    <row r="2675" spans="1:4">
      <c r="A2675" s="2" t="s">
        <v>11452</v>
      </c>
      <c r="B2675" s="2">
        <v>1</v>
      </c>
      <c r="C2675" s="2" t="s">
        <v>12879</v>
      </c>
      <c r="D2675">
        <v>17</v>
      </c>
    </row>
    <row r="2676" spans="1:4">
      <c r="A2676" s="2" t="s">
        <v>11457</v>
      </c>
      <c r="B2676" s="2">
        <v>1</v>
      </c>
      <c r="C2676" s="2" t="s">
        <v>12879</v>
      </c>
      <c r="D2676">
        <v>17</v>
      </c>
    </row>
    <row r="2677" spans="1:4">
      <c r="A2677" s="2" t="s">
        <v>11456</v>
      </c>
      <c r="B2677" s="2">
        <v>1</v>
      </c>
      <c r="C2677" s="2" t="s">
        <v>12879</v>
      </c>
      <c r="D2677">
        <v>17</v>
      </c>
    </row>
    <row r="2678" spans="1:4">
      <c r="A2678" s="2" t="s">
        <v>11453</v>
      </c>
      <c r="B2678" s="2">
        <v>1</v>
      </c>
      <c r="C2678" s="2" t="s">
        <v>12879</v>
      </c>
      <c r="D2678">
        <v>17</v>
      </c>
    </row>
    <row r="2679" spans="1:4">
      <c r="A2679" s="2" t="s">
        <v>11508</v>
      </c>
      <c r="B2679" s="2">
        <v>1</v>
      </c>
      <c r="C2679" s="2" t="s">
        <v>12376</v>
      </c>
      <c r="D2679">
        <v>24</v>
      </c>
    </row>
    <row r="2680" spans="1:4">
      <c r="A2680" s="2" t="s">
        <v>11509</v>
      </c>
      <c r="B2680" s="2">
        <v>1</v>
      </c>
      <c r="C2680" s="2" t="s">
        <v>12376</v>
      </c>
      <c r="D2680">
        <v>24</v>
      </c>
    </row>
    <row r="2681" spans="1:4">
      <c r="A2681" s="2" t="s">
        <v>11511</v>
      </c>
      <c r="B2681" s="2">
        <v>1</v>
      </c>
      <c r="C2681" s="2" t="s">
        <v>12880</v>
      </c>
      <c r="D2681">
        <v>17</v>
      </c>
    </row>
    <row r="2682" spans="1:4">
      <c r="A2682" s="2" t="s">
        <v>11512</v>
      </c>
      <c r="B2682" s="2">
        <v>1</v>
      </c>
      <c r="C2682" s="2" t="s">
        <v>12376</v>
      </c>
      <c r="D2682">
        <v>24</v>
      </c>
    </row>
    <row r="2683" spans="1:4">
      <c r="A2683" s="2" t="s">
        <v>11510</v>
      </c>
      <c r="B2683" s="2">
        <v>1</v>
      </c>
      <c r="C2683" s="2" t="s">
        <v>12376</v>
      </c>
      <c r="D2683">
        <v>24</v>
      </c>
    </row>
    <row r="2684" spans="1:4">
      <c r="A2684" s="2" t="s">
        <v>11513</v>
      </c>
      <c r="B2684" s="2">
        <v>1</v>
      </c>
      <c r="C2684" s="2" t="s">
        <v>12880</v>
      </c>
      <c r="D2684">
        <v>17</v>
      </c>
    </row>
    <row r="2685" spans="1:4">
      <c r="A2685" s="2" t="s">
        <v>11480</v>
      </c>
      <c r="B2685" s="2">
        <v>1</v>
      </c>
      <c r="C2685" s="2" t="s">
        <v>12468</v>
      </c>
      <c r="D2685">
        <v>17</v>
      </c>
    </row>
    <row r="2686" spans="1:4">
      <c r="A2686" s="2" t="s">
        <v>11482</v>
      </c>
      <c r="B2686" s="2">
        <v>1</v>
      </c>
      <c r="C2686" s="2" t="s">
        <v>12468</v>
      </c>
      <c r="D2686">
        <v>17</v>
      </c>
    </row>
    <row r="2687" spans="1:4">
      <c r="A2687" s="2" t="s">
        <v>11485</v>
      </c>
      <c r="B2687" s="2">
        <v>1</v>
      </c>
      <c r="C2687" s="2" t="s">
        <v>12468</v>
      </c>
      <c r="D2687">
        <v>17</v>
      </c>
    </row>
    <row r="2688" spans="1:4">
      <c r="A2688" s="2" t="s">
        <v>11481</v>
      </c>
      <c r="B2688" s="2">
        <v>1</v>
      </c>
      <c r="C2688" s="2" t="s">
        <v>12468</v>
      </c>
      <c r="D2688">
        <v>17</v>
      </c>
    </row>
    <row r="2689" spans="1:4">
      <c r="A2689" s="2" t="s">
        <v>11486</v>
      </c>
      <c r="B2689" s="2">
        <v>1</v>
      </c>
      <c r="C2689" s="2" t="s">
        <v>12468</v>
      </c>
      <c r="D2689">
        <v>17</v>
      </c>
    </row>
    <row r="2690" spans="1:4">
      <c r="A2690" s="2" t="s">
        <v>11483</v>
      </c>
      <c r="B2690" s="2">
        <v>1</v>
      </c>
      <c r="C2690" s="2" t="s">
        <v>12468</v>
      </c>
      <c r="D2690">
        <v>17</v>
      </c>
    </row>
    <row r="2691" spans="1:4">
      <c r="A2691" s="2" t="s">
        <v>11484</v>
      </c>
      <c r="B2691" s="2">
        <v>1</v>
      </c>
      <c r="C2691" s="2" t="s">
        <v>12468</v>
      </c>
      <c r="D2691">
        <v>17</v>
      </c>
    </row>
    <row r="2692" spans="1:4">
      <c r="A2692" s="2" t="s">
        <v>11642</v>
      </c>
      <c r="B2692" s="2">
        <v>1</v>
      </c>
      <c r="C2692" s="2" t="s">
        <v>12632</v>
      </c>
      <c r="D2692">
        <v>17</v>
      </c>
    </row>
    <row r="2693" spans="1:4">
      <c r="A2693" s="2" t="s">
        <v>11645</v>
      </c>
      <c r="B2693" s="2">
        <v>1</v>
      </c>
      <c r="C2693" s="2" t="s">
        <v>12632</v>
      </c>
      <c r="D2693">
        <v>17</v>
      </c>
    </row>
    <row r="2694" spans="1:4">
      <c r="A2694" s="2" t="s">
        <v>11643</v>
      </c>
      <c r="B2694" s="2">
        <v>1</v>
      </c>
      <c r="C2694" s="2" t="s">
        <v>12632</v>
      </c>
      <c r="D2694">
        <v>17</v>
      </c>
    </row>
    <row r="2695" spans="1:4">
      <c r="A2695" s="2" t="s">
        <v>11644</v>
      </c>
      <c r="B2695" s="2">
        <v>1</v>
      </c>
      <c r="C2695" s="2" t="s">
        <v>12632</v>
      </c>
      <c r="D2695">
        <v>17</v>
      </c>
    </row>
    <row r="2696" spans="1:4">
      <c r="A2696" s="2" t="s">
        <v>11641</v>
      </c>
      <c r="B2696" s="2">
        <v>1</v>
      </c>
      <c r="C2696" s="2" t="s">
        <v>12632</v>
      </c>
      <c r="D2696">
        <v>17</v>
      </c>
    </row>
    <row r="2697" spans="1:4">
      <c r="A2697" s="2" t="s">
        <v>11646</v>
      </c>
      <c r="B2697" s="2">
        <v>1</v>
      </c>
      <c r="C2697" s="2" t="s">
        <v>12632</v>
      </c>
      <c r="D2697">
        <v>17</v>
      </c>
    </row>
    <row r="2698" spans="1:4">
      <c r="A2698" s="2" t="s">
        <v>11648</v>
      </c>
      <c r="B2698" s="2">
        <v>1</v>
      </c>
      <c r="C2698" s="2" t="s">
        <v>12305</v>
      </c>
      <c r="D2698">
        <v>24</v>
      </c>
    </row>
    <row r="2699" spans="1:4">
      <c r="A2699" s="2" t="s">
        <v>11647</v>
      </c>
      <c r="B2699" s="2">
        <v>1</v>
      </c>
      <c r="C2699" s="2" t="s">
        <v>12305</v>
      </c>
      <c r="D2699">
        <v>24</v>
      </c>
    </row>
    <row r="2700" spans="1:4">
      <c r="A2700" s="2" t="s">
        <v>11651</v>
      </c>
      <c r="B2700" s="2">
        <v>1</v>
      </c>
      <c r="C2700" s="2" t="s">
        <v>12632</v>
      </c>
      <c r="D2700">
        <v>17</v>
      </c>
    </row>
    <row r="2701" spans="1:4">
      <c r="A2701" s="2" t="s">
        <v>11650</v>
      </c>
      <c r="B2701" s="2">
        <v>1</v>
      </c>
      <c r="C2701" s="2" t="s">
        <v>12632</v>
      </c>
      <c r="D2701">
        <v>17</v>
      </c>
    </row>
    <row r="2702" spans="1:4">
      <c r="A2702" s="2" t="s">
        <v>11654</v>
      </c>
      <c r="B2702" s="2">
        <v>1</v>
      </c>
      <c r="C2702" s="2" t="s">
        <v>12632</v>
      </c>
      <c r="D2702">
        <v>17</v>
      </c>
    </row>
    <row r="2703" spans="1:4">
      <c r="A2703" s="2" t="s">
        <v>11652</v>
      </c>
      <c r="B2703" s="2">
        <v>1</v>
      </c>
      <c r="C2703" s="2" t="s">
        <v>12632</v>
      </c>
      <c r="D2703">
        <v>17</v>
      </c>
    </row>
    <row r="2704" spans="1:4">
      <c r="A2704" s="2" t="s">
        <v>11653</v>
      </c>
      <c r="B2704" s="2">
        <v>1</v>
      </c>
      <c r="C2704" s="2" t="s">
        <v>12632</v>
      </c>
      <c r="D2704">
        <v>17</v>
      </c>
    </row>
    <row r="2705" spans="1:4">
      <c r="A2705" s="2" t="s">
        <v>11649</v>
      </c>
      <c r="B2705" s="2">
        <v>1</v>
      </c>
      <c r="C2705" s="2" t="s">
        <v>12632</v>
      </c>
      <c r="D2705">
        <v>17</v>
      </c>
    </row>
    <row r="2706" spans="1:4">
      <c r="A2706" s="2" t="s">
        <v>11655</v>
      </c>
      <c r="B2706" s="2">
        <v>1</v>
      </c>
      <c r="C2706" s="2" t="s">
        <v>12305</v>
      </c>
      <c r="D2706">
        <v>24</v>
      </c>
    </row>
    <row r="2707" spans="1:4">
      <c r="A2707" s="2" t="s">
        <v>11656</v>
      </c>
      <c r="B2707" s="2">
        <v>1</v>
      </c>
      <c r="C2707" s="2" t="s">
        <v>12305</v>
      </c>
      <c r="D2707">
        <v>24</v>
      </c>
    </row>
    <row r="2708" spans="1:4">
      <c r="A2708" s="2" t="s">
        <v>11658</v>
      </c>
      <c r="B2708" s="2">
        <v>1</v>
      </c>
      <c r="C2708" s="2" t="s">
        <v>12305</v>
      </c>
      <c r="D2708">
        <v>24</v>
      </c>
    </row>
    <row r="2709" spans="1:4">
      <c r="A2709" s="2" t="s">
        <v>11657</v>
      </c>
      <c r="B2709" s="2">
        <v>1</v>
      </c>
      <c r="C2709" s="2" t="s">
        <v>12305</v>
      </c>
      <c r="D2709">
        <v>24</v>
      </c>
    </row>
    <row r="2710" spans="1:4">
      <c r="A2710" s="2" t="s">
        <v>12881</v>
      </c>
      <c r="B2710" s="2">
        <v>1</v>
      </c>
      <c r="C2710" s="2" t="s">
        <v>12882</v>
      </c>
      <c r="D2710">
        <v>13</v>
      </c>
    </row>
    <row r="2711" spans="1:4">
      <c r="A2711" s="2" t="s">
        <v>11840</v>
      </c>
      <c r="B2711" s="2">
        <v>1</v>
      </c>
      <c r="C2711" s="2" t="s">
        <v>12882</v>
      </c>
      <c r="D2711">
        <v>13</v>
      </c>
    </row>
    <row r="2712" spans="1:4">
      <c r="A2712" s="2" t="s">
        <v>11667</v>
      </c>
      <c r="B2712" s="2">
        <v>1</v>
      </c>
      <c r="C2712" s="2" t="s">
        <v>11660</v>
      </c>
      <c r="D2712">
        <v>17</v>
      </c>
    </row>
    <row r="2713" spans="1:4">
      <c r="A2713" s="2" t="s">
        <v>11665</v>
      </c>
      <c r="B2713" s="2">
        <v>1</v>
      </c>
      <c r="C2713" s="2" t="s">
        <v>11660</v>
      </c>
      <c r="D2713">
        <v>17</v>
      </c>
    </row>
    <row r="2714" spans="1:4">
      <c r="A2714" s="2" t="s">
        <v>11662</v>
      </c>
      <c r="B2714" s="2">
        <v>1</v>
      </c>
      <c r="C2714" s="2" t="s">
        <v>11660</v>
      </c>
      <c r="D2714">
        <v>17</v>
      </c>
    </row>
    <row r="2715" spans="1:4">
      <c r="A2715" s="2" t="s">
        <v>11659</v>
      </c>
      <c r="B2715" s="2">
        <v>1</v>
      </c>
      <c r="C2715" s="2" t="s">
        <v>11660</v>
      </c>
      <c r="D2715">
        <v>17</v>
      </c>
    </row>
    <row r="2716" spans="1:4">
      <c r="A2716" s="2" t="s">
        <v>11661</v>
      </c>
      <c r="B2716" s="2">
        <v>1</v>
      </c>
      <c r="C2716" s="2" t="s">
        <v>11660</v>
      </c>
      <c r="D2716">
        <v>17</v>
      </c>
    </row>
    <row r="2717" spans="1:4">
      <c r="A2717" s="2" t="s">
        <v>11666</v>
      </c>
      <c r="B2717" s="2">
        <v>1</v>
      </c>
      <c r="C2717" s="2" t="s">
        <v>11660</v>
      </c>
      <c r="D2717">
        <v>17</v>
      </c>
    </row>
    <row r="2718" spans="1:4">
      <c r="A2718" s="2" t="s">
        <v>11663</v>
      </c>
      <c r="B2718" s="2">
        <v>1</v>
      </c>
      <c r="C2718" s="2" t="s">
        <v>11660</v>
      </c>
      <c r="D2718">
        <v>17</v>
      </c>
    </row>
    <row r="2719" spans="1:4">
      <c r="A2719" s="2" t="s">
        <v>11664</v>
      </c>
      <c r="B2719" s="2">
        <v>1</v>
      </c>
      <c r="C2719" s="2" t="s">
        <v>11660</v>
      </c>
      <c r="D2719">
        <v>17</v>
      </c>
    </row>
    <row r="2720" spans="1:4">
      <c r="A2720" s="2" t="s">
        <v>11765</v>
      </c>
      <c r="B2720" s="2">
        <v>1</v>
      </c>
      <c r="C2720" s="2" t="s">
        <v>11766</v>
      </c>
      <c r="D2720">
        <v>24</v>
      </c>
    </row>
    <row r="2721" spans="1:4">
      <c r="A2721" s="2" t="s">
        <v>11767</v>
      </c>
      <c r="B2721" s="2">
        <v>1</v>
      </c>
      <c r="C2721" s="2" t="s">
        <v>11766</v>
      </c>
      <c r="D2721">
        <v>24</v>
      </c>
    </row>
    <row r="2722" spans="1:4">
      <c r="A2722" s="2" t="s">
        <v>11670</v>
      </c>
      <c r="B2722" s="2">
        <v>1</v>
      </c>
      <c r="C2722" s="2" t="s">
        <v>11660</v>
      </c>
      <c r="D2722">
        <v>17</v>
      </c>
    </row>
    <row r="2723" spans="1:4">
      <c r="A2723" s="2" t="s">
        <v>11672</v>
      </c>
      <c r="B2723" s="2">
        <v>1</v>
      </c>
      <c r="C2723" s="2" t="s">
        <v>11660</v>
      </c>
      <c r="D2723">
        <v>17</v>
      </c>
    </row>
    <row r="2724" spans="1:4">
      <c r="A2724" s="2" t="s">
        <v>11668</v>
      </c>
      <c r="B2724" s="2">
        <v>1</v>
      </c>
      <c r="C2724" s="2" t="s">
        <v>11660</v>
      </c>
      <c r="D2724">
        <v>17</v>
      </c>
    </row>
    <row r="2725" spans="1:4">
      <c r="A2725" s="2" t="s">
        <v>11671</v>
      </c>
      <c r="B2725" s="2">
        <v>1</v>
      </c>
      <c r="C2725" s="2" t="s">
        <v>11660</v>
      </c>
      <c r="D2725">
        <v>17</v>
      </c>
    </row>
    <row r="2726" spans="1:4">
      <c r="A2726" s="2" t="s">
        <v>11673</v>
      </c>
      <c r="B2726" s="2">
        <v>1</v>
      </c>
      <c r="C2726" s="2" t="s">
        <v>11660</v>
      </c>
      <c r="D2726">
        <v>17</v>
      </c>
    </row>
    <row r="2727" spans="1:4">
      <c r="A2727" s="2" t="s">
        <v>11675</v>
      </c>
      <c r="B2727" s="2">
        <v>1</v>
      </c>
      <c r="C2727" s="2" t="s">
        <v>11660</v>
      </c>
      <c r="D2727">
        <v>17</v>
      </c>
    </row>
    <row r="2728" spans="1:4">
      <c r="A2728" s="2" t="s">
        <v>11669</v>
      </c>
      <c r="B2728" s="2">
        <v>1</v>
      </c>
      <c r="C2728" s="2" t="s">
        <v>11660</v>
      </c>
      <c r="D2728">
        <v>17</v>
      </c>
    </row>
    <row r="2729" spans="1:4">
      <c r="A2729" s="2" t="s">
        <v>11674</v>
      </c>
      <c r="B2729" s="2">
        <v>1</v>
      </c>
      <c r="C2729" s="2" t="s">
        <v>11660</v>
      </c>
      <c r="D2729">
        <v>17</v>
      </c>
    </row>
    <row r="2730" spans="1:4">
      <c r="A2730" s="2" t="s">
        <v>11768</v>
      </c>
      <c r="B2730" s="2">
        <v>1</v>
      </c>
      <c r="C2730" s="2" t="s">
        <v>11660</v>
      </c>
      <c r="D2730">
        <v>17</v>
      </c>
    </row>
    <row r="2731" spans="1:4">
      <c r="A2731" s="2" t="s">
        <v>11769</v>
      </c>
      <c r="B2731" s="2">
        <v>1</v>
      </c>
      <c r="C2731" s="2" t="s">
        <v>11660</v>
      </c>
      <c r="D2731">
        <v>17</v>
      </c>
    </row>
    <row r="2732" spans="1:4">
      <c r="A2732" s="2" t="s">
        <v>11773</v>
      </c>
      <c r="B2732" s="2">
        <v>1</v>
      </c>
      <c r="C2732" s="2" t="s">
        <v>11660</v>
      </c>
      <c r="D2732">
        <v>17</v>
      </c>
    </row>
    <row r="2733" spans="1:4">
      <c r="A2733" s="2" t="s">
        <v>11771</v>
      </c>
      <c r="B2733" s="2">
        <v>1</v>
      </c>
      <c r="C2733" s="2" t="s">
        <v>11660</v>
      </c>
      <c r="D2733">
        <v>17</v>
      </c>
    </row>
    <row r="2734" spans="1:4">
      <c r="A2734" s="2" t="s">
        <v>11770</v>
      </c>
      <c r="B2734" s="2">
        <v>1</v>
      </c>
      <c r="C2734" s="2" t="s">
        <v>11660</v>
      </c>
      <c r="D2734">
        <v>17</v>
      </c>
    </row>
    <row r="2735" spans="1:4">
      <c r="A2735" s="2" t="s">
        <v>11772</v>
      </c>
      <c r="B2735" s="2">
        <v>1</v>
      </c>
      <c r="C2735" s="2" t="s">
        <v>11660</v>
      </c>
      <c r="D2735">
        <v>17</v>
      </c>
    </row>
    <row r="2736" spans="1:4">
      <c r="A2736" s="2" t="s">
        <v>11775</v>
      </c>
      <c r="B2736" s="2">
        <v>1</v>
      </c>
      <c r="C2736" s="2" t="s">
        <v>11766</v>
      </c>
      <c r="D2736">
        <v>24</v>
      </c>
    </row>
    <row r="2737" spans="1:4">
      <c r="A2737" s="2" t="s">
        <v>11774</v>
      </c>
      <c r="B2737" s="2">
        <v>1</v>
      </c>
      <c r="C2737" s="2" t="s">
        <v>11766</v>
      </c>
      <c r="D2737">
        <v>24</v>
      </c>
    </row>
    <row r="2738" spans="1:4">
      <c r="A2738" s="2" t="s">
        <v>11926</v>
      </c>
      <c r="B2738" s="2">
        <v>1</v>
      </c>
      <c r="C2738" s="2" t="s">
        <v>11927</v>
      </c>
      <c r="D2738">
        <v>17</v>
      </c>
    </row>
    <row r="2739" spans="1:4">
      <c r="A2739" s="2" t="s">
        <v>11841</v>
      </c>
      <c r="B2739" s="2">
        <v>1</v>
      </c>
      <c r="C2739" s="2" t="s">
        <v>12469</v>
      </c>
      <c r="D2739">
        <v>24</v>
      </c>
    </row>
    <row r="2740" spans="1:4">
      <c r="A2740" s="2" t="s">
        <v>11842</v>
      </c>
      <c r="B2740" s="2">
        <v>1</v>
      </c>
      <c r="C2740" s="2" t="s">
        <v>12469</v>
      </c>
      <c r="D2740">
        <v>24</v>
      </c>
    </row>
    <row r="2741" spans="1:4">
      <c r="A2741" s="2" t="s">
        <v>11843</v>
      </c>
      <c r="B2741" s="2">
        <v>1</v>
      </c>
      <c r="C2741" s="2" t="s">
        <v>12469</v>
      </c>
      <c r="D2741">
        <v>24</v>
      </c>
    </row>
    <row r="2742" spans="1:4">
      <c r="A2742" s="2" t="s">
        <v>11844</v>
      </c>
      <c r="B2742" s="2">
        <v>1</v>
      </c>
      <c r="C2742" s="2" t="s">
        <v>12469</v>
      </c>
      <c r="D2742">
        <v>24</v>
      </c>
    </row>
    <row r="2743" spans="1:4">
      <c r="A2743" s="2" t="s">
        <v>11845</v>
      </c>
      <c r="B2743" s="2">
        <v>1</v>
      </c>
      <c r="C2743" s="2" t="s">
        <v>11846</v>
      </c>
      <c r="D2743">
        <v>13</v>
      </c>
    </row>
    <row r="2744" spans="1:4">
      <c r="A2744" s="2" t="s">
        <v>11847</v>
      </c>
      <c r="B2744" s="2">
        <v>1</v>
      </c>
      <c r="C2744" s="2" t="s">
        <v>11849</v>
      </c>
      <c r="D2744">
        <v>13</v>
      </c>
    </row>
    <row r="2745" spans="1:4">
      <c r="A2745" s="2" t="s">
        <v>11848</v>
      </c>
      <c r="B2745" s="2">
        <v>1</v>
      </c>
      <c r="C2745" s="2" t="s">
        <v>11846</v>
      </c>
      <c r="D2745">
        <v>13</v>
      </c>
    </row>
    <row r="2746" spans="1:4">
      <c r="A2746" s="2" t="s">
        <v>11903</v>
      </c>
      <c r="B2746" s="2">
        <v>1</v>
      </c>
      <c r="C2746" s="2" t="s">
        <v>12633</v>
      </c>
      <c r="D2746">
        <v>24</v>
      </c>
    </row>
    <row r="2747" spans="1:4">
      <c r="A2747" s="2" t="s">
        <v>11902</v>
      </c>
      <c r="B2747" s="2">
        <v>1</v>
      </c>
      <c r="C2747" s="2" t="s">
        <v>12633</v>
      </c>
      <c r="D2747">
        <v>24</v>
      </c>
    </row>
    <row r="2748" spans="1:4">
      <c r="A2748" s="2" t="s">
        <v>11908</v>
      </c>
      <c r="B2748" s="2">
        <v>1</v>
      </c>
      <c r="C2748" s="2" t="s">
        <v>11905</v>
      </c>
      <c r="D2748">
        <v>17</v>
      </c>
    </row>
    <row r="2749" spans="1:4">
      <c r="A2749" s="2" t="s">
        <v>11904</v>
      </c>
      <c r="B2749" s="2">
        <v>1</v>
      </c>
      <c r="C2749" s="2" t="s">
        <v>11905</v>
      </c>
      <c r="D2749">
        <v>17</v>
      </c>
    </row>
    <row r="2750" spans="1:4">
      <c r="A2750" s="2" t="s">
        <v>11911</v>
      </c>
      <c r="B2750" s="2">
        <v>1</v>
      </c>
      <c r="C2750" s="2" t="s">
        <v>11905</v>
      </c>
      <c r="D2750">
        <v>17</v>
      </c>
    </row>
    <row r="2751" spans="1:4">
      <c r="A2751" s="2" t="s">
        <v>11910</v>
      </c>
      <c r="B2751" s="2">
        <v>1</v>
      </c>
      <c r="C2751" s="2" t="s">
        <v>11905</v>
      </c>
      <c r="D2751">
        <v>17</v>
      </c>
    </row>
    <row r="2752" spans="1:4">
      <c r="A2752" s="2" t="s">
        <v>11912</v>
      </c>
      <c r="B2752" s="2">
        <v>1</v>
      </c>
      <c r="C2752" s="2" t="s">
        <v>11905</v>
      </c>
      <c r="D2752">
        <v>17</v>
      </c>
    </row>
    <row r="2753" spans="1:4">
      <c r="A2753" s="2" t="s">
        <v>11909</v>
      </c>
      <c r="B2753" s="2">
        <v>1</v>
      </c>
      <c r="C2753" s="2" t="s">
        <v>11905</v>
      </c>
      <c r="D2753">
        <v>17</v>
      </c>
    </row>
    <row r="2754" spans="1:4">
      <c r="A2754" s="2" t="s">
        <v>11907</v>
      </c>
      <c r="B2754" s="2">
        <v>1</v>
      </c>
      <c r="C2754" s="2" t="s">
        <v>11905</v>
      </c>
      <c r="D2754">
        <v>17</v>
      </c>
    </row>
    <row r="2755" spans="1:4">
      <c r="A2755" s="2" t="s">
        <v>11906</v>
      </c>
      <c r="B2755" s="2">
        <v>1</v>
      </c>
      <c r="C2755" s="2" t="s">
        <v>11905</v>
      </c>
      <c r="D2755">
        <v>17</v>
      </c>
    </row>
    <row r="2756" spans="1:4">
      <c r="A2756" s="2" t="s">
        <v>11928</v>
      </c>
      <c r="B2756" s="2">
        <v>1</v>
      </c>
      <c r="C2756" s="2" t="s">
        <v>11905</v>
      </c>
      <c r="D2756">
        <v>17</v>
      </c>
    </row>
    <row r="2757" spans="1:4">
      <c r="A2757" s="2" t="s">
        <v>11933</v>
      </c>
      <c r="B2757" s="2">
        <v>1</v>
      </c>
      <c r="C2757" s="2" t="s">
        <v>11905</v>
      </c>
      <c r="D2757">
        <v>17</v>
      </c>
    </row>
    <row r="2758" spans="1:4">
      <c r="A2758" s="2" t="s">
        <v>11932</v>
      </c>
      <c r="B2758" s="2">
        <v>1</v>
      </c>
      <c r="C2758" s="2" t="s">
        <v>11905</v>
      </c>
      <c r="D2758">
        <v>17</v>
      </c>
    </row>
    <row r="2759" spans="1:4">
      <c r="A2759" s="2" t="s">
        <v>11929</v>
      </c>
      <c r="B2759" s="2">
        <v>1</v>
      </c>
      <c r="C2759" s="2" t="s">
        <v>11905</v>
      </c>
      <c r="D2759">
        <v>17</v>
      </c>
    </row>
    <row r="2760" spans="1:4">
      <c r="A2760" s="2" t="s">
        <v>11930</v>
      </c>
      <c r="B2760" s="2">
        <v>1</v>
      </c>
      <c r="C2760" s="2" t="s">
        <v>11905</v>
      </c>
      <c r="D2760">
        <v>17</v>
      </c>
    </row>
    <row r="2761" spans="1:4">
      <c r="A2761" s="2" t="s">
        <v>11931</v>
      </c>
      <c r="B2761" s="2">
        <v>1</v>
      </c>
      <c r="C2761" s="2" t="s">
        <v>11905</v>
      </c>
      <c r="D2761">
        <v>17</v>
      </c>
    </row>
    <row r="2762" spans="1:4">
      <c r="A2762" s="2" t="s">
        <v>11918</v>
      </c>
      <c r="B2762" s="2">
        <v>1</v>
      </c>
      <c r="C2762" s="2" t="s">
        <v>11905</v>
      </c>
      <c r="D2762">
        <v>17</v>
      </c>
    </row>
    <row r="2763" spans="1:4">
      <c r="A2763" s="2" t="s">
        <v>11913</v>
      </c>
      <c r="B2763" s="2">
        <v>1</v>
      </c>
      <c r="C2763" s="2" t="s">
        <v>11905</v>
      </c>
      <c r="D2763">
        <v>17</v>
      </c>
    </row>
    <row r="2764" spans="1:4">
      <c r="A2764" s="2" t="s">
        <v>11916</v>
      </c>
      <c r="B2764" s="2">
        <v>1</v>
      </c>
      <c r="C2764" s="2" t="s">
        <v>11905</v>
      </c>
      <c r="D2764">
        <v>17</v>
      </c>
    </row>
    <row r="2765" spans="1:4">
      <c r="A2765" s="2" t="s">
        <v>11915</v>
      </c>
      <c r="B2765" s="2">
        <v>1</v>
      </c>
      <c r="C2765" s="2" t="s">
        <v>11905</v>
      </c>
      <c r="D2765">
        <v>17</v>
      </c>
    </row>
    <row r="2766" spans="1:4">
      <c r="A2766" s="2" t="s">
        <v>11917</v>
      </c>
      <c r="B2766" s="2">
        <v>1</v>
      </c>
      <c r="C2766" s="2" t="s">
        <v>11905</v>
      </c>
      <c r="D2766">
        <v>17</v>
      </c>
    </row>
    <row r="2767" spans="1:4">
      <c r="A2767" s="2" t="s">
        <v>11914</v>
      </c>
      <c r="B2767" s="2">
        <v>1</v>
      </c>
      <c r="C2767" s="2" t="s">
        <v>11905</v>
      </c>
      <c r="D2767">
        <v>17</v>
      </c>
    </row>
    <row r="2768" spans="1:4">
      <c r="A2768" s="2" t="s">
        <v>12883</v>
      </c>
      <c r="B2768" s="2">
        <v>1</v>
      </c>
      <c r="C2768" s="2" t="s">
        <v>12884</v>
      </c>
      <c r="D2768">
        <v>13</v>
      </c>
    </row>
    <row r="2769" spans="1:4">
      <c r="A2769" s="2" t="s">
        <v>12885</v>
      </c>
      <c r="B2769" s="2">
        <v>1</v>
      </c>
      <c r="C2769" s="2" t="s">
        <v>12886</v>
      </c>
      <c r="D2769">
        <v>13</v>
      </c>
    </row>
    <row r="2770" spans="1:4">
      <c r="A2770" s="2" t="s">
        <v>12887</v>
      </c>
      <c r="B2770" s="2">
        <v>1</v>
      </c>
      <c r="C2770" s="2" t="s">
        <v>12090</v>
      </c>
      <c r="D2770">
        <v>13</v>
      </c>
    </row>
    <row r="2771" spans="1:4">
      <c r="A2771" s="2" t="s">
        <v>12089</v>
      </c>
      <c r="B2771" s="2">
        <v>1</v>
      </c>
      <c r="C2771" s="2" t="s">
        <v>12884</v>
      </c>
      <c r="D2771">
        <v>13</v>
      </c>
    </row>
    <row r="2772" spans="1:4">
      <c r="A2772" s="2" t="s">
        <v>12888</v>
      </c>
      <c r="B2772" s="2">
        <v>1</v>
      </c>
      <c r="C2772" s="2" t="s">
        <v>12884</v>
      </c>
      <c r="D2772">
        <v>13</v>
      </c>
    </row>
    <row r="2773" spans="1:4">
      <c r="A2773" s="2" t="s">
        <v>12133</v>
      </c>
      <c r="B2773" s="2">
        <v>1</v>
      </c>
      <c r="C2773" s="2" t="s">
        <v>12097</v>
      </c>
      <c r="D2773">
        <v>17</v>
      </c>
    </row>
    <row r="2774" spans="1:4">
      <c r="A2774" s="2" t="s">
        <v>12130</v>
      </c>
      <c r="B2774" s="2">
        <v>1</v>
      </c>
      <c r="C2774" s="2" t="s">
        <v>12097</v>
      </c>
      <c r="D2774">
        <v>17</v>
      </c>
    </row>
    <row r="2775" spans="1:4">
      <c r="A2775" s="2" t="s">
        <v>12132</v>
      </c>
      <c r="B2775" s="2">
        <v>1</v>
      </c>
      <c r="C2775" s="2" t="s">
        <v>12097</v>
      </c>
      <c r="D2775">
        <v>17</v>
      </c>
    </row>
    <row r="2776" spans="1:4">
      <c r="A2776" s="2" t="s">
        <v>12134</v>
      </c>
      <c r="B2776" s="2">
        <v>1</v>
      </c>
      <c r="C2776" s="2" t="s">
        <v>12097</v>
      </c>
      <c r="D2776">
        <v>17</v>
      </c>
    </row>
    <row r="2777" spans="1:4">
      <c r="A2777" s="2" t="s">
        <v>12135</v>
      </c>
      <c r="B2777" s="2">
        <v>1</v>
      </c>
      <c r="C2777" s="2" t="s">
        <v>12097</v>
      </c>
      <c r="D2777">
        <v>17</v>
      </c>
    </row>
    <row r="2778" spans="1:4">
      <c r="A2778" s="2" t="s">
        <v>12128</v>
      </c>
      <c r="B2778" s="2">
        <v>1</v>
      </c>
      <c r="C2778" s="2" t="s">
        <v>12097</v>
      </c>
      <c r="D2778">
        <v>17</v>
      </c>
    </row>
    <row r="2779" spans="1:4">
      <c r="A2779" s="2" t="s">
        <v>12129</v>
      </c>
      <c r="B2779" s="2">
        <v>1</v>
      </c>
      <c r="C2779" s="2" t="s">
        <v>12097</v>
      </c>
      <c r="D2779">
        <v>17</v>
      </c>
    </row>
    <row r="2780" spans="1:4">
      <c r="A2780" s="2" t="s">
        <v>12131</v>
      </c>
      <c r="B2780" s="2">
        <v>1</v>
      </c>
      <c r="C2780" s="2" t="s">
        <v>12097</v>
      </c>
      <c r="D2780">
        <v>17</v>
      </c>
    </row>
    <row r="2781" spans="1:4">
      <c r="A2781" s="2" t="s">
        <v>12093</v>
      </c>
      <c r="B2781" s="2">
        <v>1</v>
      </c>
      <c r="C2781" s="2" t="s">
        <v>12091</v>
      </c>
      <c r="D2781">
        <v>24</v>
      </c>
    </row>
    <row r="2782" spans="1:4">
      <c r="A2782" s="2" t="s">
        <v>12092</v>
      </c>
      <c r="B2782" s="2">
        <v>1</v>
      </c>
      <c r="C2782" s="2" t="s">
        <v>12091</v>
      </c>
      <c r="D2782">
        <v>24</v>
      </c>
    </row>
    <row r="2783" spans="1:4">
      <c r="A2783" s="2" t="s">
        <v>12094</v>
      </c>
      <c r="B2783" s="2">
        <v>1</v>
      </c>
      <c r="C2783" s="2" t="s">
        <v>12091</v>
      </c>
      <c r="D2783">
        <v>24</v>
      </c>
    </row>
    <row r="2784" spans="1:4">
      <c r="A2784" s="2" t="s">
        <v>12095</v>
      </c>
      <c r="B2784" s="2">
        <v>1</v>
      </c>
      <c r="C2784" s="2" t="s">
        <v>12091</v>
      </c>
      <c r="D2784">
        <v>24</v>
      </c>
    </row>
    <row r="2785" spans="1:4">
      <c r="A2785" s="2" t="s">
        <v>12099</v>
      </c>
      <c r="B2785" s="2">
        <v>1</v>
      </c>
      <c r="C2785" s="2" t="s">
        <v>12097</v>
      </c>
      <c r="D2785">
        <v>17</v>
      </c>
    </row>
    <row r="2786" spans="1:4">
      <c r="A2786" s="2" t="s">
        <v>12096</v>
      </c>
      <c r="B2786" s="2">
        <v>1</v>
      </c>
      <c r="C2786" s="2" t="s">
        <v>12097</v>
      </c>
      <c r="D2786">
        <v>17</v>
      </c>
    </row>
    <row r="2787" spans="1:4">
      <c r="A2787" s="2" t="s">
        <v>12100</v>
      </c>
      <c r="B2787" s="2">
        <v>1</v>
      </c>
      <c r="C2787" s="2" t="s">
        <v>12097</v>
      </c>
      <c r="D2787">
        <v>17</v>
      </c>
    </row>
    <row r="2788" spans="1:4">
      <c r="A2788" s="2" t="s">
        <v>12098</v>
      </c>
      <c r="B2788" s="2">
        <v>1</v>
      </c>
      <c r="C2788" s="2" t="s">
        <v>12097</v>
      </c>
      <c r="D2788">
        <v>17</v>
      </c>
    </row>
    <row r="2789" spans="1:4">
      <c r="A2789" s="2" t="s">
        <v>12101</v>
      </c>
      <c r="B2789" s="2">
        <v>1</v>
      </c>
      <c r="C2789" s="2" t="s">
        <v>12097</v>
      </c>
      <c r="D2789">
        <v>17</v>
      </c>
    </row>
    <row r="2790" spans="1:4">
      <c r="A2790" s="2" t="s">
        <v>12102</v>
      </c>
      <c r="B2790" s="2">
        <v>1</v>
      </c>
      <c r="C2790" s="2" t="s">
        <v>12097</v>
      </c>
      <c r="D2790">
        <v>17</v>
      </c>
    </row>
    <row r="2791" spans="1:4">
      <c r="A2791" s="2" t="s">
        <v>12104</v>
      </c>
      <c r="B2791" s="2">
        <v>1</v>
      </c>
      <c r="C2791" s="2" t="s">
        <v>12091</v>
      </c>
      <c r="D2791">
        <v>24</v>
      </c>
    </row>
    <row r="2792" spans="1:4">
      <c r="A2792" s="2" t="s">
        <v>12103</v>
      </c>
      <c r="B2792" s="2">
        <v>1</v>
      </c>
      <c r="C2792" s="2" t="s">
        <v>12091</v>
      </c>
      <c r="D2792">
        <v>24</v>
      </c>
    </row>
    <row r="2793" spans="1:4">
      <c r="A2793" s="2" t="s">
        <v>12889</v>
      </c>
      <c r="B2793" s="2">
        <v>1</v>
      </c>
      <c r="C2793" s="2" t="s">
        <v>12890</v>
      </c>
      <c r="D2793">
        <v>13</v>
      </c>
    </row>
    <row r="2794" spans="1:4">
      <c r="A2794" s="2" t="s">
        <v>12891</v>
      </c>
      <c r="B2794" s="2">
        <v>1</v>
      </c>
      <c r="C2794" s="2" t="s">
        <v>12890</v>
      </c>
      <c r="D2794">
        <v>13</v>
      </c>
    </row>
    <row r="2795" spans="1:4">
      <c r="A2795" s="2" t="s">
        <v>12892</v>
      </c>
      <c r="B2795" s="2">
        <v>1</v>
      </c>
      <c r="C2795" s="2" t="s">
        <v>12890</v>
      </c>
      <c r="D2795">
        <v>13</v>
      </c>
    </row>
    <row r="2796" spans="1:4">
      <c r="A2796" s="2" t="s">
        <v>12893</v>
      </c>
      <c r="B2796" s="2">
        <v>1</v>
      </c>
      <c r="C2796" s="2" t="s">
        <v>12890</v>
      </c>
      <c r="D2796">
        <v>13</v>
      </c>
    </row>
    <row r="2797" spans="1:4">
      <c r="A2797" s="2" t="s">
        <v>12105</v>
      </c>
      <c r="B2797" s="2">
        <v>1</v>
      </c>
      <c r="C2797" s="2" t="s">
        <v>12890</v>
      </c>
      <c r="D2797">
        <v>13</v>
      </c>
    </row>
    <row r="2798" spans="1:4">
      <c r="A2798" s="2" t="s">
        <v>12894</v>
      </c>
      <c r="B2798" s="2">
        <v>1</v>
      </c>
      <c r="C2798" s="2" t="s">
        <v>12895</v>
      </c>
      <c r="D2798">
        <v>13</v>
      </c>
    </row>
    <row r="2799" spans="1:4">
      <c r="A2799" s="2" t="s">
        <v>12141</v>
      </c>
      <c r="B2799" s="2">
        <v>1</v>
      </c>
      <c r="C2799" s="2" t="s">
        <v>12137</v>
      </c>
      <c r="D2799">
        <v>17</v>
      </c>
    </row>
    <row r="2800" spans="1:4">
      <c r="A2800" s="2" t="s">
        <v>12136</v>
      </c>
      <c r="B2800" s="2">
        <v>1</v>
      </c>
      <c r="C2800" s="2" t="s">
        <v>12137</v>
      </c>
      <c r="D2800">
        <v>17</v>
      </c>
    </row>
    <row r="2801" spans="1:4">
      <c r="A2801" s="2" t="s">
        <v>12142</v>
      </c>
      <c r="B2801" s="2">
        <v>1</v>
      </c>
      <c r="C2801" s="2" t="s">
        <v>12137</v>
      </c>
      <c r="D2801">
        <v>17</v>
      </c>
    </row>
    <row r="2802" spans="1:4">
      <c r="A2802" s="2" t="s">
        <v>12140</v>
      </c>
      <c r="B2802" s="2">
        <v>1</v>
      </c>
      <c r="C2802" s="2" t="s">
        <v>12137</v>
      </c>
      <c r="D2802">
        <v>17</v>
      </c>
    </row>
    <row r="2803" spans="1:4">
      <c r="A2803" s="2" t="s">
        <v>12139</v>
      </c>
      <c r="B2803" s="2">
        <v>1</v>
      </c>
      <c r="C2803" s="2" t="s">
        <v>12137</v>
      </c>
      <c r="D2803">
        <v>17</v>
      </c>
    </row>
    <row r="2804" spans="1:4">
      <c r="A2804" s="2" t="s">
        <v>12143</v>
      </c>
      <c r="B2804" s="2">
        <v>1</v>
      </c>
      <c r="C2804" s="2" t="s">
        <v>12137</v>
      </c>
      <c r="D2804">
        <v>17</v>
      </c>
    </row>
    <row r="2805" spans="1:4">
      <c r="A2805" s="2" t="s">
        <v>12138</v>
      </c>
      <c r="B2805" s="2">
        <v>1</v>
      </c>
      <c r="C2805" s="2" t="s">
        <v>12137</v>
      </c>
      <c r="D2805">
        <v>17</v>
      </c>
    </row>
    <row r="2806" spans="1:4">
      <c r="A2806" s="2" t="s">
        <v>12238</v>
      </c>
      <c r="B2806" s="2">
        <v>1</v>
      </c>
      <c r="C2806" s="2" t="s">
        <v>12137</v>
      </c>
      <c r="D2806">
        <v>17</v>
      </c>
    </row>
    <row r="2807" spans="1:4">
      <c r="A2807" s="2" t="s">
        <v>12237</v>
      </c>
      <c r="B2807" s="2">
        <v>1</v>
      </c>
      <c r="C2807" s="2" t="s">
        <v>12137</v>
      </c>
      <c r="D2807">
        <v>17</v>
      </c>
    </row>
    <row r="2808" spans="1:4">
      <c r="A2808" s="2" t="s">
        <v>12240</v>
      </c>
      <c r="B2808" s="2">
        <v>1</v>
      </c>
      <c r="C2808" s="2" t="s">
        <v>12137</v>
      </c>
      <c r="D2808">
        <v>17</v>
      </c>
    </row>
    <row r="2809" spans="1:4">
      <c r="A2809" s="2" t="s">
        <v>12239</v>
      </c>
      <c r="B2809" s="2">
        <v>1</v>
      </c>
      <c r="C2809" s="2" t="s">
        <v>12137</v>
      </c>
      <c r="D2809">
        <v>17</v>
      </c>
    </row>
    <row r="2810" spans="1:4">
      <c r="A2810" s="2" t="s">
        <v>12236</v>
      </c>
      <c r="B2810" s="2">
        <v>1</v>
      </c>
      <c r="C2810" s="2" t="s">
        <v>12137</v>
      </c>
      <c r="D2810">
        <v>17</v>
      </c>
    </row>
    <row r="2811" spans="1:4">
      <c r="A2811" s="2" t="s">
        <v>12235</v>
      </c>
      <c r="B2811" s="2">
        <v>1</v>
      </c>
      <c r="C2811" s="2" t="s">
        <v>12137</v>
      </c>
      <c r="D2811">
        <v>17</v>
      </c>
    </row>
    <row r="2812" spans="1:4">
      <c r="A2812" s="2" t="s">
        <v>12244</v>
      </c>
      <c r="B2812" s="2">
        <v>1</v>
      </c>
      <c r="C2812" s="2" t="s">
        <v>12137</v>
      </c>
      <c r="D2812">
        <v>17</v>
      </c>
    </row>
    <row r="2813" spans="1:4">
      <c r="A2813" s="2" t="s">
        <v>12242</v>
      </c>
      <c r="B2813" s="2">
        <v>1</v>
      </c>
      <c r="C2813" s="2" t="s">
        <v>12137</v>
      </c>
      <c r="D2813">
        <v>17</v>
      </c>
    </row>
    <row r="2814" spans="1:4">
      <c r="A2814" s="2" t="s">
        <v>12246</v>
      </c>
      <c r="B2814" s="2">
        <v>1</v>
      </c>
      <c r="C2814" s="2" t="s">
        <v>12137</v>
      </c>
      <c r="D2814">
        <v>17</v>
      </c>
    </row>
    <row r="2815" spans="1:4">
      <c r="A2815" s="2" t="s">
        <v>12245</v>
      </c>
      <c r="B2815" s="2">
        <v>1</v>
      </c>
      <c r="C2815" s="2" t="s">
        <v>12137</v>
      </c>
      <c r="D2815">
        <v>17</v>
      </c>
    </row>
    <row r="2816" spans="1:4">
      <c r="A2816" s="2" t="s">
        <v>12243</v>
      </c>
      <c r="B2816" s="2">
        <v>1</v>
      </c>
      <c r="C2816" s="2" t="s">
        <v>12137</v>
      </c>
      <c r="D2816">
        <v>17</v>
      </c>
    </row>
    <row r="2817" spans="1:4">
      <c r="A2817" s="2" t="s">
        <v>12241</v>
      </c>
      <c r="B2817" s="2">
        <v>1</v>
      </c>
      <c r="C2817" s="2" t="s">
        <v>12137</v>
      </c>
      <c r="D2817">
        <v>17</v>
      </c>
    </row>
    <row r="2818" spans="1:4">
      <c r="A2818" s="2" t="s">
        <v>12250</v>
      </c>
      <c r="B2818" s="2">
        <v>1</v>
      </c>
      <c r="C2818" s="2" t="s">
        <v>12137</v>
      </c>
      <c r="D2818">
        <v>17</v>
      </c>
    </row>
    <row r="2819" spans="1:4">
      <c r="A2819" s="2" t="s">
        <v>12252</v>
      </c>
      <c r="B2819" s="2">
        <v>1</v>
      </c>
      <c r="C2819" s="2" t="s">
        <v>12137</v>
      </c>
      <c r="D2819">
        <v>17</v>
      </c>
    </row>
    <row r="2820" spans="1:4">
      <c r="A2820" s="2" t="s">
        <v>12251</v>
      </c>
      <c r="B2820" s="2">
        <v>1</v>
      </c>
      <c r="C2820" s="2" t="s">
        <v>12137</v>
      </c>
      <c r="D2820">
        <v>17</v>
      </c>
    </row>
    <row r="2821" spans="1:4">
      <c r="A2821" s="2" t="s">
        <v>12247</v>
      </c>
      <c r="B2821" s="2">
        <v>1</v>
      </c>
      <c r="C2821" s="2" t="s">
        <v>12137</v>
      </c>
      <c r="D2821">
        <v>17</v>
      </c>
    </row>
    <row r="2822" spans="1:4">
      <c r="A2822" s="2" t="s">
        <v>12249</v>
      </c>
      <c r="B2822" s="2">
        <v>1</v>
      </c>
      <c r="C2822" s="2" t="s">
        <v>12137</v>
      </c>
      <c r="D2822">
        <v>17</v>
      </c>
    </row>
    <row r="2823" spans="1:4">
      <c r="A2823" s="2" t="s">
        <v>12248</v>
      </c>
      <c r="B2823" s="2">
        <v>1</v>
      </c>
      <c r="C2823" s="2" t="s">
        <v>12137</v>
      </c>
      <c r="D2823">
        <v>17</v>
      </c>
    </row>
    <row r="2824" spans="1:4">
      <c r="A2824" s="2" t="s">
        <v>12586</v>
      </c>
      <c r="B2824" s="2">
        <v>1</v>
      </c>
      <c r="C2824" s="2" t="s">
        <v>12591</v>
      </c>
      <c r="D2824">
        <v>12</v>
      </c>
    </row>
    <row r="2825" spans="1:4">
      <c r="A2825" s="2" t="s">
        <v>12592</v>
      </c>
      <c r="B2825" s="2">
        <v>1</v>
      </c>
      <c r="C2825" s="2" t="s">
        <v>12591</v>
      </c>
      <c r="D2825">
        <v>12</v>
      </c>
    </row>
    <row r="2826" spans="1:4">
      <c r="A2826" s="2" t="s">
        <v>12896</v>
      </c>
      <c r="B2826" s="2">
        <v>1</v>
      </c>
      <c r="C2826" s="2" t="s">
        <v>12591</v>
      </c>
      <c r="D2826">
        <v>12</v>
      </c>
    </row>
    <row r="2827" spans="1:4">
      <c r="A2827" s="2" t="s">
        <v>12594</v>
      </c>
      <c r="B2827" s="2">
        <v>1</v>
      </c>
      <c r="C2827" s="2" t="s">
        <v>12589</v>
      </c>
      <c r="D2827">
        <v>12</v>
      </c>
    </row>
    <row r="2828" spans="1:4">
      <c r="A2828" s="2" t="s">
        <v>12897</v>
      </c>
      <c r="B2828" s="2">
        <v>1</v>
      </c>
      <c r="C2828" s="2" t="s">
        <v>12591</v>
      </c>
      <c r="D2828">
        <v>12</v>
      </c>
    </row>
    <row r="2829" spans="1:4">
      <c r="A2829" s="2" t="s">
        <v>12590</v>
      </c>
      <c r="B2829" s="2">
        <v>1</v>
      </c>
      <c r="C2829" s="2" t="s">
        <v>12591</v>
      </c>
      <c r="D2829">
        <v>12</v>
      </c>
    </row>
    <row r="2830" spans="1:4">
      <c r="A2830" s="2" t="s">
        <v>12587</v>
      </c>
      <c r="B2830" s="2">
        <v>1</v>
      </c>
      <c r="C2830" s="2" t="s">
        <v>12591</v>
      </c>
      <c r="D2830">
        <v>12</v>
      </c>
    </row>
    <row r="2831" spans="1:4">
      <c r="A2831" s="2" t="s">
        <v>12588</v>
      </c>
      <c r="B2831" s="2">
        <v>1</v>
      </c>
      <c r="C2831" s="2" t="s">
        <v>12591</v>
      </c>
      <c r="D2831">
        <v>12</v>
      </c>
    </row>
    <row r="2832" spans="1:4">
      <c r="A2832" s="2" t="s">
        <v>12593</v>
      </c>
      <c r="B2832" s="2">
        <v>1</v>
      </c>
      <c r="C2832" s="2" t="s">
        <v>12591</v>
      </c>
      <c r="D2832">
        <v>12</v>
      </c>
    </row>
    <row r="2833" spans="1:4">
      <c r="A2833" s="2" t="s">
        <v>12306</v>
      </c>
      <c r="B2833" s="2">
        <v>1</v>
      </c>
      <c r="C2833" s="2" t="s">
        <v>12253</v>
      </c>
      <c r="D2833">
        <v>23</v>
      </c>
    </row>
    <row r="2834" spans="1:4">
      <c r="A2834" s="2" t="s">
        <v>12307</v>
      </c>
      <c r="B2834" s="2">
        <v>1</v>
      </c>
      <c r="C2834" s="2" t="s">
        <v>12253</v>
      </c>
      <c r="D2834">
        <v>23</v>
      </c>
    </row>
    <row r="2835" spans="1:4">
      <c r="A2835" s="2" t="s">
        <v>12254</v>
      </c>
      <c r="B2835" s="2">
        <v>1</v>
      </c>
      <c r="C2835" s="2" t="s">
        <v>12255</v>
      </c>
      <c r="D2835">
        <v>16</v>
      </c>
    </row>
    <row r="2836" spans="1:4">
      <c r="A2836" s="2" t="s">
        <v>12257</v>
      </c>
      <c r="B2836" s="2">
        <v>1</v>
      </c>
      <c r="C2836" s="2" t="s">
        <v>12255</v>
      </c>
      <c r="D2836">
        <v>16</v>
      </c>
    </row>
    <row r="2837" spans="1:4">
      <c r="A2837" s="2" t="s">
        <v>12258</v>
      </c>
      <c r="B2837" s="2">
        <v>1</v>
      </c>
      <c r="C2837" s="2" t="s">
        <v>12255</v>
      </c>
      <c r="D2837">
        <v>16</v>
      </c>
    </row>
    <row r="2838" spans="1:4">
      <c r="A2838" s="2" t="s">
        <v>12260</v>
      </c>
      <c r="B2838" s="2">
        <v>1</v>
      </c>
      <c r="C2838" s="2" t="s">
        <v>12255</v>
      </c>
      <c r="D2838">
        <v>16</v>
      </c>
    </row>
    <row r="2839" spans="1:4">
      <c r="A2839" s="2" t="s">
        <v>12259</v>
      </c>
      <c r="B2839" s="2">
        <v>1</v>
      </c>
      <c r="C2839" s="2" t="s">
        <v>12255</v>
      </c>
      <c r="D2839">
        <v>16</v>
      </c>
    </row>
    <row r="2840" spans="1:4">
      <c r="A2840" s="2" t="s">
        <v>12256</v>
      </c>
      <c r="B2840" s="2">
        <v>1</v>
      </c>
      <c r="C2840" s="2" t="s">
        <v>12255</v>
      </c>
      <c r="D2840">
        <v>16</v>
      </c>
    </row>
    <row r="2841" spans="1:4">
      <c r="A2841" s="2" t="s">
        <v>12290</v>
      </c>
      <c r="B2841" s="2">
        <v>1</v>
      </c>
      <c r="C2841" s="2" t="s">
        <v>12255</v>
      </c>
      <c r="D2841">
        <v>16</v>
      </c>
    </row>
    <row r="2842" spans="1:4">
      <c r="A2842" s="2" t="s">
        <v>12291</v>
      </c>
      <c r="B2842" s="2">
        <v>1</v>
      </c>
      <c r="C2842" s="2" t="s">
        <v>12255</v>
      </c>
      <c r="D2842">
        <v>16</v>
      </c>
    </row>
    <row r="2843" spans="1:4">
      <c r="A2843" s="2" t="s">
        <v>12292</v>
      </c>
      <c r="B2843" s="2">
        <v>1</v>
      </c>
      <c r="C2843" s="2" t="s">
        <v>12255</v>
      </c>
      <c r="D2843">
        <v>16</v>
      </c>
    </row>
    <row r="2844" spans="1:4">
      <c r="A2844" s="2" t="s">
        <v>12293</v>
      </c>
      <c r="B2844" s="2">
        <v>1</v>
      </c>
      <c r="C2844" s="2" t="s">
        <v>12255</v>
      </c>
      <c r="D2844">
        <v>16</v>
      </c>
    </row>
    <row r="2845" spans="1:4">
      <c r="A2845" s="2" t="s">
        <v>12288</v>
      </c>
      <c r="B2845" s="2">
        <v>1</v>
      </c>
      <c r="C2845" s="2" t="s">
        <v>12255</v>
      </c>
      <c r="D2845">
        <v>16</v>
      </c>
    </row>
    <row r="2846" spans="1:4">
      <c r="A2846" s="2" t="s">
        <v>12289</v>
      </c>
      <c r="B2846" s="2">
        <v>1</v>
      </c>
      <c r="C2846" s="2" t="s">
        <v>12255</v>
      </c>
      <c r="D2846">
        <v>16</v>
      </c>
    </row>
    <row r="2847" spans="1:4">
      <c r="A2847" s="2" t="s">
        <v>12294</v>
      </c>
      <c r="B2847" s="2">
        <v>1</v>
      </c>
      <c r="C2847" s="2" t="s">
        <v>12255</v>
      </c>
      <c r="D2847">
        <v>16</v>
      </c>
    </row>
    <row r="2848" spans="1:4">
      <c r="A2848" s="2" t="s">
        <v>12309</v>
      </c>
      <c r="B2848" s="2">
        <v>1</v>
      </c>
      <c r="C2848" s="2" t="s">
        <v>12253</v>
      </c>
      <c r="D2848">
        <v>23</v>
      </c>
    </row>
    <row r="2849" spans="1:4">
      <c r="A2849" s="2" t="s">
        <v>12308</v>
      </c>
      <c r="B2849" s="2">
        <v>1</v>
      </c>
      <c r="C2849" s="2" t="s">
        <v>12253</v>
      </c>
      <c r="D2849">
        <v>23</v>
      </c>
    </row>
    <row r="2850" spans="1:4">
      <c r="A2850" s="2" t="s">
        <v>12595</v>
      </c>
      <c r="B2850" s="2">
        <v>1</v>
      </c>
      <c r="C2850" s="2" t="s">
        <v>12596</v>
      </c>
      <c r="D2850">
        <v>12</v>
      </c>
    </row>
    <row r="2851" spans="1:4">
      <c r="A2851" s="2" t="s">
        <v>12597</v>
      </c>
      <c r="B2851" s="2">
        <v>1</v>
      </c>
      <c r="C2851" s="2" t="s">
        <v>12596</v>
      </c>
      <c r="D2851">
        <v>12</v>
      </c>
    </row>
    <row r="2852" spans="1:4">
      <c r="A2852" s="2" t="s">
        <v>12598</v>
      </c>
      <c r="B2852" s="2">
        <v>1</v>
      </c>
      <c r="C2852" s="2" t="s">
        <v>12596</v>
      </c>
      <c r="D2852">
        <v>12</v>
      </c>
    </row>
    <row r="2853" spans="1:4">
      <c r="A2853" s="2" t="s">
        <v>12335</v>
      </c>
      <c r="B2853" s="2">
        <v>1</v>
      </c>
      <c r="C2853" s="2" t="s">
        <v>12334</v>
      </c>
      <c r="D2853">
        <v>23</v>
      </c>
    </row>
    <row r="2854" spans="1:4">
      <c r="A2854" s="2" t="s">
        <v>12333</v>
      </c>
      <c r="B2854" s="2">
        <v>1</v>
      </c>
      <c r="C2854" s="2" t="s">
        <v>12334</v>
      </c>
      <c r="D2854">
        <v>23</v>
      </c>
    </row>
    <row r="2855" spans="1:4">
      <c r="A2855" s="2" t="s">
        <v>12898</v>
      </c>
      <c r="B2855" s="2">
        <v>1</v>
      </c>
      <c r="C2855" s="2" t="s">
        <v>12899</v>
      </c>
      <c r="D2855">
        <v>12</v>
      </c>
    </row>
    <row r="2856" spans="1:4">
      <c r="A2856" s="2" t="s">
        <v>12377</v>
      </c>
      <c r="B2856" s="2">
        <v>1</v>
      </c>
      <c r="C2856" s="2" t="s">
        <v>12899</v>
      </c>
      <c r="D2856">
        <v>12</v>
      </c>
    </row>
    <row r="2857" spans="1:4">
      <c r="A2857" s="2" t="s">
        <v>12472</v>
      </c>
      <c r="B2857" s="2">
        <v>1</v>
      </c>
      <c r="C2857" s="2" t="s">
        <v>12471</v>
      </c>
      <c r="D2857">
        <v>23</v>
      </c>
    </row>
    <row r="2858" spans="1:4">
      <c r="A2858" s="2" t="s">
        <v>12470</v>
      </c>
      <c r="B2858" s="2">
        <v>1</v>
      </c>
      <c r="C2858" s="2" t="s">
        <v>12471</v>
      </c>
      <c r="D2858">
        <v>23</v>
      </c>
    </row>
    <row r="2859" spans="1:4">
      <c r="A2859" s="2" t="s">
        <v>12473</v>
      </c>
      <c r="B2859" s="2">
        <v>1</v>
      </c>
      <c r="C2859" s="2" t="s">
        <v>12471</v>
      </c>
      <c r="D2859">
        <v>23</v>
      </c>
    </row>
    <row r="2860" spans="1:4">
      <c r="A2860" s="2" t="s">
        <v>12474</v>
      </c>
      <c r="B2860" s="2">
        <v>1</v>
      </c>
      <c r="C2860" s="2" t="s">
        <v>12471</v>
      </c>
      <c r="D2860">
        <v>23</v>
      </c>
    </row>
    <row r="2861" spans="1:4">
      <c r="A2861" s="2" t="s">
        <v>12477</v>
      </c>
      <c r="B2861" s="2">
        <v>1</v>
      </c>
      <c r="C2861" s="2" t="s">
        <v>12471</v>
      </c>
      <c r="D2861">
        <v>23</v>
      </c>
    </row>
    <row r="2862" spans="1:4">
      <c r="A2862" s="2" t="s">
        <v>12476</v>
      </c>
      <c r="B2862" s="2">
        <v>1</v>
      </c>
      <c r="C2862" s="2" t="s">
        <v>12471</v>
      </c>
      <c r="D2862">
        <v>23</v>
      </c>
    </row>
    <row r="2863" spans="1:4">
      <c r="A2863" s="2" t="s">
        <v>12599</v>
      </c>
      <c r="B2863" s="2">
        <v>1</v>
      </c>
      <c r="C2863" s="2" t="s">
        <v>12471</v>
      </c>
      <c r="D2863">
        <v>23</v>
      </c>
    </row>
    <row r="2864" spans="1:4">
      <c r="A2864" s="2" t="s">
        <v>12600</v>
      </c>
      <c r="B2864" s="2">
        <v>1</v>
      </c>
      <c r="C2864" s="2" t="s">
        <v>12471</v>
      </c>
      <c r="D2864">
        <v>23</v>
      </c>
    </row>
    <row r="2865" spans="1:4">
      <c r="A2865" s="2" t="s">
        <v>12480</v>
      </c>
      <c r="B2865" s="2">
        <v>1</v>
      </c>
      <c r="C2865" s="2" t="s">
        <v>12475</v>
      </c>
      <c r="D2865">
        <v>16</v>
      </c>
    </row>
    <row r="2866" spans="1:4">
      <c r="A2866" s="2" t="s">
        <v>12478</v>
      </c>
      <c r="B2866" s="2">
        <v>1</v>
      </c>
      <c r="C2866" s="2" t="s">
        <v>12475</v>
      </c>
      <c r="D2866">
        <v>16</v>
      </c>
    </row>
    <row r="2867" spans="1:4">
      <c r="A2867" s="2" t="s">
        <v>12483</v>
      </c>
      <c r="B2867" s="2">
        <v>1</v>
      </c>
      <c r="C2867" s="2" t="s">
        <v>12475</v>
      </c>
      <c r="D2867">
        <v>16</v>
      </c>
    </row>
    <row r="2868" spans="1:4">
      <c r="A2868" s="2" t="s">
        <v>12482</v>
      </c>
      <c r="B2868" s="2">
        <v>1</v>
      </c>
      <c r="C2868" s="2" t="s">
        <v>12475</v>
      </c>
      <c r="D2868">
        <v>16</v>
      </c>
    </row>
    <row r="2869" spans="1:4">
      <c r="A2869" s="2" t="s">
        <v>12481</v>
      </c>
      <c r="B2869" s="2">
        <v>1</v>
      </c>
      <c r="C2869" s="2" t="s">
        <v>12475</v>
      </c>
      <c r="D2869">
        <v>16</v>
      </c>
    </row>
    <row r="2870" spans="1:4">
      <c r="A2870" s="2" t="s">
        <v>12479</v>
      </c>
      <c r="B2870" s="2">
        <v>1</v>
      </c>
      <c r="C2870" s="2" t="s">
        <v>12475</v>
      </c>
      <c r="D2870">
        <v>16</v>
      </c>
    </row>
    <row r="2871" spans="1:4">
      <c r="A2871" s="2" t="s">
        <v>12602</v>
      </c>
      <c r="B2871" s="2">
        <v>1</v>
      </c>
      <c r="C2871" s="2" t="s">
        <v>12471</v>
      </c>
      <c r="D2871">
        <v>23</v>
      </c>
    </row>
    <row r="2872" spans="1:4">
      <c r="A2872" s="2" t="s">
        <v>12601</v>
      </c>
      <c r="B2872" s="2">
        <v>1</v>
      </c>
      <c r="C2872" s="2" t="s">
        <v>12471</v>
      </c>
      <c r="D2872">
        <v>23</v>
      </c>
    </row>
    <row r="2873" spans="1:4">
      <c r="A2873" s="2" t="s">
        <v>12485</v>
      </c>
      <c r="B2873" s="2">
        <v>1</v>
      </c>
      <c r="C2873" s="2" t="s">
        <v>12471</v>
      </c>
      <c r="D2873">
        <v>23</v>
      </c>
    </row>
    <row r="2874" spans="1:4">
      <c r="A2874" s="2" t="s">
        <v>12484</v>
      </c>
      <c r="B2874" s="2">
        <v>1</v>
      </c>
      <c r="C2874" s="2" t="s">
        <v>12471</v>
      </c>
      <c r="D2874">
        <v>23</v>
      </c>
    </row>
    <row r="2875" spans="1:4">
      <c r="A2875" s="2" t="s">
        <v>12634</v>
      </c>
      <c r="B2875" s="2">
        <v>1</v>
      </c>
      <c r="C2875" s="2" t="s">
        <v>12603</v>
      </c>
      <c r="D2875">
        <v>23</v>
      </c>
    </row>
    <row r="2876" spans="1:4">
      <c r="A2876" s="2" t="s">
        <v>12635</v>
      </c>
      <c r="B2876" s="2">
        <v>1</v>
      </c>
      <c r="C2876" s="2" t="s">
        <v>12603</v>
      </c>
      <c r="D2876">
        <v>23</v>
      </c>
    </row>
    <row r="2877" spans="1:4">
      <c r="A2877" s="2" t="s">
        <v>12636</v>
      </c>
      <c r="B2877" s="2">
        <v>1</v>
      </c>
      <c r="C2877" s="2" t="s">
        <v>12603</v>
      </c>
      <c r="D2877">
        <v>23</v>
      </c>
    </row>
    <row r="2878" spans="1:4">
      <c r="A2878" s="2" t="s">
        <v>12637</v>
      </c>
      <c r="B2878" s="2">
        <v>1</v>
      </c>
      <c r="C2878" s="2" t="s">
        <v>12603</v>
      </c>
      <c r="D2878">
        <v>23</v>
      </c>
    </row>
    <row r="2879" spans="1:4">
      <c r="A2879" s="2" t="s">
        <v>12639</v>
      </c>
      <c r="B2879" s="2">
        <v>1</v>
      </c>
      <c r="C2879" s="2" t="s">
        <v>12603</v>
      </c>
      <c r="D2879">
        <v>23</v>
      </c>
    </row>
    <row r="2880" spans="1:4">
      <c r="A2880" s="2" t="s">
        <v>12638</v>
      </c>
      <c r="B2880" s="2">
        <v>1</v>
      </c>
      <c r="C2880" s="2" t="s">
        <v>12603</v>
      </c>
      <c r="D2880">
        <v>23</v>
      </c>
    </row>
    <row r="2881" spans="1:4">
      <c r="A2881" s="2" t="s">
        <v>12605</v>
      </c>
      <c r="B2881" s="2">
        <v>1</v>
      </c>
      <c r="C2881" s="2" t="s">
        <v>12603</v>
      </c>
      <c r="D2881">
        <v>23</v>
      </c>
    </row>
    <row r="2882" spans="1:4">
      <c r="A2882" s="2" t="s">
        <v>12604</v>
      </c>
      <c r="B2882" s="2">
        <v>1</v>
      </c>
      <c r="C2882" s="2" t="s">
        <v>12603</v>
      </c>
      <c r="D2882">
        <v>23</v>
      </c>
    </row>
    <row r="2883" spans="1:4">
      <c r="A2883" s="2" t="s">
        <v>12900</v>
      </c>
      <c r="B2883" s="2">
        <v>1</v>
      </c>
      <c r="C2883" s="2" t="s">
        <v>12901</v>
      </c>
      <c r="D2883">
        <v>12</v>
      </c>
    </row>
    <row r="2884" spans="1:4">
      <c r="A2884" s="2" t="s">
        <v>12902</v>
      </c>
      <c r="B2884" s="2">
        <v>1</v>
      </c>
      <c r="C2884" s="2" t="s">
        <v>12903</v>
      </c>
      <c r="D2884">
        <v>12</v>
      </c>
    </row>
    <row r="2885" spans="1:4">
      <c r="A2885" s="2" t="s">
        <v>12904</v>
      </c>
      <c r="B2885" s="2">
        <v>1</v>
      </c>
      <c r="C2885" s="2" t="s">
        <v>12903</v>
      </c>
      <c r="D2885">
        <v>12</v>
      </c>
    </row>
    <row r="2886" spans="1:4">
      <c r="A2886" s="2" t="s">
        <v>12905</v>
      </c>
      <c r="B2886" s="2">
        <v>1</v>
      </c>
      <c r="C2886" s="2" t="s">
        <v>12906</v>
      </c>
      <c r="D2886">
        <v>12</v>
      </c>
    </row>
    <row r="2887" spans="1:4">
      <c r="A2887" s="2" t="s">
        <v>7322</v>
      </c>
      <c r="B2887" s="2">
        <v>89</v>
      </c>
      <c r="C2887" s="2" t="s">
        <v>12261</v>
      </c>
      <c r="D2887">
        <v>202</v>
      </c>
    </row>
    <row r="2888" spans="1:4">
      <c r="A2888" s="2" t="s">
        <v>10182</v>
      </c>
      <c r="B2888" s="2">
        <v>27</v>
      </c>
      <c r="C2888" s="2" t="s">
        <v>11514</v>
      </c>
      <c r="D2888">
        <v>70</v>
      </c>
    </row>
    <row r="2889" spans="1:4">
      <c r="A2889" s="2" t="s">
        <v>9715</v>
      </c>
      <c r="B2889" s="2">
        <v>28</v>
      </c>
      <c r="C2889" s="2" t="s">
        <v>11919</v>
      </c>
      <c r="D2889">
        <v>70</v>
      </c>
    </row>
    <row r="2890" spans="1:4">
      <c r="A2890" s="2" t="s">
        <v>11153</v>
      </c>
      <c r="B2890" s="2">
        <v>13</v>
      </c>
      <c r="C2890" s="2" t="s">
        <v>9716</v>
      </c>
      <c r="D2890">
        <v>34</v>
      </c>
    </row>
    <row r="2891" spans="1:4">
      <c r="A2891" s="2" t="s">
        <v>11154</v>
      </c>
      <c r="B2891" s="2">
        <v>13</v>
      </c>
      <c r="C2891" s="2" t="s">
        <v>9716</v>
      </c>
      <c r="D2891">
        <v>34</v>
      </c>
    </row>
    <row r="2892" spans="1:4">
      <c r="A2892" s="2" t="s">
        <v>11920</v>
      </c>
      <c r="B2892" s="2">
        <v>33</v>
      </c>
      <c r="C2892" s="2" t="s">
        <v>11921</v>
      </c>
      <c r="D2892">
        <v>82</v>
      </c>
    </row>
    <row r="2893" spans="1:4">
      <c r="A2893" s="2" t="s">
        <v>10614</v>
      </c>
      <c r="B2893" s="2">
        <v>14</v>
      </c>
      <c r="C2893" s="2" t="s">
        <v>10615</v>
      </c>
      <c r="D2893">
        <v>34</v>
      </c>
    </row>
    <row r="2894" spans="1:4">
      <c r="A2894" s="2" t="s">
        <v>6002</v>
      </c>
      <c r="B2894" s="2">
        <v>9</v>
      </c>
      <c r="C2894" s="2" t="s">
        <v>6003</v>
      </c>
      <c r="D2894">
        <v>22</v>
      </c>
    </row>
    <row r="2895" spans="1:4">
      <c r="A2895" s="2" t="s">
        <v>9717</v>
      </c>
      <c r="B2895" s="2">
        <v>13</v>
      </c>
      <c r="C2895" s="2" t="s">
        <v>9718</v>
      </c>
      <c r="D2895">
        <v>34</v>
      </c>
    </row>
    <row r="2896" spans="1:4">
      <c r="A2896" s="2" t="s">
        <v>9719</v>
      </c>
      <c r="B2896" s="2">
        <v>14</v>
      </c>
      <c r="C2896" s="2" t="s">
        <v>9720</v>
      </c>
      <c r="D2896">
        <v>34</v>
      </c>
    </row>
    <row r="2897" spans="1:4">
      <c r="A2897" s="2" t="s">
        <v>11922</v>
      </c>
      <c r="B2897" s="2">
        <v>16</v>
      </c>
      <c r="C2897" s="2" t="s">
        <v>11923</v>
      </c>
      <c r="D2897">
        <v>34</v>
      </c>
    </row>
    <row r="2898" spans="1:4">
      <c r="A2898" s="2" t="s">
        <v>10118</v>
      </c>
      <c r="B2898" s="2">
        <v>1</v>
      </c>
      <c r="C2898" s="2" t="s">
        <v>10119</v>
      </c>
      <c r="D2898">
        <v>14</v>
      </c>
    </row>
    <row r="2899" spans="1:4">
      <c r="A2899" s="2" t="s">
        <v>11104</v>
      </c>
      <c r="B2899" s="2">
        <v>1</v>
      </c>
      <c r="C2899" s="2" t="s">
        <v>7386</v>
      </c>
      <c r="D2899">
        <v>13</v>
      </c>
    </row>
    <row r="2900" spans="1:4">
      <c r="A2900" s="2" t="s">
        <v>12106</v>
      </c>
      <c r="B2900" s="2">
        <v>1</v>
      </c>
      <c r="C2900" s="2" t="s">
        <v>11967</v>
      </c>
      <c r="D2900">
        <v>14</v>
      </c>
    </row>
    <row r="2901" spans="1:4">
      <c r="A2901" s="2" t="s">
        <v>6741</v>
      </c>
      <c r="B2901" s="2">
        <v>1</v>
      </c>
      <c r="C2901" s="2" t="s">
        <v>6742</v>
      </c>
      <c r="D2901">
        <v>14</v>
      </c>
    </row>
    <row r="2902" spans="1:4">
      <c r="A2902" s="2" t="s">
        <v>10120</v>
      </c>
      <c r="B2902" s="2">
        <v>1</v>
      </c>
      <c r="C2902" s="2" t="s">
        <v>10121</v>
      </c>
      <c r="D2902">
        <v>14</v>
      </c>
    </row>
    <row r="2903" spans="1:4">
      <c r="A2903" s="2" t="s">
        <v>11966</v>
      </c>
      <c r="B2903" s="2">
        <v>1</v>
      </c>
      <c r="C2903" s="2" t="s">
        <v>11967</v>
      </c>
      <c r="D2903">
        <v>14</v>
      </c>
    </row>
    <row r="2904" spans="1:4">
      <c r="A2904" s="2" t="s">
        <v>11406</v>
      </c>
      <c r="B2904" s="2">
        <v>1</v>
      </c>
      <c r="C2904" s="2" t="s">
        <v>11407</v>
      </c>
      <c r="D2904">
        <v>14</v>
      </c>
    </row>
    <row r="2905" spans="1:4">
      <c r="A2905" s="2" t="s">
        <v>8416</v>
      </c>
      <c r="B2905" s="2">
        <v>1</v>
      </c>
      <c r="C2905" s="2" t="s">
        <v>6742</v>
      </c>
      <c r="D2905">
        <v>14</v>
      </c>
    </row>
    <row r="2906" spans="1:4">
      <c r="A2906" s="2" t="s">
        <v>10866</v>
      </c>
      <c r="B2906" s="2">
        <v>1</v>
      </c>
      <c r="C2906" s="2" t="s">
        <v>10867</v>
      </c>
      <c r="D2906">
        <v>14</v>
      </c>
    </row>
    <row r="2907" spans="1:4">
      <c r="A2907" s="2" t="s">
        <v>9581</v>
      </c>
      <c r="B2907" s="2">
        <v>1</v>
      </c>
      <c r="C2907" s="2" t="s">
        <v>9582</v>
      </c>
      <c r="D2907">
        <v>14</v>
      </c>
    </row>
    <row r="2908" spans="1:4">
      <c r="A2908" s="2" t="s">
        <v>10988</v>
      </c>
      <c r="B2908" s="2">
        <v>1</v>
      </c>
      <c r="C2908" s="2" t="s">
        <v>10989</v>
      </c>
      <c r="D2908">
        <v>13</v>
      </c>
    </row>
    <row r="2909" spans="1:4">
      <c r="A2909" s="2" t="s">
        <v>11251</v>
      </c>
      <c r="B2909" s="2">
        <v>1</v>
      </c>
      <c r="C2909" s="2" t="s">
        <v>10769</v>
      </c>
      <c r="D2909">
        <v>14</v>
      </c>
    </row>
    <row r="2910" spans="1:4">
      <c r="A2910" s="2" t="s">
        <v>8417</v>
      </c>
      <c r="B2910" s="2">
        <v>1</v>
      </c>
      <c r="C2910" s="2" t="s">
        <v>6742</v>
      </c>
      <c r="D2910">
        <v>14</v>
      </c>
    </row>
    <row r="2911" spans="1:4">
      <c r="A2911" s="2" t="s">
        <v>9583</v>
      </c>
      <c r="B2911" s="2">
        <v>1</v>
      </c>
      <c r="C2911" s="2" t="s">
        <v>9584</v>
      </c>
      <c r="D2911">
        <v>14</v>
      </c>
    </row>
    <row r="2912" spans="1:4">
      <c r="A2912" s="2" t="s">
        <v>10726</v>
      </c>
      <c r="B2912" s="2">
        <v>1</v>
      </c>
      <c r="C2912" s="2" t="s">
        <v>10727</v>
      </c>
      <c r="D2912">
        <v>14</v>
      </c>
    </row>
    <row r="2913" spans="1:4">
      <c r="A2913" s="2" t="s">
        <v>8548</v>
      </c>
      <c r="B2913" s="2">
        <v>1</v>
      </c>
      <c r="C2913" s="2" t="s">
        <v>8549</v>
      </c>
      <c r="D2913">
        <v>13</v>
      </c>
    </row>
    <row r="2914" spans="1:4">
      <c r="A2914" s="2" t="s">
        <v>7488</v>
      </c>
      <c r="B2914" s="2">
        <v>1</v>
      </c>
      <c r="C2914" s="2" t="s">
        <v>7386</v>
      </c>
      <c r="D2914">
        <v>13</v>
      </c>
    </row>
    <row r="2915" spans="1:4">
      <c r="A2915" s="2" t="s">
        <v>10768</v>
      </c>
      <c r="B2915" s="2">
        <v>1</v>
      </c>
      <c r="C2915" s="2" t="s">
        <v>10769</v>
      </c>
      <c r="D2915">
        <v>14</v>
      </c>
    </row>
    <row r="2916" spans="1:4">
      <c r="A2916" s="2" t="s">
        <v>10868</v>
      </c>
      <c r="B2916" s="2">
        <v>1</v>
      </c>
      <c r="C2916" s="2" t="s">
        <v>10869</v>
      </c>
      <c r="D2916">
        <v>13</v>
      </c>
    </row>
    <row r="2917" spans="1:4">
      <c r="A2917" s="2" t="s">
        <v>11850</v>
      </c>
      <c r="B2917" s="2">
        <v>1</v>
      </c>
      <c r="C2917" s="2" t="s">
        <v>11851</v>
      </c>
      <c r="D2917">
        <v>14</v>
      </c>
    </row>
    <row r="2918" spans="1:4">
      <c r="A2918" s="2" t="s">
        <v>9856</v>
      </c>
      <c r="B2918" s="2">
        <v>1</v>
      </c>
      <c r="C2918" s="2" t="s">
        <v>9857</v>
      </c>
      <c r="D2918">
        <v>13</v>
      </c>
    </row>
    <row r="2919" spans="1:4">
      <c r="A2919" s="2" t="s">
        <v>12606</v>
      </c>
      <c r="B2919" s="2">
        <v>1</v>
      </c>
      <c r="C2919" s="2" t="s">
        <v>12607</v>
      </c>
      <c r="D2919">
        <v>13</v>
      </c>
    </row>
    <row r="2920" spans="1:4">
      <c r="A2920" s="2" t="s">
        <v>11408</v>
      </c>
      <c r="B2920" s="2">
        <v>1</v>
      </c>
      <c r="C2920" s="2" t="s">
        <v>11407</v>
      </c>
      <c r="D2920">
        <v>14</v>
      </c>
    </row>
    <row r="2921" spans="1:4">
      <c r="A2921" s="2" t="s">
        <v>12907</v>
      </c>
      <c r="B2921" s="2">
        <v>1</v>
      </c>
      <c r="C2921" s="2" t="s">
        <v>12908</v>
      </c>
      <c r="D2921">
        <v>14</v>
      </c>
    </row>
    <row r="2922" spans="1:4">
      <c r="A2922" s="2" t="s">
        <v>9325</v>
      </c>
      <c r="B2922" s="2">
        <v>1</v>
      </c>
      <c r="C2922" s="2" t="s">
        <v>9326</v>
      </c>
      <c r="D2922">
        <v>14</v>
      </c>
    </row>
    <row r="2923" spans="1:4">
      <c r="A2923" s="2" t="s">
        <v>10958</v>
      </c>
      <c r="B2923" s="2">
        <v>1</v>
      </c>
      <c r="C2923" s="2" t="s">
        <v>10959</v>
      </c>
      <c r="D2923">
        <v>14</v>
      </c>
    </row>
    <row r="2924" spans="1:4">
      <c r="A2924" s="2" t="s">
        <v>9327</v>
      </c>
      <c r="B2924" s="2">
        <v>1</v>
      </c>
      <c r="C2924" s="2" t="s">
        <v>9328</v>
      </c>
      <c r="D2924">
        <v>14</v>
      </c>
    </row>
    <row r="2925" spans="1:4">
      <c r="A2925" s="2" t="s">
        <v>9940</v>
      </c>
      <c r="B2925" s="2">
        <v>1</v>
      </c>
      <c r="C2925" s="2" t="s">
        <v>9941</v>
      </c>
      <c r="D2925">
        <v>14</v>
      </c>
    </row>
    <row r="2926" spans="1:4">
      <c r="A2926" s="2" t="s">
        <v>11968</v>
      </c>
      <c r="B2926" s="2">
        <v>1</v>
      </c>
      <c r="C2926" s="2" t="s">
        <v>10769</v>
      </c>
      <c r="D2926">
        <v>14</v>
      </c>
    </row>
    <row r="2927" spans="1:4">
      <c r="A2927" s="2" t="s">
        <v>10990</v>
      </c>
      <c r="B2927" s="2">
        <v>1</v>
      </c>
      <c r="C2927" s="2" t="s">
        <v>10991</v>
      </c>
      <c r="D2927">
        <v>13</v>
      </c>
    </row>
    <row r="2928" spans="1:4">
      <c r="A2928" s="2" t="s">
        <v>12608</v>
      </c>
      <c r="B2928" s="2">
        <v>1</v>
      </c>
      <c r="C2928" s="2" t="s">
        <v>12609</v>
      </c>
      <c r="D2928">
        <v>13</v>
      </c>
    </row>
    <row r="2929" spans="1:4">
      <c r="A2929" s="2" t="s">
        <v>10410</v>
      </c>
      <c r="B2929" s="2">
        <v>1</v>
      </c>
      <c r="C2929" s="2" t="s">
        <v>10411</v>
      </c>
      <c r="D2929">
        <v>14</v>
      </c>
    </row>
    <row r="2930" spans="1:4">
      <c r="A2930" s="2" t="s">
        <v>8752</v>
      </c>
      <c r="B2930" s="2">
        <v>1</v>
      </c>
      <c r="C2930" s="2" t="s">
        <v>8753</v>
      </c>
      <c r="D2930">
        <v>13</v>
      </c>
    </row>
    <row r="2931" spans="1:4">
      <c r="A2931" s="2" t="s">
        <v>11969</v>
      </c>
      <c r="B2931" s="2">
        <v>1</v>
      </c>
      <c r="C2931" s="2" t="s">
        <v>9857</v>
      </c>
      <c r="D2931">
        <v>13</v>
      </c>
    </row>
    <row r="2932" spans="1:4">
      <c r="A2932" s="2" t="s">
        <v>10770</v>
      </c>
      <c r="B2932" s="2">
        <v>1</v>
      </c>
      <c r="C2932" s="2" t="s">
        <v>10771</v>
      </c>
      <c r="D2932">
        <v>14</v>
      </c>
    </row>
    <row r="2933" spans="1:4">
      <c r="A2933" s="2" t="s">
        <v>5804</v>
      </c>
      <c r="B2933" s="2">
        <v>6</v>
      </c>
      <c r="C2933" s="2" t="s">
        <v>5735</v>
      </c>
      <c r="D2933">
        <v>72</v>
      </c>
    </row>
    <row r="2934" spans="1:4">
      <c r="A2934" s="2" t="s">
        <v>6587</v>
      </c>
      <c r="B2934" s="2">
        <v>6</v>
      </c>
      <c r="C2934" s="2" t="s">
        <v>6588</v>
      </c>
      <c r="D2934">
        <v>72</v>
      </c>
    </row>
    <row r="2935" spans="1:4">
      <c r="A2935" s="2" t="s">
        <v>5805</v>
      </c>
      <c r="B2935" s="2">
        <v>4</v>
      </c>
      <c r="C2935" s="2" t="s">
        <v>5732</v>
      </c>
      <c r="D2935">
        <v>46</v>
      </c>
    </row>
    <row r="2936" spans="1:4">
      <c r="A2936" s="2" t="s">
        <v>8754</v>
      </c>
      <c r="B2936" s="2">
        <v>4</v>
      </c>
      <c r="C2936" s="2" t="s">
        <v>8609</v>
      </c>
      <c r="D2936">
        <v>46</v>
      </c>
    </row>
    <row r="2937" spans="1:4">
      <c r="A2937" s="2" t="s">
        <v>5806</v>
      </c>
      <c r="B2937" s="2">
        <v>4</v>
      </c>
      <c r="C2937" s="2" t="s">
        <v>5732</v>
      </c>
      <c r="D2937">
        <v>46</v>
      </c>
    </row>
    <row r="2938" spans="1:4">
      <c r="A2938" s="2" t="s">
        <v>9329</v>
      </c>
      <c r="B2938" s="2">
        <v>4</v>
      </c>
      <c r="C2938" s="2" t="s">
        <v>8220</v>
      </c>
      <c r="D2938">
        <v>46</v>
      </c>
    </row>
    <row r="2939" spans="1:4">
      <c r="A2939" s="2" t="s">
        <v>5807</v>
      </c>
      <c r="B2939" s="2">
        <v>4</v>
      </c>
      <c r="C2939" s="2" t="s">
        <v>5732</v>
      </c>
      <c r="D2939">
        <v>46</v>
      </c>
    </row>
    <row r="2940" spans="1:4">
      <c r="A2940" s="2" t="s">
        <v>8755</v>
      </c>
      <c r="B2940" s="2">
        <v>6</v>
      </c>
      <c r="C2940" s="2" t="s">
        <v>8612</v>
      </c>
      <c r="D2940">
        <v>72</v>
      </c>
    </row>
    <row r="2941" spans="1:4">
      <c r="A2941" s="2" t="s">
        <v>8756</v>
      </c>
      <c r="B2941" s="2">
        <v>6</v>
      </c>
      <c r="C2941" s="2" t="s">
        <v>8612</v>
      </c>
      <c r="D2941">
        <v>72</v>
      </c>
    </row>
    <row r="2942" spans="1:4">
      <c r="A2942" s="2" t="s">
        <v>8757</v>
      </c>
      <c r="B2942" s="2">
        <v>4</v>
      </c>
      <c r="C2942" s="2" t="s">
        <v>8609</v>
      </c>
      <c r="D2942">
        <v>46</v>
      </c>
    </row>
    <row r="2943" spans="1:4">
      <c r="A2943" s="2" t="s">
        <v>6589</v>
      </c>
      <c r="B2943" s="2">
        <v>6</v>
      </c>
      <c r="C2943" s="2" t="s">
        <v>6588</v>
      </c>
      <c r="D2943">
        <v>72</v>
      </c>
    </row>
    <row r="2944" spans="1:4">
      <c r="A2944" s="2" t="s">
        <v>9330</v>
      </c>
      <c r="B2944" s="2">
        <v>4</v>
      </c>
      <c r="C2944" s="2" t="s">
        <v>8774</v>
      </c>
      <c r="D2944">
        <v>46</v>
      </c>
    </row>
    <row r="2945" spans="1:4">
      <c r="A2945" s="2" t="s">
        <v>9331</v>
      </c>
      <c r="B2945" s="2">
        <v>4</v>
      </c>
      <c r="C2945" s="2" t="s">
        <v>8774</v>
      </c>
      <c r="D2945">
        <v>46</v>
      </c>
    </row>
    <row r="2946" spans="1:4">
      <c r="A2946" s="2" t="s">
        <v>9332</v>
      </c>
      <c r="B2946" s="2">
        <v>4</v>
      </c>
      <c r="C2946" s="2" t="s">
        <v>8774</v>
      </c>
      <c r="D2946">
        <v>46</v>
      </c>
    </row>
    <row r="2947" spans="1:4">
      <c r="A2947" s="2" t="s">
        <v>9333</v>
      </c>
      <c r="B2947" s="2">
        <v>4</v>
      </c>
      <c r="C2947" s="2" t="s">
        <v>8774</v>
      </c>
      <c r="D2947">
        <v>46</v>
      </c>
    </row>
    <row r="2948" spans="1:4">
      <c r="A2948" s="2" t="s">
        <v>9334</v>
      </c>
      <c r="B2948" s="2">
        <v>4</v>
      </c>
      <c r="C2948" s="2" t="s">
        <v>8774</v>
      </c>
      <c r="D2948">
        <v>46</v>
      </c>
    </row>
    <row r="2949" spans="1:4">
      <c r="A2949" s="2" t="s">
        <v>9335</v>
      </c>
      <c r="B2949" s="2">
        <v>6</v>
      </c>
      <c r="C2949" s="2" t="s">
        <v>8763</v>
      </c>
      <c r="D2949">
        <v>72</v>
      </c>
    </row>
    <row r="2950" spans="1:4">
      <c r="A2950" s="2" t="s">
        <v>9336</v>
      </c>
      <c r="B2950" s="2">
        <v>6</v>
      </c>
      <c r="C2950" s="2" t="s">
        <v>8763</v>
      </c>
      <c r="D2950">
        <v>72</v>
      </c>
    </row>
    <row r="2951" spans="1:4">
      <c r="A2951" s="2" t="s">
        <v>5876</v>
      </c>
      <c r="B2951" s="2">
        <v>4</v>
      </c>
      <c r="C2951" s="2" t="s">
        <v>5869</v>
      </c>
      <c r="D2951">
        <v>46</v>
      </c>
    </row>
    <row r="2952" spans="1:4">
      <c r="A2952" s="2" t="s">
        <v>6413</v>
      </c>
      <c r="B2952" s="2">
        <v>4</v>
      </c>
      <c r="C2952" s="2" t="s">
        <v>6414</v>
      </c>
      <c r="D2952">
        <v>46</v>
      </c>
    </row>
    <row r="2953" spans="1:4">
      <c r="A2953" s="2" t="s">
        <v>9337</v>
      </c>
      <c r="B2953" s="2">
        <v>4</v>
      </c>
      <c r="C2953" s="2" t="s">
        <v>8774</v>
      </c>
      <c r="D2953">
        <v>46</v>
      </c>
    </row>
    <row r="2954" spans="1:4">
      <c r="A2954" s="2" t="s">
        <v>9338</v>
      </c>
      <c r="B2954" s="2">
        <v>6</v>
      </c>
      <c r="C2954" s="2" t="s">
        <v>9339</v>
      </c>
      <c r="D2954">
        <v>72</v>
      </c>
    </row>
    <row r="2955" spans="1:4">
      <c r="A2955" s="2" t="s">
        <v>8538</v>
      </c>
      <c r="B2955" s="2">
        <v>4</v>
      </c>
      <c r="C2955" s="2" t="s">
        <v>8419</v>
      </c>
      <c r="D2955">
        <v>46</v>
      </c>
    </row>
    <row r="2956" spans="1:4">
      <c r="A2956" s="2" t="s">
        <v>6180</v>
      </c>
      <c r="B2956" s="2">
        <v>4</v>
      </c>
      <c r="C2956" s="2" t="s">
        <v>6181</v>
      </c>
      <c r="D2956">
        <v>46</v>
      </c>
    </row>
    <row r="2957" spans="1:4">
      <c r="A2957" s="2" t="s">
        <v>6415</v>
      </c>
      <c r="B2957" s="2">
        <v>4</v>
      </c>
      <c r="C2957" s="2" t="s">
        <v>6181</v>
      </c>
      <c r="D2957">
        <v>46</v>
      </c>
    </row>
    <row r="2958" spans="1:4">
      <c r="A2958" s="2" t="s">
        <v>6416</v>
      </c>
      <c r="B2958" s="2">
        <v>4</v>
      </c>
      <c r="C2958" s="2" t="s">
        <v>6414</v>
      </c>
      <c r="D2958">
        <v>46</v>
      </c>
    </row>
    <row r="2959" spans="1:4">
      <c r="A2959" s="2" t="s">
        <v>6417</v>
      </c>
      <c r="B2959" s="2">
        <v>4</v>
      </c>
      <c r="C2959" s="2" t="s">
        <v>6414</v>
      </c>
      <c r="D2959">
        <v>46</v>
      </c>
    </row>
    <row r="2960" spans="1:4">
      <c r="A2960" s="2" t="s">
        <v>6418</v>
      </c>
      <c r="B2960" s="2">
        <v>4</v>
      </c>
      <c r="C2960" s="2" t="s">
        <v>6414</v>
      </c>
      <c r="D2960">
        <v>46</v>
      </c>
    </row>
    <row r="2961" spans="1:4">
      <c r="A2961" s="2" t="s">
        <v>6419</v>
      </c>
      <c r="B2961" s="2">
        <v>4</v>
      </c>
      <c r="C2961" s="2" t="s">
        <v>6414</v>
      </c>
      <c r="D2961">
        <v>46</v>
      </c>
    </row>
    <row r="2962" spans="1:4">
      <c r="A2962" s="2" t="s">
        <v>6590</v>
      </c>
      <c r="B2962" s="2">
        <v>6</v>
      </c>
      <c r="C2962" s="2" t="s">
        <v>6588</v>
      </c>
      <c r="D2962">
        <v>72</v>
      </c>
    </row>
    <row r="2963" spans="1:4">
      <c r="A2963" s="2" t="s">
        <v>6420</v>
      </c>
      <c r="B2963" s="2">
        <v>4</v>
      </c>
      <c r="C2963" s="2" t="s">
        <v>6414</v>
      </c>
      <c r="D2963">
        <v>46</v>
      </c>
    </row>
    <row r="2964" spans="1:4">
      <c r="A2964" s="2" t="s">
        <v>6182</v>
      </c>
      <c r="B2964" s="2">
        <v>4</v>
      </c>
      <c r="C2964" s="2" t="s">
        <v>6181</v>
      </c>
      <c r="D2964">
        <v>46</v>
      </c>
    </row>
    <row r="2965" spans="1:4">
      <c r="A2965" s="2" t="s">
        <v>6591</v>
      </c>
      <c r="B2965" s="2">
        <v>6</v>
      </c>
      <c r="C2965" s="2" t="s">
        <v>6588</v>
      </c>
      <c r="D2965">
        <v>72</v>
      </c>
    </row>
    <row r="2966" spans="1:4">
      <c r="A2966" s="2" t="s">
        <v>10728</v>
      </c>
      <c r="B2966" s="2">
        <v>6</v>
      </c>
      <c r="C2966" s="2" t="s">
        <v>10729</v>
      </c>
      <c r="D2966">
        <v>72</v>
      </c>
    </row>
    <row r="2967" spans="1:4">
      <c r="A2967" s="2" t="s">
        <v>8539</v>
      </c>
      <c r="B2967" s="2">
        <v>4</v>
      </c>
      <c r="C2967" s="2" t="s">
        <v>8419</v>
      </c>
      <c r="D2967">
        <v>46</v>
      </c>
    </row>
    <row r="2968" spans="1:4">
      <c r="A2968" s="2" t="s">
        <v>6592</v>
      </c>
      <c r="B2968" s="2">
        <v>6</v>
      </c>
      <c r="C2968" s="2" t="s">
        <v>6588</v>
      </c>
      <c r="D2968">
        <v>72</v>
      </c>
    </row>
    <row r="2969" spans="1:4">
      <c r="A2969" s="2" t="s">
        <v>11852</v>
      </c>
      <c r="B2969" s="2">
        <v>6</v>
      </c>
      <c r="C2969" s="2" t="s">
        <v>11853</v>
      </c>
      <c r="D2969">
        <v>72</v>
      </c>
    </row>
    <row r="2970" spans="1:4">
      <c r="A2970" s="2" t="s">
        <v>6183</v>
      </c>
      <c r="B2970" s="2">
        <v>6</v>
      </c>
      <c r="C2970" s="2" t="s">
        <v>6184</v>
      </c>
      <c r="D2970">
        <v>72</v>
      </c>
    </row>
    <row r="2971" spans="1:4">
      <c r="A2971" s="2" t="s">
        <v>8758</v>
      </c>
      <c r="B2971" s="2">
        <v>6</v>
      </c>
      <c r="C2971" s="2" t="s">
        <v>8422</v>
      </c>
      <c r="D2971">
        <v>72</v>
      </c>
    </row>
    <row r="2972" spans="1:4">
      <c r="A2972" s="2" t="s">
        <v>6185</v>
      </c>
      <c r="B2972" s="2">
        <v>4</v>
      </c>
      <c r="C2972" s="2" t="s">
        <v>6181</v>
      </c>
      <c r="D2972">
        <v>46</v>
      </c>
    </row>
    <row r="2973" spans="1:4">
      <c r="A2973" s="2" t="s">
        <v>8759</v>
      </c>
      <c r="B2973" s="2">
        <v>4</v>
      </c>
      <c r="C2973" s="2" t="s">
        <v>8419</v>
      </c>
      <c r="D2973">
        <v>46</v>
      </c>
    </row>
    <row r="2974" spans="1:4">
      <c r="A2974" s="2" t="s">
        <v>8418</v>
      </c>
      <c r="B2974" s="2">
        <v>4</v>
      </c>
      <c r="C2974" s="2" t="s">
        <v>8419</v>
      </c>
      <c r="D2974">
        <v>46</v>
      </c>
    </row>
    <row r="2975" spans="1:4">
      <c r="A2975" s="2" t="s">
        <v>8420</v>
      </c>
      <c r="B2975" s="2">
        <v>4</v>
      </c>
      <c r="C2975" s="2" t="s">
        <v>8419</v>
      </c>
      <c r="D2975">
        <v>46</v>
      </c>
    </row>
    <row r="2976" spans="1:4">
      <c r="A2976" s="2" t="s">
        <v>11854</v>
      </c>
      <c r="B2976" s="2">
        <v>6</v>
      </c>
      <c r="C2976" s="2" t="s">
        <v>11253</v>
      </c>
      <c r="D2976">
        <v>72</v>
      </c>
    </row>
    <row r="2977" spans="1:4">
      <c r="A2977" s="2" t="s">
        <v>6421</v>
      </c>
      <c r="B2977" s="2">
        <v>4</v>
      </c>
      <c r="C2977" s="2" t="s">
        <v>6181</v>
      </c>
      <c r="D2977">
        <v>46</v>
      </c>
    </row>
    <row r="2978" spans="1:4">
      <c r="A2978" s="2" t="s">
        <v>8760</v>
      </c>
      <c r="B2978" s="2">
        <v>4</v>
      </c>
      <c r="C2978" s="2" t="s">
        <v>8419</v>
      </c>
      <c r="D2978">
        <v>46</v>
      </c>
    </row>
    <row r="2979" spans="1:4">
      <c r="A2979" s="2" t="s">
        <v>6593</v>
      </c>
      <c r="B2979" s="2">
        <v>6</v>
      </c>
      <c r="C2979" s="2" t="s">
        <v>6588</v>
      </c>
      <c r="D2979">
        <v>72</v>
      </c>
    </row>
    <row r="2980" spans="1:4">
      <c r="A2980" s="2" t="s">
        <v>11409</v>
      </c>
      <c r="B2980" s="2">
        <v>6</v>
      </c>
      <c r="C2980" s="2" t="s">
        <v>11410</v>
      </c>
      <c r="D2980">
        <v>72</v>
      </c>
    </row>
    <row r="2981" spans="1:4">
      <c r="A2981" s="2" t="s">
        <v>7873</v>
      </c>
      <c r="B2981" s="2">
        <v>4</v>
      </c>
      <c r="C2981" s="2" t="s">
        <v>7832</v>
      </c>
      <c r="D2981">
        <v>46</v>
      </c>
    </row>
    <row r="2982" spans="1:4">
      <c r="A2982" s="2" t="s">
        <v>8761</v>
      </c>
      <c r="B2982" s="2">
        <v>6</v>
      </c>
      <c r="C2982" s="2" t="s">
        <v>8422</v>
      </c>
      <c r="D2982">
        <v>72</v>
      </c>
    </row>
    <row r="2983" spans="1:4">
      <c r="A2983" s="2" t="s">
        <v>7874</v>
      </c>
      <c r="B2983" s="2">
        <v>4</v>
      </c>
      <c r="C2983" s="2" t="s">
        <v>7832</v>
      </c>
      <c r="D2983">
        <v>46</v>
      </c>
    </row>
    <row r="2984" spans="1:4">
      <c r="A2984" s="2" t="s">
        <v>8040</v>
      </c>
      <c r="B2984" s="2">
        <v>6</v>
      </c>
      <c r="C2984" s="2" t="s">
        <v>8041</v>
      </c>
      <c r="D2984">
        <v>72</v>
      </c>
    </row>
    <row r="2985" spans="1:4">
      <c r="A2985" s="2" t="s">
        <v>7875</v>
      </c>
      <c r="B2985" s="2">
        <v>6</v>
      </c>
      <c r="C2985" s="2" t="s">
        <v>7839</v>
      </c>
      <c r="D2985">
        <v>72</v>
      </c>
    </row>
    <row r="2986" spans="1:4">
      <c r="A2986" s="2" t="s">
        <v>7876</v>
      </c>
      <c r="B2986" s="2">
        <v>4</v>
      </c>
      <c r="C2986" s="2" t="s">
        <v>7832</v>
      </c>
      <c r="D2986">
        <v>46</v>
      </c>
    </row>
    <row r="2987" spans="1:4">
      <c r="A2987" s="2" t="s">
        <v>6186</v>
      </c>
      <c r="B2987" s="2">
        <v>6</v>
      </c>
      <c r="C2987" s="2" t="s">
        <v>6184</v>
      </c>
      <c r="D2987">
        <v>72</v>
      </c>
    </row>
    <row r="2988" spans="1:4">
      <c r="A2988" s="2" t="s">
        <v>11105</v>
      </c>
      <c r="B2988" s="2">
        <v>4</v>
      </c>
      <c r="C2988" s="2" t="s">
        <v>11106</v>
      </c>
      <c r="D2988">
        <v>46</v>
      </c>
    </row>
    <row r="2989" spans="1:4">
      <c r="A2989" s="2" t="s">
        <v>7877</v>
      </c>
      <c r="B2989" s="2">
        <v>4</v>
      </c>
      <c r="C2989" s="2" t="s">
        <v>7672</v>
      </c>
      <c r="D2989">
        <v>46</v>
      </c>
    </row>
    <row r="2990" spans="1:4">
      <c r="A2990" s="2" t="s">
        <v>7878</v>
      </c>
      <c r="B2990" s="2">
        <v>6</v>
      </c>
      <c r="C2990" s="2" t="s">
        <v>7679</v>
      </c>
      <c r="D2990">
        <v>72</v>
      </c>
    </row>
    <row r="2991" spans="1:4">
      <c r="A2991" s="2" t="s">
        <v>7879</v>
      </c>
      <c r="B2991" s="2">
        <v>6</v>
      </c>
      <c r="C2991" s="2" t="s">
        <v>7679</v>
      </c>
      <c r="D2991">
        <v>72</v>
      </c>
    </row>
    <row r="2992" spans="1:4">
      <c r="A2992" s="2" t="s">
        <v>7880</v>
      </c>
      <c r="B2992" s="2">
        <v>6</v>
      </c>
      <c r="C2992" s="2" t="s">
        <v>7679</v>
      </c>
      <c r="D2992">
        <v>72</v>
      </c>
    </row>
    <row r="2993" spans="1:4">
      <c r="A2993" s="2" t="s">
        <v>7881</v>
      </c>
      <c r="B2993" s="2">
        <v>4</v>
      </c>
      <c r="C2993" s="2" t="s">
        <v>7672</v>
      </c>
      <c r="D2993">
        <v>46</v>
      </c>
    </row>
    <row r="2994" spans="1:4">
      <c r="A2994" s="2" t="s">
        <v>7882</v>
      </c>
      <c r="B2994" s="2">
        <v>4</v>
      </c>
      <c r="C2994" s="2" t="s">
        <v>7672</v>
      </c>
      <c r="D2994">
        <v>46</v>
      </c>
    </row>
    <row r="2995" spans="1:4">
      <c r="A2995" s="2" t="s">
        <v>6422</v>
      </c>
      <c r="B2995" s="2">
        <v>6</v>
      </c>
      <c r="C2995" s="2" t="s">
        <v>6423</v>
      </c>
      <c r="D2995">
        <v>72</v>
      </c>
    </row>
    <row r="2996" spans="1:4">
      <c r="A2996" s="2" t="s">
        <v>9340</v>
      </c>
      <c r="B2996" s="2">
        <v>6</v>
      </c>
      <c r="C2996" s="2" t="s">
        <v>9019</v>
      </c>
      <c r="D2996">
        <v>72</v>
      </c>
    </row>
    <row r="2997" spans="1:4">
      <c r="A2997" s="2" t="s">
        <v>9341</v>
      </c>
      <c r="B2997" s="2">
        <v>4</v>
      </c>
      <c r="C2997" s="2" t="s">
        <v>9021</v>
      </c>
      <c r="D2997">
        <v>46</v>
      </c>
    </row>
    <row r="2998" spans="1:4">
      <c r="A2998" s="2" t="s">
        <v>9342</v>
      </c>
      <c r="B2998" s="2">
        <v>6</v>
      </c>
      <c r="C2998" s="2" t="s">
        <v>9019</v>
      </c>
      <c r="D2998">
        <v>72</v>
      </c>
    </row>
    <row r="2999" spans="1:4">
      <c r="A2999" s="2" t="s">
        <v>9343</v>
      </c>
      <c r="B2999" s="2">
        <v>6</v>
      </c>
      <c r="C2999" s="2" t="s">
        <v>9019</v>
      </c>
      <c r="D2999">
        <v>72</v>
      </c>
    </row>
    <row r="3000" spans="1:4">
      <c r="A3000" s="2" t="s">
        <v>9344</v>
      </c>
      <c r="B3000" s="2">
        <v>4</v>
      </c>
      <c r="C3000" s="2" t="s">
        <v>9021</v>
      </c>
      <c r="D3000">
        <v>46</v>
      </c>
    </row>
    <row r="3001" spans="1:4">
      <c r="A3001" s="2" t="s">
        <v>9345</v>
      </c>
      <c r="B3001" s="2">
        <v>4</v>
      </c>
      <c r="C3001" s="2" t="s">
        <v>9021</v>
      </c>
      <c r="D3001">
        <v>46</v>
      </c>
    </row>
    <row r="3002" spans="1:4">
      <c r="A3002" s="2" t="s">
        <v>9346</v>
      </c>
      <c r="B3002" s="2">
        <v>4</v>
      </c>
      <c r="C3002" s="2" t="s">
        <v>9021</v>
      </c>
      <c r="D3002">
        <v>46</v>
      </c>
    </row>
    <row r="3003" spans="1:4">
      <c r="A3003" s="2" t="s">
        <v>6424</v>
      </c>
      <c r="B3003" s="2">
        <v>4</v>
      </c>
      <c r="C3003" s="2" t="s">
        <v>6414</v>
      </c>
      <c r="D3003">
        <v>46</v>
      </c>
    </row>
    <row r="3004" spans="1:4">
      <c r="A3004" s="2" t="s">
        <v>7127</v>
      </c>
      <c r="B3004" s="2">
        <v>6</v>
      </c>
      <c r="C3004" s="2" t="s">
        <v>7012</v>
      </c>
      <c r="D3004">
        <v>72</v>
      </c>
    </row>
    <row r="3005" spans="1:4">
      <c r="A3005" s="2" t="s">
        <v>7387</v>
      </c>
      <c r="B3005" s="2">
        <v>6</v>
      </c>
      <c r="C3005" s="2" t="s">
        <v>7012</v>
      </c>
      <c r="D3005">
        <v>72</v>
      </c>
    </row>
    <row r="3006" spans="1:4">
      <c r="A3006" s="2" t="s">
        <v>7128</v>
      </c>
      <c r="B3006" s="2">
        <v>6</v>
      </c>
      <c r="C3006" s="2" t="s">
        <v>7012</v>
      </c>
      <c r="D3006">
        <v>72</v>
      </c>
    </row>
    <row r="3007" spans="1:4">
      <c r="A3007" s="2" t="s">
        <v>7129</v>
      </c>
      <c r="B3007" s="2">
        <v>4</v>
      </c>
      <c r="C3007" s="2" t="s">
        <v>7006</v>
      </c>
      <c r="D3007">
        <v>46</v>
      </c>
    </row>
    <row r="3008" spans="1:4">
      <c r="A3008" s="2" t="s">
        <v>7130</v>
      </c>
      <c r="B3008" s="2">
        <v>4</v>
      </c>
      <c r="C3008" s="2" t="s">
        <v>7006</v>
      </c>
      <c r="D3008">
        <v>46</v>
      </c>
    </row>
    <row r="3009" spans="1:4">
      <c r="A3009" s="2" t="s">
        <v>8050</v>
      </c>
      <c r="B3009" s="2">
        <v>6</v>
      </c>
      <c r="C3009" s="2" t="s">
        <v>8041</v>
      </c>
      <c r="D3009">
        <v>72</v>
      </c>
    </row>
    <row r="3010" spans="1:4">
      <c r="A3010" s="2" t="s">
        <v>6594</v>
      </c>
      <c r="B3010" s="2">
        <v>6</v>
      </c>
      <c r="C3010" s="2" t="s">
        <v>6588</v>
      </c>
      <c r="D3010">
        <v>72</v>
      </c>
    </row>
    <row r="3011" spans="1:4">
      <c r="A3011" s="2" t="s">
        <v>7202</v>
      </c>
      <c r="B3011" s="2">
        <v>6</v>
      </c>
      <c r="C3011" s="2" t="s">
        <v>6595</v>
      </c>
      <c r="D3011">
        <v>72</v>
      </c>
    </row>
    <row r="3012" spans="1:4">
      <c r="A3012" s="2" t="s">
        <v>6596</v>
      </c>
      <c r="B3012" s="2">
        <v>4</v>
      </c>
      <c r="C3012" s="2" t="s">
        <v>6597</v>
      </c>
      <c r="D3012">
        <v>46</v>
      </c>
    </row>
    <row r="3013" spans="1:4">
      <c r="A3013" s="2" t="s">
        <v>7131</v>
      </c>
      <c r="B3013" s="2">
        <v>6</v>
      </c>
      <c r="C3013" s="2" t="s">
        <v>7012</v>
      </c>
      <c r="D3013">
        <v>72</v>
      </c>
    </row>
    <row r="3014" spans="1:4">
      <c r="A3014" s="2" t="s">
        <v>6598</v>
      </c>
      <c r="B3014" s="2">
        <v>6</v>
      </c>
      <c r="C3014" s="2" t="s">
        <v>6588</v>
      </c>
      <c r="D3014">
        <v>72</v>
      </c>
    </row>
    <row r="3015" spans="1:4">
      <c r="A3015" s="2" t="s">
        <v>6599</v>
      </c>
      <c r="B3015" s="2">
        <v>6</v>
      </c>
      <c r="C3015" s="2" t="s">
        <v>6588</v>
      </c>
      <c r="D3015">
        <v>72</v>
      </c>
    </row>
    <row r="3016" spans="1:4">
      <c r="A3016" s="2" t="s">
        <v>8051</v>
      </c>
      <c r="B3016" s="2">
        <v>6</v>
      </c>
      <c r="C3016" s="2" t="s">
        <v>8041</v>
      </c>
      <c r="D3016">
        <v>72</v>
      </c>
    </row>
    <row r="3017" spans="1:4">
      <c r="A3017" s="2" t="s">
        <v>8042</v>
      </c>
      <c r="B3017" s="2">
        <v>6</v>
      </c>
      <c r="C3017" s="2" t="s">
        <v>8041</v>
      </c>
      <c r="D3017">
        <v>72</v>
      </c>
    </row>
    <row r="3018" spans="1:4">
      <c r="A3018" s="2" t="s">
        <v>8052</v>
      </c>
      <c r="B3018" s="2">
        <v>6</v>
      </c>
      <c r="C3018" s="2" t="s">
        <v>8041</v>
      </c>
      <c r="D3018">
        <v>72</v>
      </c>
    </row>
    <row r="3019" spans="1:4">
      <c r="A3019" s="2" t="s">
        <v>8043</v>
      </c>
      <c r="B3019" s="2">
        <v>6</v>
      </c>
      <c r="C3019" s="2" t="s">
        <v>8041</v>
      </c>
      <c r="D3019">
        <v>72</v>
      </c>
    </row>
    <row r="3020" spans="1:4">
      <c r="A3020" s="2" t="s">
        <v>8053</v>
      </c>
      <c r="B3020" s="2">
        <v>6</v>
      </c>
      <c r="C3020" s="2" t="s">
        <v>8041</v>
      </c>
      <c r="D3020">
        <v>72</v>
      </c>
    </row>
    <row r="3021" spans="1:4">
      <c r="A3021" s="2" t="s">
        <v>9347</v>
      </c>
      <c r="B3021" s="2">
        <v>4</v>
      </c>
      <c r="C3021" s="2" t="s">
        <v>9348</v>
      </c>
      <c r="D3021">
        <v>46</v>
      </c>
    </row>
    <row r="3022" spans="1:4">
      <c r="A3022" s="2" t="s">
        <v>9349</v>
      </c>
      <c r="B3022" s="2">
        <v>4</v>
      </c>
      <c r="C3022" s="2" t="s">
        <v>9348</v>
      </c>
      <c r="D3022">
        <v>46</v>
      </c>
    </row>
    <row r="3023" spans="1:4">
      <c r="A3023" s="2" t="s">
        <v>9942</v>
      </c>
      <c r="B3023" s="2">
        <v>4</v>
      </c>
      <c r="C3023" s="2" t="s">
        <v>9348</v>
      </c>
      <c r="D3023">
        <v>46</v>
      </c>
    </row>
    <row r="3024" spans="1:4">
      <c r="A3024" s="2" t="s">
        <v>8762</v>
      </c>
      <c r="B3024" s="2">
        <v>6</v>
      </c>
      <c r="C3024" s="2" t="s">
        <v>8763</v>
      </c>
      <c r="D3024">
        <v>72</v>
      </c>
    </row>
    <row r="3025" spans="1:4">
      <c r="A3025" s="2" t="s">
        <v>7388</v>
      </c>
      <c r="B3025" s="2">
        <v>6</v>
      </c>
      <c r="C3025" s="2" t="s">
        <v>6588</v>
      </c>
      <c r="D3025">
        <v>72</v>
      </c>
    </row>
    <row r="3026" spans="1:4">
      <c r="A3026" s="2" t="s">
        <v>10412</v>
      </c>
      <c r="B3026" s="2">
        <v>4</v>
      </c>
      <c r="C3026" s="2" t="s">
        <v>10413</v>
      </c>
      <c r="D3026">
        <v>46</v>
      </c>
    </row>
    <row r="3027" spans="1:4">
      <c r="A3027" s="2" t="s">
        <v>10414</v>
      </c>
      <c r="B3027" s="2">
        <v>6</v>
      </c>
      <c r="C3027" s="2" t="s">
        <v>10415</v>
      </c>
      <c r="D3027">
        <v>72</v>
      </c>
    </row>
    <row r="3028" spans="1:4">
      <c r="A3028" s="2" t="s">
        <v>5864</v>
      </c>
      <c r="B3028" s="2">
        <v>6</v>
      </c>
      <c r="C3028" s="2" t="s">
        <v>5865</v>
      </c>
      <c r="D3028">
        <v>72</v>
      </c>
    </row>
    <row r="3029" spans="1:4">
      <c r="A3029" s="2" t="s">
        <v>5866</v>
      </c>
      <c r="B3029" s="2">
        <v>6</v>
      </c>
      <c r="C3029" s="2" t="s">
        <v>5865</v>
      </c>
      <c r="D3029">
        <v>72</v>
      </c>
    </row>
    <row r="3030" spans="1:4">
      <c r="A3030" s="2" t="s">
        <v>8608</v>
      </c>
      <c r="B3030" s="2">
        <v>4</v>
      </c>
      <c r="C3030" s="2" t="s">
        <v>8609</v>
      </c>
      <c r="D3030">
        <v>46</v>
      </c>
    </row>
    <row r="3031" spans="1:4">
      <c r="A3031" s="2" t="s">
        <v>8610</v>
      </c>
      <c r="B3031" s="2">
        <v>8</v>
      </c>
      <c r="C3031" s="2" t="s">
        <v>10183</v>
      </c>
      <c r="D3031">
        <v>94</v>
      </c>
    </row>
    <row r="3032" spans="1:4">
      <c r="A3032" s="2" t="s">
        <v>10184</v>
      </c>
      <c r="B3032" s="2">
        <v>4</v>
      </c>
      <c r="C3032" s="2" t="s">
        <v>10185</v>
      </c>
      <c r="D3032">
        <v>46</v>
      </c>
    </row>
    <row r="3033" spans="1:4">
      <c r="A3033" s="2" t="s">
        <v>7489</v>
      </c>
      <c r="B3033" s="2">
        <v>6</v>
      </c>
      <c r="C3033" s="2" t="s">
        <v>7490</v>
      </c>
      <c r="D3033">
        <v>72</v>
      </c>
    </row>
    <row r="3034" spans="1:4">
      <c r="A3034" s="2" t="s">
        <v>7491</v>
      </c>
      <c r="B3034" s="2">
        <v>6</v>
      </c>
      <c r="C3034" s="2" t="s">
        <v>7490</v>
      </c>
      <c r="D3034">
        <v>72</v>
      </c>
    </row>
    <row r="3035" spans="1:4">
      <c r="A3035" s="2" t="s">
        <v>7363</v>
      </c>
      <c r="B3035" s="2">
        <v>4</v>
      </c>
      <c r="C3035" s="2" t="s">
        <v>7006</v>
      </c>
      <c r="D3035">
        <v>46</v>
      </c>
    </row>
    <row r="3036" spans="1:4">
      <c r="A3036" s="2" t="s">
        <v>7364</v>
      </c>
      <c r="B3036" s="2">
        <v>4</v>
      </c>
      <c r="C3036" s="2" t="s">
        <v>7006</v>
      </c>
      <c r="D3036">
        <v>46</v>
      </c>
    </row>
    <row r="3037" spans="1:4">
      <c r="A3037" s="2" t="s">
        <v>7323</v>
      </c>
      <c r="B3037" s="2">
        <v>6</v>
      </c>
      <c r="C3037" s="2" t="s">
        <v>7324</v>
      </c>
      <c r="D3037">
        <v>72</v>
      </c>
    </row>
    <row r="3038" spans="1:4">
      <c r="A3038" s="2" t="s">
        <v>7365</v>
      </c>
      <c r="B3038" s="2">
        <v>4</v>
      </c>
      <c r="C3038" s="2" t="s">
        <v>7006</v>
      </c>
      <c r="D3038">
        <v>46</v>
      </c>
    </row>
    <row r="3039" spans="1:4">
      <c r="A3039" s="2" t="s">
        <v>7325</v>
      </c>
      <c r="B3039" s="2">
        <v>6</v>
      </c>
      <c r="C3039" s="2" t="s">
        <v>7324</v>
      </c>
      <c r="D3039">
        <v>72</v>
      </c>
    </row>
    <row r="3040" spans="1:4">
      <c r="A3040" s="2" t="s">
        <v>7326</v>
      </c>
      <c r="B3040" s="2">
        <v>4</v>
      </c>
      <c r="C3040" s="2" t="s">
        <v>7327</v>
      </c>
      <c r="D3040">
        <v>46</v>
      </c>
    </row>
    <row r="3041" spans="1:4">
      <c r="A3041" s="2" t="s">
        <v>7328</v>
      </c>
      <c r="B3041" s="2">
        <v>4</v>
      </c>
      <c r="C3041" s="2" t="s">
        <v>7327</v>
      </c>
      <c r="D3041">
        <v>46</v>
      </c>
    </row>
    <row r="3042" spans="1:4">
      <c r="A3042" s="2" t="s">
        <v>10312</v>
      </c>
      <c r="B3042" s="2">
        <v>6</v>
      </c>
      <c r="C3042" s="2" t="s">
        <v>10313</v>
      </c>
      <c r="D3042">
        <v>72</v>
      </c>
    </row>
    <row r="3043" spans="1:4">
      <c r="A3043" s="2" t="s">
        <v>5731</v>
      </c>
      <c r="B3043" s="2">
        <v>4</v>
      </c>
      <c r="C3043" s="2" t="s">
        <v>5732</v>
      </c>
      <c r="D3043">
        <v>46</v>
      </c>
    </row>
    <row r="3044" spans="1:4">
      <c r="A3044" s="2" t="s">
        <v>5733</v>
      </c>
      <c r="B3044" s="2">
        <v>4</v>
      </c>
      <c r="C3044" s="2" t="s">
        <v>5732</v>
      </c>
      <c r="D3044">
        <v>46</v>
      </c>
    </row>
    <row r="3045" spans="1:4">
      <c r="A3045" s="2" t="s">
        <v>5734</v>
      </c>
      <c r="B3045" s="2">
        <v>6</v>
      </c>
      <c r="C3045" s="2" t="s">
        <v>5735</v>
      </c>
      <c r="D3045">
        <v>72</v>
      </c>
    </row>
    <row r="3046" spans="1:4">
      <c r="A3046" s="2" t="s">
        <v>5736</v>
      </c>
      <c r="B3046" s="2">
        <v>6</v>
      </c>
      <c r="C3046" s="2" t="s">
        <v>5735</v>
      </c>
      <c r="D3046">
        <v>72</v>
      </c>
    </row>
    <row r="3047" spans="1:4">
      <c r="A3047" s="2" t="s">
        <v>5737</v>
      </c>
      <c r="B3047" s="2">
        <v>4</v>
      </c>
      <c r="C3047" s="2" t="s">
        <v>5732</v>
      </c>
      <c r="D3047">
        <v>46</v>
      </c>
    </row>
    <row r="3048" spans="1:4">
      <c r="A3048" s="2" t="s">
        <v>5808</v>
      </c>
      <c r="B3048" s="2">
        <v>4</v>
      </c>
      <c r="C3048" s="2" t="s">
        <v>5732</v>
      </c>
      <c r="D3048">
        <v>46</v>
      </c>
    </row>
    <row r="3049" spans="1:4">
      <c r="A3049" s="2" t="s">
        <v>5809</v>
      </c>
      <c r="B3049" s="2">
        <v>6</v>
      </c>
      <c r="C3049" s="2" t="s">
        <v>5735</v>
      </c>
      <c r="D3049">
        <v>72</v>
      </c>
    </row>
    <row r="3050" spans="1:4">
      <c r="A3050" s="2" t="s">
        <v>5810</v>
      </c>
      <c r="B3050" s="2">
        <v>6</v>
      </c>
      <c r="C3050" s="2" t="s">
        <v>5735</v>
      </c>
      <c r="D3050">
        <v>72</v>
      </c>
    </row>
    <row r="3051" spans="1:4">
      <c r="A3051" s="2" t="s">
        <v>9585</v>
      </c>
      <c r="B3051" s="2">
        <v>4</v>
      </c>
      <c r="C3051" s="2" t="s">
        <v>9586</v>
      </c>
      <c r="D3051">
        <v>46</v>
      </c>
    </row>
    <row r="3052" spans="1:4">
      <c r="A3052" s="2" t="s">
        <v>7366</v>
      </c>
      <c r="B3052" s="2">
        <v>6</v>
      </c>
      <c r="C3052" s="2" t="s">
        <v>6423</v>
      </c>
      <c r="D3052">
        <v>72</v>
      </c>
    </row>
    <row r="3053" spans="1:4">
      <c r="A3053" s="2" t="s">
        <v>7367</v>
      </c>
      <c r="B3053" s="2">
        <v>6</v>
      </c>
      <c r="C3053" s="2" t="s">
        <v>6423</v>
      </c>
      <c r="D3053">
        <v>72</v>
      </c>
    </row>
    <row r="3054" spans="1:4">
      <c r="A3054" s="2" t="s">
        <v>5657</v>
      </c>
      <c r="B3054" s="2">
        <v>4</v>
      </c>
      <c r="C3054" s="2" t="s">
        <v>5658</v>
      </c>
      <c r="D3054">
        <v>46</v>
      </c>
    </row>
    <row r="3055" spans="1:4">
      <c r="A3055" s="2" t="s">
        <v>5659</v>
      </c>
      <c r="B3055" s="2">
        <v>6</v>
      </c>
      <c r="C3055" s="2" t="s">
        <v>5660</v>
      </c>
      <c r="D3055">
        <v>72</v>
      </c>
    </row>
    <row r="3056" spans="1:4">
      <c r="A3056" s="2" t="s">
        <v>5661</v>
      </c>
      <c r="B3056" s="2">
        <v>6</v>
      </c>
      <c r="C3056" s="2" t="s">
        <v>5660</v>
      </c>
      <c r="D3056">
        <v>72</v>
      </c>
    </row>
    <row r="3057" spans="1:4">
      <c r="A3057" s="2" t="s">
        <v>12107</v>
      </c>
      <c r="B3057" s="2">
        <v>4</v>
      </c>
      <c r="C3057" s="2" t="s">
        <v>12108</v>
      </c>
      <c r="D3057">
        <v>46</v>
      </c>
    </row>
    <row r="3058" spans="1:4">
      <c r="A3058" s="2" t="s">
        <v>9350</v>
      </c>
      <c r="B3058" s="2">
        <v>8</v>
      </c>
      <c r="C3058" s="2" t="s">
        <v>9351</v>
      </c>
      <c r="D3058">
        <v>94</v>
      </c>
    </row>
    <row r="3059" spans="1:4">
      <c r="A3059" s="2" t="s">
        <v>9746</v>
      </c>
      <c r="B3059" s="2">
        <v>6</v>
      </c>
      <c r="C3059" s="2" t="s">
        <v>9747</v>
      </c>
      <c r="D3059">
        <v>72</v>
      </c>
    </row>
    <row r="3060" spans="1:4">
      <c r="A3060" s="2" t="s">
        <v>6600</v>
      </c>
      <c r="B3060" s="2">
        <v>6</v>
      </c>
      <c r="C3060" s="2" t="s">
        <v>6595</v>
      </c>
      <c r="D3060">
        <v>72</v>
      </c>
    </row>
    <row r="3061" spans="1:4">
      <c r="A3061" s="2" t="s">
        <v>9943</v>
      </c>
      <c r="B3061" s="2">
        <v>4</v>
      </c>
      <c r="C3061" s="2" t="s">
        <v>6601</v>
      </c>
      <c r="D3061">
        <v>46</v>
      </c>
    </row>
    <row r="3062" spans="1:4">
      <c r="A3062" s="2" t="s">
        <v>9944</v>
      </c>
      <c r="B3062" s="2">
        <v>6</v>
      </c>
      <c r="C3062" s="2" t="s">
        <v>6595</v>
      </c>
      <c r="D3062">
        <v>72</v>
      </c>
    </row>
    <row r="3063" spans="1:4">
      <c r="A3063" s="2" t="s">
        <v>9352</v>
      </c>
      <c r="B3063" s="2">
        <v>8</v>
      </c>
      <c r="C3063" s="2" t="s">
        <v>9351</v>
      </c>
      <c r="D3063">
        <v>94</v>
      </c>
    </row>
    <row r="3064" spans="1:4">
      <c r="A3064" s="2" t="s">
        <v>7368</v>
      </c>
      <c r="B3064" s="2">
        <v>6</v>
      </c>
      <c r="C3064" s="2" t="s">
        <v>6423</v>
      </c>
      <c r="D3064">
        <v>72</v>
      </c>
    </row>
    <row r="3065" spans="1:4">
      <c r="A3065" s="2" t="s">
        <v>7369</v>
      </c>
      <c r="B3065" s="2">
        <v>6</v>
      </c>
      <c r="C3065" s="2" t="s">
        <v>6423</v>
      </c>
      <c r="D3065">
        <v>72</v>
      </c>
    </row>
    <row r="3066" spans="1:4">
      <c r="A3066" s="2" t="s">
        <v>10870</v>
      </c>
      <c r="B3066" s="2">
        <v>6</v>
      </c>
      <c r="C3066" s="2" t="s">
        <v>10871</v>
      </c>
      <c r="D3066">
        <v>72</v>
      </c>
    </row>
    <row r="3067" spans="1:4">
      <c r="A3067" s="2" t="s">
        <v>9353</v>
      </c>
      <c r="B3067" s="2">
        <v>6</v>
      </c>
      <c r="C3067" s="2" t="s">
        <v>9354</v>
      </c>
      <c r="D3067">
        <v>72</v>
      </c>
    </row>
    <row r="3068" spans="1:4">
      <c r="A3068" s="2" t="s">
        <v>7370</v>
      </c>
      <c r="B3068" s="2">
        <v>6</v>
      </c>
      <c r="C3068" s="2" t="s">
        <v>6423</v>
      </c>
      <c r="D3068">
        <v>72</v>
      </c>
    </row>
    <row r="3069" spans="1:4">
      <c r="A3069" s="2" t="s">
        <v>9677</v>
      </c>
      <c r="B3069" s="2">
        <v>6</v>
      </c>
      <c r="C3069" s="2" t="s">
        <v>7012</v>
      </c>
      <c r="D3069">
        <v>72</v>
      </c>
    </row>
    <row r="3070" spans="1:4">
      <c r="A3070" s="2" t="s">
        <v>6187</v>
      </c>
      <c r="B3070" s="2">
        <v>4</v>
      </c>
      <c r="C3070" s="2" t="s">
        <v>6181</v>
      </c>
      <c r="D3070">
        <v>46</v>
      </c>
    </row>
    <row r="3071" spans="1:4">
      <c r="A3071" s="2" t="s">
        <v>6188</v>
      </c>
      <c r="B3071" s="2">
        <v>4</v>
      </c>
      <c r="C3071" s="2" t="s">
        <v>6181</v>
      </c>
      <c r="D3071">
        <v>46</v>
      </c>
    </row>
    <row r="3072" spans="1:4">
      <c r="A3072" s="2" t="s">
        <v>6189</v>
      </c>
      <c r="B3072" s="2">
        <v>6</v>
      </c>
      <c r="C3072" s="2" t="s">
        <v>6184</v>
      </c>
      <c r="D3072">
        <v>72</v>
      </c>
    </row>
    <row r="3073" spans="1:4">
      <c r="A3073" s="2" t="s">
        <v>10730</v>
      </c>
      <c r="B3073" s="2">
        <v>6</v>
      </c>
      <c r="C3073" s="2" t="s">
        <v>10729</v>
      </c>
      <c r="D3073">
        <v>72</v>
      </c>
    </row>
    <row r="3074" spans="1:4">
      <c r="A3074" s="2" t="s">
        <v>6879</v>
      </c>
      <c r="B3074" s="2">
        <v>4</v>
      </c>
      <c r="C3074" s="2" t="s">
        <v>6880</v>
      </c>
      <c r="D3074">
        <v>46</v>
      </c>
    </row>
    <row r="3075" spans="1:4">
      <c r="A3075" s="2" t="s">
        <v>12109</v>
      </c>
      <c r="B3075" s="2">
        <v>4</v>
      </c>
      <c r="C3075" s="2" t="s">
        <v>12110</v>
      </c>
      <c r="D3075">
        <v>46</v>
      </c>
    </row>
    <row r="3076" spans="1:4">
      <c r="A3076" s="2" t="s">
        <v>12111</v>
      </c>
      <c r="B3076" s="2">
        <v>4</v>
      </c>
      <c r="C3076" s="2" t="s">
        <v>12110</v>
      </c>
      <c r="D3076">
        <v>46</v>
      </c>
    </row>
    <row r="3077" spans="1:4">
      <c r="A3077" s="2" t="s">
        <v>6881</v>
      </c>
      <c r="B3077" s="2">
        <v>4</v>
      </c>
      <c r="C3077" s="2" t="s">
        <v>6880</v>
      </c>
      <c r="D3077">
        <v>46</v>
      </c>
    </row>
    <row r="3078" spans="1:4">
      <c r="A3078" s="2" t="s">
        <v>6190</v>
      </c>
      <c r="B3078" s="2">
        <v>4</v>
      </c>
      <c r="C3078" s="2" t="s">
        <v>6181</v>
      </c>
      <c r="D3078">
        <v>46</v>
      </c>
    </row>
    <row r="3079" spans="1:4">
      <c r="A3079" s="2" t="s">
        <v>7492</v>
      </c>
      <c r="B3079" s="2">
        <v>6</v>
      </c>
      <c r="C3079" s="2" t="s">
        <v>7490</v>
      </c>
      <c r="D3079">
        <v>72</v>
      </c>
    </row>
    <row r="3080" spans="1:4">
      <c r="A3080" s="2" t="s">
        <v>7493</v>
      </c>
      <c r="B3080" s="2">
        <v>6</v>
      </c>
      <c r="C3080" s="2" t="s">
        <v>7490</v>
      </c>
      <c r="D3080">
        <v>72</v>
      </c>
    </row>
    <row r="3081" spans="1:4">
      <c r="A3081" s="2" t="s">
        <v>6882</v>
      </c>
      <c r="B3081" s="2">
        <v>4</v>
      </c>
      <c r="C3081" s="2" t="s">
        <v>6880</v>
      </c>
      <c r="D3081">
        <v>46</v>
      </c>
    </row>
    <row r="3082" spans="1:4">
      <c r="A3082" s="2" t="s">
        <v>6191</v>
      </c>
      <c r="B3082" s="2">
        <v>4</v>
      </c>
      <c r="C3082" s="2" t="s">
        <v>6181</v>
      </c>
      <c r="D3082">
        <v>46</v>
      </c>
    </row>
    <row r="3083" spans="1:4">
      <c r="A3083" s="2" t="s">
        <v>6883</v>
      </c>
      <c r="B3083" s="2">
        <v>4</v>
      </c>
      <c r="C3083" s="2" t="s">
        <v>6880</v>
      </c>
      <c r="D3083">
        <v>46</v>
      </c>
    </row>
    <row r="3084" spans="1:4">
      <c r="A3084" s="2" t="s">
        <v>7494</v>
      </c>
      <c r="B3084" s="2">
        <v>6</v>
      </c>
      <c r="C3084" s="2" t="s">
        <v>7490</v>
      </c>
      <c r="D3084">
        <v>72</v>
      </c>
    </row>
    <row r="3085" spans="1:4">
      <c r="A3085" s="2" t="s">
        <v>5567</v>
      </c>
      <c r="B3085" s="2">
        <v>4</v>
      </c>
      <c r="C3085" s="2" t="s">
        <v>5568</v>
      </c>
      <c r="D3085">
        <v>46</v>
      </c>
    </row>
    <row r="3086" spans="1:4">
      <c r="A3086" s="2" t="s">
        <v>7495</v>
      </c>
      <c r="B3086" s="2">
        <v>4</v>
      </c>
      <c r="C3086" s="2" t="s">
        <v>7496</v>
      </c>
      <c r="D3086">
        <v>46</v>
      </c>
    </row>
    <row r="3087" spans="1:4">
      <c r="A3087" s="2" t="s">
        <v>6884</v>
      </c>
      <c r="B3087" s="2">
        <v>4</v>
      </c>
      <c r="C3087" s="2" t="s">
        <v>6880</v>
      </c>
      <c r="D3087">
        <v>46</v>
      </c>
    </row>
    <row r="3088" spans="1:4">
      <c r="A3088" s="2" t="s">
        <v>5569</v>
      </c>
      <c r="B3088" s="2">
        <v>6</v>
      </c>
      <c r="C3088" s="2" t="s">
        <v>5570</v>
      </c>
      <c r="D3088">
        <v>72</v>
      </c>
    </row>
    <row r="3089" spans="1:4">
      <c r="A3089" s="2" t="s">
        <v>7497</v>
      </c>
      <c r="B3089" s="2">
        <v>6</v>
      </c>
      <c r="C3089" s="2" t="s">
        <v>7490</v>
      </c>
      <c r="D3089">
        <v>72</v>
      </c>
    </row>
    <row r="3090" spans="1:4">
      <c r="A3090" s="2" t="s">
        <v>8421</v>
      </c>
      <c r="B3090" s="2">
        <v>6</v>
      </c>
      <c r="C3090" s="2" t="s">
        <v>8422</v>
      </c>
      <c r="D3090">
        <v>72</v>
      </c>
    </row>
    <row r="3091" spans="1:4">
      <c r="A3091" s="2" t="s">
        <v>5571</v>
      </c>
      <c r="B3091" s="2">
        <v>4</v>
      </c>
      <c r="C3091" s="2" t="s">
        <v>5568</v>
      </c>
      <c r="D3091">
        <v>46</v>
      </c>
    </row>
    <row r="3092" spans="1:4">
      <c r="A3092" s="2" t="s">
        <v>7371</v>
      </c>
      <c r="B3092" s="2">
        <v>6</v>
      </c>
      <c r="C3092" s="2" t="s">
        <v>6595</v>
      </c>
      <c r="D3092">
        <v>72</v>
      </c>
    </row>
    <row r="3093" spans="1:4">
      <c r="A3093" s="2" t="s">
        <v>7372</v>
      </c>
      <c r="B3093" s="2">
        <v>6</v>
      </c>
      <c r="C3093" s="2" t="s">
        <v>6595</v>
      </c>
      <c r="D3093">
        <v>72</v>
      </c>
    </row>
    <row r="3094" spans="1:4">
      <c r="A3094" s="2" t="s">
        <v>5572</v>
      </c>
      <c r="B3094" s="2">
        <v>4</v>
      </c>
      <c r="C3094" s="2" t="s">
        <v>5568</v>
      </c>
      <c r="D3094">
        <v>46</v>
      </c>
    </row>
    <row r="3095" spans="1:4">
      <c r="A3095" s="2" t="s">
        <v>5686</v>
      </c>
      <c r="B3095" s="2">
        <v>10</v>
      </c>
      <c r="C3095" s="2" t="s">
        <v>9977</v>
      </c>
      <c r="D3095">
        <v>120</v>
      </c>
    </row>
    <row r="3096" spans="1:4">
      <c r="A3096" s="2" t="s">
        <v>5662</v>
      </c>
      <c r="B3096" s="2">
        <v>6</v>
      </c>
      <c r="C3096" s="2" t="s">
        <v>5660</v>
      </c>
      <c r="D3096">
        <v>72</v>
      </c>
    </row>
    <row r="3097" spans="1:4">
      <c r="A3097" s="2" t="s">
        <v>5322</v>
      </c>
      <c r="B3097" s="2">
        <v>4</v>
      </c>
      <c r="C3097" s="2" t="s">
        <v>5323</v>
      </c>
      <c r="D3097">
        <v>46</v>
      </c>
    </row>
    <row r="3098" spans="1:4">
      <c r="A3098" s="2" t="s">
        <v>9678</v>
      </c>
      <c r="B3098" s="2">
        <v>4</v>
      </c>
      <c r="C3098" s="2" t="s">
        <v>9679</v>
      </c>
      <c r="D3098">
        <v>46</v>
      </c>
    </row>
    <row r="3099" spans="1:4">
      <c r="A3099" s="2" t="s">
        <v>9680</v>
      </c>
      <c r="B3099" s="2">
        <v>4</v>
      </c>
      <c r="C3099" s="2" t="s">
        <v>9679</v>
      </c>
      <c r="D3099">
        <v>46</v>
      </c>
    </row>
    <row r="3100" spans="1:4">
      <c r="A3100" s="2" t="s">
        <v>9681</v>
      </c>
      <c r="B3100" s="2">
        <v>6</v>
      </c>
      <c r="C3100" s="2" t="s">
        <v>9682</v>
      </c>
      <c r="D3100">
        <v>72</v>
      </c>
    </row>
    <row r="3101" spans="1:4">
      <c r="A3101" s="2" t="s">
        <v>5324</v>
      </c>
      <c r="B3101" s="2">
        <v>6</v>
      </c>
      <c r="C3101" s="2" t="s">
        <v>5325</v>
      </c>
      <c r="D3101">
        <v>72</v>
      </c>
    </row>
    <row r="3102" spans="1:4">
      <c r="A3102" s="2" t="s">
        <v>9683</v>
      </c>
      <c r="B3102" s="2">
        <v>6</v>
      </c>
      <c r="C3102" s="2" t="s">
        <v>9682</v>
      </c>
      <c r="D3102">
        <v>72</v>
      </c>
    </row>
    <row r="3103" spans="1:4">
      <c r="A3103" s="2" t="s">
        <v>5279</v>
      </c>
      <c r="B3103" s="2">
        <v>6</v>
      </c>
      <c r="C3103" s="2" t="s">
        <v>5280</v>
      </c>
      <c r="D3103">
        <v>72</v>
      </c>
    </row>
    <row r="3104" spans="1:4">
      <c r="A3104" s="2" t="s">
        <v>5281</v>
      </c>
      <c r="B3104" s="2">
        <v>6</v>
      </c>
      <c r="C3104" s="2" t="s">
        <v>5280</v>
      </c>
      <c r="D3104">
        <v>72</v>
      </c>
    </row>
    <row r="3105" spans="1:4">
      <c r="A3105" s="2" t="s">
        <v>5282</v>
      </c>
      <c r="B3105" s="2">
        <v>6</v>
      </c>
      <c r="C3105" s="2" t="s">
        <v>5280</v>
      </c>
      <c r="D3105">
        <v>72</v>
      </c>
    </row>
    <row r="3106" spans="1:4">
      <c r="A3106" s="2" t="s">
        <v>5283</v>
      </c>
      <c r="B3106" s="2">
        <v>6</v>
      </c>
      <c r="C3106" s="2" t="s">
        <v>5280</v>
      </c>
      <c r="D3106">
        <v>72</v>
      </c>
    </row>
    <row r="3107" spans="1:4">
      <c r="A3107" s="2" t="s">
        <v>7831</v>
      </c>
      <c r="B3107" s="2">
        <v>4</v>
      </c>
      <c r="C3107" s="2" t="s">
        <v>7832</v>
      </c>
      <c r="D3107">
        <v>46</v>
      </c>
    </row>
    <row r="3108" spans="1:4">
      <c r="A3108" s="2" t="s">
        <v>7833</v>
      </c>
      <c r="B3108" s="2">
        <v>4</v>
      </c>
      <c r="C3108" s="2" t="s">
        <v>7832</v>
      </c>
      <c r="D3108">
        <v>46</v>
      </c>
    </row>
    <row r="3109" spans="1:4">
      <c r="A3109" s="2" t="s">
        <v>7834</v>
      </c>
      <c r="B3109" s="2">
        <v>4</v>
      </c>
      <c r="C3109" s="2" t="s">
        <v>7832</v>
      </c>
      <c r="D3109">
        <v>46</v>
      </c>
    </row>
    <row r="3110" spans="1:4">
      <c r="A3110" s="2" t="s">
        <v>7835</v>
      </c>
      <c r="B3110" s="2">
        <v>4</v>
      </c>
      <c r="C3110" s="2" t="s">
        <v>7832</v>
      </c>
      <c r="D3110">
        <v>46</v>
      </c>
    </row>
    <row r="3111" spans="1:4">
      <c r="A3111" s="2" t="s">
        <v>7836</v>
      </c>
      <c r="B3111" s="2">
        <v>4</v>
      </c>
      <c r="C3111" s="2" t="s">
        <v>7832</v>
      </c>
      <c r="D3111">
        <v>46</v>
      </c>
    </row>
    <row r="3112" spans="1:4">
      <c r="A3112" s="2" t="s">
        <v>7837</v>
      </c>
      <c r="B3112" s="2">
        <v>4</v>
      </c>
      <c r="C3112" s="2" t="s">
        <v>7832</v>
      </c>
      <c r="D3112">
        <v>46</v>
      </c>
    </row>
    <row r="3113" spans="1:4">
      <c r="A3113" s="2" t="s">
        <v>6885</v>
      </c>
      <c r="B3113" s="2">
        <v>4</v>
      </c>
      <c r="C3113" s="2" t="s">
        <v>6880</v>
      </c>
      <c r="D3113">
        <v>46</v>
      </c>
    </row>
    <row r="3114" spans="1:4">
      <c r="A3114" s="2" t="s">
        <v>8069</v>
      </c>
      <c r="B3114" s="2">
        <v>6</v>
      </c>
      <c r="C3114" s="2" t="s">
        <v>8041</v>
      </c>
      <c r="D3114">
        <v>72</v>
      </c>
    </row>
    <row r="3115" spans="1:4">
      <c r="A3115" s="2" t="s">
        <v>5867</v>
      </c>
      <c r="B3115" s="2">
        <v>6</v>
      </c>
      <c r="C3115" s="2" t="s">
        <v>5865</v>
      </c>
      <c r="D3115">
        <v>72</v>
      </c>
    </row>
    <row r="3116" spans="1:4">
      <c r="A3116" s="2" t="s">
        <v>5868</v>
      </c>
      <c r="B3116" s="2">
        <v>4</v>
      </c>
      <c r="C3116" s="2" t="s">
        <v>5869</v>
      </c>
      <c r="D3116">
        <v>46</v>
      </c>
    </row>
    <row r="3117" spans="1:4">
      <c r="A3117" s="2" t="s">
        <v>7373</v>
      </c>
      <c r="B3117" s="2">
        <v>6</v>
      </c>
      <c r="C3117" s="2" t="s">
        <v>6595</v>
      </c>
      <c r="D3117">
        <v>72</v>
      </c>
    </row>
    <row r="3118" spans="1:4">
      <c r="A3118" s="2" t="s">
        <v>9903</v>
      </c>
      <c r="B3118" s="2">
        <v>6</v>
      </c>
      <c r="C3118" s="2" t="s">
        <v>9904</v>
      </c>
      <c r="D3118">
        <v>72</v>
      </c>
    </row>
    <row r="3119" spans="1:4">
      <c r="A3119" s="2" t="s">
        <v>9018</v>
      </c>
      <c r="B3119" s="2">
        <v>6</v>
      </c>
      <c r="C3119" s="2" t="s">
        <v>9019</v>
      </c>
      <c r="D3119">
        <v>72</v>
      </c>
    </row>
    <row r="3120" spans="1:4">
      <c r="A3120" s="2" t="s">
        <v>9684</v>
      </c>
      <c r="B3120" s="2">
        <v>6</v>
      </c>
      <c r="C3120" s="2" t="s">
        <v>9682</v>
      </c>
      <c r="D3120">
        <v>72</v>
      </c>
    </row>
    <row r="3121" spans="1:4">
      <c r="A3121" s="2" t="s">
        <v>9685</v>
      </c>
      <c r="B3121" s="2">
        <v>6</v>
      </c>
      <c r="C3121" s="2" t="s">
        <v>9682</v>
      </c>
      <c r="D3121">
        <v>72</v>
      </c>
    </row>
    <row r="3122" spans="1:4">
      <c r="A3122" s="2" t="s">
        <v>8764</v>
      </c>
      <c r="B3122" s="2">
        <v>6</v>
      </c>
      <c r="C3122" s="2" t="s">
        <v>8763</v>
      </c>
      <c r="D3122">
        <v>72</v>
      </c>
    </row>
    <row r="3123" spans="1:4">
      <c r="A3123" s="2" t="s">
        <v>7979</v>
      </c>
      <c r="B3123" s="2">
        <v>4</v>
      </c>
      <c r="C3123" s="2" t="s">
        <v>7832</v>
      </c>
      <c r="D3123">
        <v>46</v>
      </c>
    </row>
    <row r="3124" spans="1:4">
      <c r="A3124" s="2" t="s">
        <v>8070</v>
      </c>
      <c r="B3124" s="2">
        <v>4</v>
      </c>
      <c r="C3124" s="2" t="s">
        <v>7832</v>
      </c>
      <c r="D3124">
        <v>46</v>
      </c>
    </row>
    <row r="3125" spans="1:4">
      <c r="A3125" s="2" t="s">
        <v>9686</v>
      </c>
      <c r="B3125" s="2">
        <v>4</v>
      </c>
      <c r="C3125" s="2" t="s">
        <v>9679</v>
      </c>
      <c r="D3125">
        <v>46</v>
      </c>
    </row>
    <row r="3126" spans="1:4">
      <c r="A3126" s="2" t="s">
        <v>7883</v>
      </c>
      <c r="B3126" s="2">
        <v>4</v>
      </c>
      <c r="C3126" s="2" t="s">
        <v>7832</v>
      </c>
      <c r="D3126">
        <v>46</v>
      </c>
    </row>
    <row r="3127" spans="1:4">
      <c r="A3127" s="2" t="s">
        <v>7884</v>
      </c>
      <c r="B3127" s="2">
        <v>4</v>
      </c>
      <c r="C3127" s="2" t="s">
        <v>7832</v>
      </c>
      <c r="D3127">
        <v>46</v>
      </c>
    </row>
    <row r="3128" spans="1:4">
      <c r="A3128" s="2" t="s">
        <v>9687</v>
      </c>
      <c r="B3128" s="2">
        <v>6</v>
      </c>
      <c r="C3128" s="2" t="s">
        <v>9682</v>
      </c>
      <c r="D3128">
        <v>72</v>
      </c>
    </row>
    <row r="3129" spans="1:4">
      <c r="A3129" s="2" t="s">
        <v>9587</v>
      </c>
      <c r="B3129" s="2">
        <v>6</v>
      </c>
      <c r="C3129" s="2" t="s">
        <v>9588</v>
      </c>
      <c r="D3129">
        <v>72</v>
      </c>
    </row>
    <row r="3130" spans="1:4">
      <c r="A3130" s="2" t="s">
        <v>9589</v>
      </c>
      <c r="B3130" s="2">
        <v>6</v>
      </c>
      <c r="C3130" s="2" t="s">
        <v>9588</v>
      </c>
      <c r="D3130">
        <v>72</v>
      </c>
    </row>
    <row r="3131" spans="1:4">
      <c r="A3131" s="2" t="s">
        <v>8765</v>
      </c>
      <c r="B3131" s="2">
        <v>6</v>
      </c>
      <c r="C3131" s="2" t="s">
        <v>8763</v>
      </c>
      <c r="D3131">
        <v>72</v>
      </c>
    </row>
    <row r="3132" spans="1:4">
      <c r="A3132" s="2" t="s">
        <v>8766</v>
      </c>
      <c r="B3132" s="2">
        <v>6</v>
      </c>
      <c r="C3132" s="2" t="s">
        <v>8763</v>
      </c>
      <c r="D3132">
        <v>72</v>
      </c>
    </row>
    <row r="3133" spans="1:4">
      <c r="A3133" s="2" t="s">
        <v>9590</v>
      </c>
      <c r="B3133" s="2">
        <v>6</v>
      </c>
      <c r="C3133" s="2" t="s">
        <v>9588</v>
      </c>
      <c r="D3133">
        <v>72</v>
      </c>
    </row>
    <row r="3134" spans="1:4">
      <c r="A3134" s="2" t="s">
        <v>9591</v>
      </c>
      <c r="B3134" s="2">
        <v>6</v>
      </c>
      <c r="C3134" s="2" t="s">
        <v>9588</v>
      </c>
      <c r="D3134">
        <v>72</v>
      </c>
    </row>
    <row r="3135" spans="1:4">
      <c r="A3135" s="2" t="s">
        <v>6004</v>
      </c>
      <c r="B3135" s="2">
        <v>6</v>
      </c>
      <c r="C3135" s="2" t="s">
        <v>6005</v>
      </c>
      <c r="D3135">
        <v>72</v>
      </c>
    </row>
    <row r="3136" spans="1:4">
      <c r="A3136" s="2" t="s">
        <v>6006</v>
      </c>
      <c r="B3136" s="2">
        <v>4</v>
      </c>
      <c r="C3136" s="2" t="s">
        <v>6007</v>
      </c>
      <c r="D3136">
        <v>46</v>
      </c>
    </row>
    <row r="3137" spans="1:4">
      <c r="A3137" s="2" t="s">
        <v>9592</v>
      </c>
      <c r="B3137" s="2">
        <v>4</v>
      </c>
      <c r="C3137" s="2" t="s">
        <v>9593</v>
      </c>
      <c r="D3137">
        <v>46</v>
      </c>
    </row>
    <row r="3138" spans="1:4">
      <c r="A3138" s="2" t="s">
        <v>9020</v>
      </c>
      <c r="B3138" s="2">
        <v>4</v>
      </c>
      <c r="C3138" s="2" t="s">
        <v>9021</v>
      </c>
      <c r="D3138">
        <v>46</v>
      </c>
    </row>
    <row r="3139" spans="1:4">
      <c r="A3139" s="2" t="s">
        <v>9945</v>
      </c>
      <c r="B3139" s="2">
        <v>4</v>
      </c>
      <c r="C3139" s="2" t="s">
        <v>9679</v>
      </c>
      <c r="D3139">
        <v>46</v>
      </c>
    </row>
    <row r="3140" spans="1:4">
      <c r="A3140" s="2" t="s">
        <v>8767</v>
      </c>
      <c r="B3140" s="2">
        <v>6</v>
      </c>
      <c r="C3140" s="2" t="s">
        <v>8763</v>
      </c>
      <c r="D3140">
        <v>72</v>
      </c>
    </row>
    <row r="3141" spans="1:4">
      <c r="A3141" s="2" t="s">
        <v>8768</v>
      </c>
      <c r="B3141" s="2">
        <v>6</v>
      </c>
      <c r="C3141" s="2" t="s">
        <v>8763</v>
      </c>
      <c r="D3141">
        <v>72</v>
      </c>
    </row>
    <row r="3142" spans="1:4">
      <c r="A3142" s="2" t="s">
        <v>8769</v>
      </c>
      <c r="B3142" s="2">
        <v>6</v>
      </c>
      <c r="C3142" s="2" t="s">
        <v>8763</v>
      </c>
      <c r="D3142">
        <v>72</v>
      </c>
    </row>
    <row r="3143" spans="1:4">
      <c r="A3143" s="2" t="s">
        <v>6008</v>
      </c>
      <c r="B3143" s="2">
        <v>4</v>
      </c>
      <c r="C3143" s="2" t="s">
        <v>6007</v>
      </c>
      <c r="D3143">
        <v>46</v>
      </c>
    </row>
    <row r="3144" spans="1:4">
      <c r="A3144" s="2" t="s">
        <v>6009</v>
      </c>
      <c r="B3144" s="2">
        <v>4</v>
      </c>
      <c r="C3144" s="2" t="s">
        <v>6007</v>
      </c>
      <c r="D3144">
        <v>46</v>
      </c>
    </row>
    <row r="3145" spans="1:4">
      <c r="A3145" s="2" t="s">
        <v>6010</v>
      </c>
      <c r="B3145" s="2">
        <v>4</v>
      </c>
      <c r="C3145" s="2" t="s">
        <v>6007</v>
      </c>
      <c r="D3145">
        <v>46</v>
      </c>
    </row>
    <row r="3146" spans="1:4">
      <c r="A3146" s="2" t="s">
        <v>8770</v>
      </c>
      <c r="B3146" s="2">
        <v>6</v>
      </c>
      <c r="C3146" s="2" t="s">
        <v>8763</v>
      </c>
      <c r="D3146">
        <v>72</v>
      </c>
    </row>
    <row r="3147" spans="1:4">
      <c r="A3147" s="2" t="s">
        <v>6011</v>
      </c>
      <c r="B3147" s="2">
        <v>6</v>
      </c>
      <c r="C3147" s="2" t="s">
        <v>6005</v>
      </c>
      <c r="D3147">
        <v>72</v>
      </c>
    </row>
    <row r="3148" spans="1:4">
      <c r="A3148" s="2" t="s">
        <v>9946</v>
      </c>
      <c r="B3148" s="2">
        <v>4</v>
      </c>
      <c r="C3148" s="2" t="s">
        <v>9906</v>
      </c>
      <c r="D3148">
        <v>46</v>
      </c>
    </row>
    <row r="3149" spans="1:4">
      <c r="A3149" s="2" t="s">
        <v>8771</v>
      </c>
      <c r="B3149" s="2">
        <v>6</v>
      </c>
      <c r="C3149" s="2" t="s">
        <v>8763</v>
      </c>
      <c r="D3149">
        <v>72</v>
      </c>
    </row>
    <row r="3150" spans="1:4">
      <c r="A3150" s="2" t="s">
        <v>8772</v>
      </c>
      <c r="B3150" s="2">
        <v>6</v>
      </c>
      <c r="C3150" s="2" t="s">
        <v>8763</v>
      </c>
      <c r="D3150">
        <v>72</v>
      </c>
    </row>
    <row r="3151" spans="1:4">
      <c r="A3151" s="2" t="s">
        <v>8773</v>
      </c>
      <c r="B3151" s="2">
        <v>4</v>
      </c>
      <c r="C3151" s="2" t="s">
        <v>8774</v>
      </c>
      <c r="D3151">
        <v>46</v>
      </c>
    </row>
    <row r="3152" spans="1:4">
      <c r="A3152" s="2" t="s">
        <v>6012</v>
      </c>
      <c r="B3152" s="2">
        <v>4</v>
      </c>
      <c r="C3152" s="2" t="s">
        <v>6007</v>
      </c>
      <c r="D3152">
        <v>46</v>
      </c>
    </row>
    <row r="3153" spans="1:4">
      <c r="A3153" s="2" t="s">
        <v>7005</v>
      </c>
      <c r="B3153" s="2">
        <v>4</v>
      </c>
      <c r="C3153" s="2" t="s">
        <v>7006</v>
      </c>
      <c r="D3153">
        <v>46</v>
      </c>
    </row>
    <row r="3154" spans="1:4">
      <c r="A3154" s="2" t="s">
        <v>7007</v>
      </c>
      <c r="B3154" s="2">
        <v>4</v>
      </c>
      <c r="C3154" s="2" t="s">
        <v>7006</v>
      </c>
      <c r="D3154">
        <v>46</v>
      </c>
    </row>
    <row r="3155" spans="1:4">
      <c r="A3155" s="2" t="s">
        <v>7008</v>
      </c>
      <c r="B3155" s="2">
        <v>4</v>
      </c>
      <c r="C3155" s="2" t="s">
        <v>7006</v>
      </c>
      <c r="D3155">
        <v>46</v>
      </c>
    </row>
    <row r="3156" spans="1:4">
      <c r="A3156" s="2" t="s">
        <v>6013</v>
      </c>
      <c r="B3156" s="2">
        <v>4</v>
      </c>
      <c r="C3156" s="2" t="s">
        <v>6007</v>
      </c>
      <c r="D3156">
        <v>46</v>
      </c>
    </row>
    <row r="3157" spans="1:4">
      <c r="A3157" s="2" t="s">
        <v>9022</v>
      </c>
      <c r="B3157" s="2">
        <v>4</v>
      </c>
      <c r="C3157" s="2" t="s">
        <v>9021</v>
      </c>
      <c r="D3157">
        <v>46</v>
      </c>
    </row>
    <row r="3158" spans="1:4">
      <c r="A3158" s="2" t="s">
        <v>9023</v>
      </c>
      <c r="B3158" s="2">
        <v>4</v>
      </c>
      <c r="C3158" s="2" t="s">
        <v>9021</v>
      </c>
      <c r="D3158">
        <v>46</v>
      </c>
    </row>
    <row r="3159" spans="1:4">
      <c r="A3159" s="2" t="s">
        <v>9024</v>
      </c>
      <c r="B3159" s="2">
        <v>4</v>
      </c>
      <c r="C3159" s="2" t="s">
        <v>9021</v>
      </c>
      <c r="D3159">
        <v>46</v>
      </c>
    </row>
    <row r="3160" spans="1:4">
      <c r="A3160" s="2" t="s">
        <v>6014</v>
      </c>
      <c r="B3160" s="2">
        <v>6</v>
      </c>
      <c r="C3160" s="2" t="s">
        <v>6005</v>
      </c>
      <c r="D3160">
        <v>72</v>
      </c>
    </row>
    <row r="3161" spans="1:4">
      <c r="A3161" s="2" t="s">
        <v>7009</v>
      </c>
      <c r="B3161" s="2">
        <v>4</v>
      </c>
      <c r="C3161" s="2" t="s">
        <v>7006</v>
      </c>
      <c r="D3161">
        <v>46</v>
      </c>
    </row>
    <row r="3162" spans="1:4">
      <c r="A3162" s="2" t="s">
        <v>7498</v>
      </c>
      <c r="B3162" s="2">
        <v>4</v>
      </c>
      <c r="C3162" s="2" t="s">
        <v>7496</v>
      </c>
      <c r="D3162">
        <v>46</v>
      </c>
    </row>
    <row r="3163" spans="1:4">
      <c r="A3163" s="2" t="s">
        <v>6015</v>
      </c>
      <c r="B3163" s="2">
        <v>4</v>
      </c>
      <c r="C3163" s="2" t="s">
        <v>6007</v>
      </c>
      <c r="D3163">
        <v>46</v>
      </c>
    </row>
    <row r="3164" spans="1:4">
      <c r="A3164" s="2" t="s">
        <v>7499</v>
      </c>
      <c r="B3164" s="2">
        <v>6</v>
      </c>
      <c r="C3164" s="2" t="s">
        <v>7490</v>
      </c>
      <c r="D3164">
        <v>72</v>
      </c>
    </row>
    <row r="3165" spans="1:4">
      <c r="A3165" s="2" t="s">
        <v>7500</v>
      </c>
      <c r="B3165" s="2">
        <v>6</v>
      </c>
      <c r="C3165" s="2" t="s">
        <v>7490</v>
      </c>
      <c r="D3165">
        <v>72</v>
      </c>
    </row>
    <row r="3166" spans="1:4">
      <c r="A3166" s="2" t="s">
        <v>7501</v>
      </c>
      <c r="B3166" s="2">
        <v>4</v>
      </c>
      <c r="C3166" s="2" t="s">
        <v>7496</v>
      </c>
      <c r="D3166">
        <v>46</v>
      </c>
    </row>
    <row r="3167" spans="1:4">
      <c r="A3167" s="2" t="s">
        <v>7502</v>
      </c>
      <c r="B3167" s="2">
        <v>4</v>
      </c>
      <c r="C3167" s="2" t="s">
        <v>7496</v>
      </c>
      <c r="D3167">
        <v>46</v>
      </c>
    </row>
    <row r="3168" spans="1:4">
      <c r="A3168" s="2" t="s">
        <v>7503</v>
      </c>
      <c r="B3168" s="2">
        <v>6</v>
      </c>
      <c r="C3168" s="2" t="s">
        <v>7490</v>
      </c>
      <c r="D3168">
        <v>72</v>
      </c>
    </row>
    <row r="3169" spans="1:4">
      <c r="A3169" s="2" t="s">
        <v>9726</v>
      </c>
      <c r="B3169" s="2">
        <v>6</v>
      </c>
      <c r="C3169" s="2" t="s">
        <v>6595</v>
      </c>
      <c r="D3169">
        <v>72</v>
      </c>
    </row>
    <row r="3170" spans="1:4">
      <c r="A3170" s="2" t="s">
        <v>9727</v>
      </c>
      <c r="B3170" s="2">
        <v>6</v>
      </c>
      <c r="C3170" s="2" t="s">
        <v>6595</v>
      </c>
      <c r="D3170">
        <v>72</v>
      </c>
    </row>
    <row r="3171" spans="1:4">
      <c r="A3171" s="2" t="s">
        <v>9728</v>
      </c>
      <c r="B3171" s="2">
        <v>6</v>
      </c>
      <c r="C3171" s="2" t="s">
        <v>6595</v>
      </c>
      <c r="D3171">
        <v>72</v>
      </c>
    </row>
    <row r="3172" spans="1:4">
      <c r="A3172" s="2" t="s">
        <v>9729</v>
      </c>
      <c r="B3172" s="2">
        <v>6</v>
      </c>
      <c r="C3172" s="2" t="s">
        <v>6595</v>
      </c>
      <c r="D3172">
        <v>72</v>
      </c>
    </row>
    <row r="3173" spans="1:4">
      <c r="A3173" s="2" t="s">
        <v>9730</v>
      </c>
      <c r="B3173" s="2">
        <v>6</v>
      </c>
      <c r="C3173" s="2" t="s">
        <v>6595</v>
      </c>
      <c r="D3173">
        <v>72</v>
      </c>
    </row>
    <row r="3174" spans="1:4">
      <c r="A3174" s="2" t="s">
        <v>9355</v>
      </c>
      <c r="B3174" s="2">
        <v>6</v>
      </c>
      <c r="C3174" s="2" t="s">
        <v>9339</v>
      </c>
      <c r="D3174">
        <v>72</v>
      </c>
    </row>
    <row r="3175" spans="1:4">
      <c r="A3175" s="2" t="s">
        <v>8661</v>
      </c>
      <c r="B3175" s="2">
        <v>6</v>
      </c>
      <c r="C3175" s="2" t="s">
        <v>10122</v>
      </c>
      <c r="D3175">
        <v>72</v>
      </c>
    </row>
    <row r="3176" spans="1:4">
      <c r="A3176" s="2" t="s">
        <v>7671</v>
      </c>
      <c r="B3176" s="2">
        <v>4</v>
      </c>
      <c r="C3176" s="2" t="s">
        <v>7672</v>
      </c>
      <c r="D3176">
        <v>46</v>
      </c>
    </row>
    <row r="3177" spans="1:4">
      <c r="A3177" s="2" t="s">
        <v>7980</v>
      </c>
      <c r="B3177" s="2">
        <v>6</v>
      </c>
      <c r="C3177" s="2" t="s">
        <v>7839</v>
      </c>
      <c r="D3177">
        <v>72</v>
      </c>
    </row>
    <row r="3178" spans="1:4">
      <c r="A3178" s="2" t="s">
        <v>7838</v>
      </c>
      <c r="B3178" s="2">
        <v>6</v>
      </c>
      <c r="C3178" s="2" t="s">
        <v>7839</v>
      </c>
      <c r="D3178">
        <v>72</v>
      </c>
    </row>
    <row r="3179" spans="1:4">
      <c r="A3179" s="2" t="s">
        <v>7673</v>
      </c>
      <c r="B3179" s="2">
        <v>4</v>
      </c>
      <c r="C3179" s="2" t="s">
        <v>7672</v>
      </c>
      <c r="D3179">
        <v>46</v>
      </c>
    </row>
    <row r="3180" spans="1:4">
      <c r="A3180" s="2" t="s">
        <v>7674</v>
      </c>
      <c r="B3180" s="2">
        <v>4</v>
      </c>
      <c r="C3180" s="2" t="s">
        <v>7672</v>
      </c>
      <c r="D3180">
        <v>46</v>
      </c>
    </row>
    <row r="3181" spans="1:4">
      <c r="A3181" s="2" t="s">
        <v>7675</v>
      </c>
      <c r="B3181" s="2">
        <v>4</v>
      </c>
      <c r="C3181" s="2" t="s">
        <v>7672</v>
      </c>
      <c r="D3181">
        <v>46</v>
      </c>
    </row>
    <row r="3182" spans="1:4">
      <c r="A3182" s="2" t="s">
        <v>9731</v>
      </c>
      <c r="B3182" s="2">
        <v>6</v>
      </c>
      <c r="C3182" s="2" t="s">
        <v>6595</v>
      </c>
      <c r="D3182">
        <v>72</v>
      </c>
    </row>
    <row r="3183" spans="1:4">
      <c r="A3183" s="2" t="s">
        <v>8662</v>
      </c>
      <c r="B3183" s="2">
        <v>6</v>
      </c>
      <c r="C3183" s="2" t="s">
        <v>10122</v>
      </c>
      <c r="D3183">
        <v>72</v>
      </c>
    </row>
    <row r="3184" spans="1:4">
      <c r="A3184" s="2" t="s">
        <v>8663</v>
      </c>
      <c r="B3184" s="2">
        <v>6</v>
      </c>
      <c r="C3184" s="2" t="s">
        <v>10122</v>
      </c>
      <c r="D3184">
        <v>72</v>
      </c>
    </row>
    <row r="3185" spans="1:4">
      <c r="A3185" s="2" t="s">
        <v>7676</v>
      </c>
      <c r="B3185" s="2">
        <v>4</v>
      </c>
      <c r="C3185" s="2" t="s">
        <v>7672</v>
      </c>
      <c r="D3185">
        <v>46</v>
      </c>
    </row>
    <row r="3186" spans="1:4">
      <c r="A3186" s="2" t="s">
        <v>9356</v>
      </c>
      <c r="B3186" s="2">
        <v>6</v>
      </c>
      <c r="C3186" s="2" t="s">
        <v>9339</v>
      </c>
      <c r="D3186">
        <v>72</v>
      </c>
    </row>
    <row r="3187" spans="1:4">
      <c r="A3187" s="2" t="s">
        <v>9357</v>
      </c>
      <c r="B3187" s="2">
        <v>6</v>
      </c>
      <c r="C3187" s="2" t="s">
        <v>9339</v>
      </c>
      <c r="D3187">
        <v>72</v>
      </c>
    </row>
    <row r="3188" spans="1:4">
      <c r="A3188" s="2" t="s">
        <v>5663</v>
      </c>
      <c r="B3188" s="2">
        <v>4</v>
      </c>
      <c r="C3188" s="2" t="s">
        <v>5323</v>
      </c>
      <c r="D3188">
        <v>46</v>
      </c>
    </row>
    <row r="3189" spans="1:4">
      <c r="A3189" s="2" t="s">
        <v>9905</v>
      </c>
      <c r="B3189" s="2">
        <v>4</v>
      </c>
      <c r="C3189" s="2" t="s">
        <v>9906</v>
      </c>
      <c r="D3189">
        <v>46</v>
      </c>
    </row>
    <row r="3190" spans="1:4">
      <c r="A3190" s="2" t="s">
        <v>7132</v>
      </c>
      <c r="B3190" s="2">
        <v>4</v>
      </c>
      <c r="C3190" s="2" t="s">
        <v>7133</v>
      </c>
      <c r="D3190">
        <v>46</v>
      </c>
    </row>
    <row r="3191" spans="1:4">
      <c r="A3191" s="2" t="s">
        <v>8664</v>
      </c>
      <c r="B3191" s="2">
        <v>6</v>
      </c>
      <c r="C3191" s="2" t="s">
        <v>10122</v>
      </c>
      <c r="D3191">
        <v>72</v>
      </c>
    </row>
    <row r="3192" spans="1:4">
      <c r="A3192" s="2" t="s">
        <v>9358</v>
      </c>
      <c r="B3192" s="2">
        <v>6</v>
      </c>
      <c r="C3192" s="2" t="s">
        <v>9339</v>
      </c>
      <c r="D3192">
        <v>72</v>
      </c>
    </row>
    <row r="3193" spans="1:4">
      <c r="A3193" s="2" t="s">
        <v>9947</v>
      </c>
      <c r="B3193" s="2">
        <v>4</v>
      </c>
      <c r="C3193" s="2" t="s">
        <v>9593</v>
      </c>
      <c r="D3193">
        <v>46</v>
      </c>
    </row>
    <row r="3194" spans="1:4">
      <c r="A3194" s="2" t="s">
        <v>10493</v>
      </c>
      <c r="B3194" s="2">
        <v>4</v>
      </c>
      <c r="C3194" s="2" t="s">
        <v>10494</v>
      </c>
      <c r="D3194">
        <v>46</v>
      </c>
    </row>
    <row r="3195" spans="1:4">
      <c r="A3195" s="2" t="s">
        <v>8611</v>
      </c>
      <c r="B3195" s="2">
        <v>6</v>
      </c>
      <c r="C3195" s="2" t="s">
        <v>8612</v>
      </c>
      <c r="D3195">
        <v>72</v>
      </c>
    </row>
    <row r="3196" spans="1:4">
      <c r="A3196" s="2" t="s">
        <v>7010</v>
      </c>
      <c r="B3196" s="2">
        <v>6</v>
      </c>
      <c r="C3196" s="2" t="s">
        <v>6887</v>
      </c>
      <c r="D3196">
        <v>72</v>
      </c>
    </row>
    <row r="3197" spans="1:4">
      <c r="A3197" s="2" t="s">
        <v>7677</v>
      </c>
      <c r="B3197" s="2">
        <v>4</v>
      </c>
      <c r="C3197" s="2" t="s">
        <v>7496</v>
      </c>
      <c r="D3197">
        <v>46</v>
      </c>
    </row>
    <row r="3198" spans="1:4">
      <c r="A3198" s="2" t="s">
        <v>9820</v>
      </c>
      <c r="B3198" s="2">
        <v>4</v>
      </c>
      <c r="C3198" s="2" t="s">
        <v>9348</v>
      </c>
      <c r="D3198">
        <v>46</v>
      </c>
    </row>
    <row r="3199" spans="1:4">
      <c r="A3199" s="2" t="s">
        <v>8775</v>
      </c>
      <c r="B3199" s="2">
        <v>6</v>
      </c>
      <c r="C3199" s="2" t="s">
        <v>8763</v>
      </c>
      <c r="D3199">
        <v>72</v>
      </c>
    </row>
    <row r="3200" spans="1:4">
      <c r="A3200" s="2" t="s">
        <v>12486</v>
      </c>
      <c r="B3200" s="2">
        <v>6</v>
      </c>
      <c r="C3200" s="2" t="s">
        <v>12295</v>
      </c>
      <c r="D3200">
        <v>72</v>
      </c>
    </row>
    <row r="3201" spans="1:4">
      <c r="A3201" s="2" t="s">
        <v>8071</v>
      </c>
      <c r="B3201" s="2">
        <v>6</v>
      </c>
      <c r="C3201" s="2" t="s">
        <v>8041</v>
      </c>
      <c r="D3201">
        <v>72</v>
      </c>
    </row>
    <row r="3202" spans="1:4">
      <c r="A3202" s="2" t="s">
        <v>8072</v>
      </c>
      <c r="B3202" s="2">
        <v>6</v>
      </c>
      <c r="C3202" s="2" t="s">
        <v>8041</v>
      </c>
      <c r="D3202">
        <v>72</v>
      </c>
    </row>
    <row r="3203" spans="1:4">
      <c r="A3203" s="2" t="s">
        <v>8073</v>
      </c>
      <c r="B3203" s="2">
        <v>6</v>
      </c>
      <c r="C3203" s="2" t="s">
        <v>8041</v>
      </c>
      <c r="D3203">
        <v>72</v>
      </c>
    </row>
    <row r="3204" spans="1:4">
      <c r="A3204" s="2" t="s">
        <v>7203</v>
      </c>
      <c r="B3204" s="2">
        <v>6</v>
      </c>
      <c r="C3204" s="2" t="s">
        <v>7204</v>
      </c>
      <c r="D3204">
        <v>72</v>
      </c>
    </row>
    <row r="3205" spans="1:4">
      <c r="A3205" s="2" t="s">
        <v>8613</v>
      </c>
      <c r="B3205" s="2">
        <v>6</v>
      </c>
      <c r="C3205" s="2" t="s">
        <v>8612</v>
      </c>
      <c r="D3205">
        <v>72</v>
      </c>
    </row>
    <row r="3206" spans="1:4">
      <c r="A3206" s="2" t="s">
        <v>8614</v>
      </c>
      <c r="B3206" s="2">
        <v>6</v>
      </c>
      <c r="C3206" s="2" t="s">
        <v>8612</v>
      </c>
      <c r="D3206">
        <v>72</v>
      </c>
    </row>
    <row r="3207" spans="1:4">
      <c r="A3207" s="2" t="s">
        <v>10639</v>
      </c>
      <c r="B3207" s="2">
        <v>6</v>
      </c>
      <c r="C3207" s="2" t="s">
        <v>10640</v>
      </c>
      <c r="D3207">
        <v>72</v>
      </c>
    </row>
    <row r="3208" spans="1:4">
      <c r="A3208" s="2" t="s">
        <v>8776</v>
      </c>
      <c r="B3208" s="2">
        <v>6</v>
      </c>
      <c r="C3208" s="2" t="s">
        <v>8763</v>
      </c>
      <c r="D3208">
        <v>72</v>
      </c>
    </row>
    <row r="3209" spans="1:4">
      <c r="A3209" s="2" t="s">
        <v>9025</v>
      </c>
      <c r="B3209" s="2">
        <v>6</v>
      </c>
      <c r="C3209" s="2" t="s">
        <v>9019</v>
      </c>
      <c r="D3209">
        <v>72</v>
      </c>
    </row>
    <row r="3210" spans="1:4">
      <c r="A3210" s="2" t="s">
        <v>6016</v>
      </c>
      <c r="B3210" s="2">
        <v>6</v>
      </c>
      <c r="C3210" s="2" t="s">
        <v>6005</v>
      </c>
      <c r="D3210">
        <v>72</v>
      </c>
    </row>
    <row r="3211" spans="1:4">
      <c r="A3211" s="2" t="s">
        <v>8291</v>
      </c>
      <c r="B3211" s="2">
        <v>6</v>
      </c>
      <c r="C3211" s="2" t="s">
        <v>8292</v>
      </c>
      <c r="D3211">
        <v>72</v>
      </c>
    </row>
    <row r="3212" spans="1:4">
      <c r="A3212" s="2" t="s">
        <v>8293</v>
      </c>
      <c r="B3212" s="2">
        <v>8</v>
      </c>
      <c r="C3212" s="2" t="s">
        <v>11676</v>
      </c>
      <c r="D3212">
        <v>96</v>
      </c>
    </row>
    <row r="3213" spans="1:4">
      <c r="A3213" s="2" t="s">
        <v>6425</v>
      </c>
      <c r="B3213" s="2">
        <v>6</v>
      </c>
      <c r="C3213" s="2" t="s">
        <v>5865</v>
      </c>
      <c r="D3213">
        <v>72</v>
      </c>
    </row>
    <row r="3214" spans="1:4">
      <c r="A3214" s="2" t="s">
        <v>9858</v>
      </c>
      <c r="B3214" s="2">
        <v>6</v>
      </c>
      <c r="C3214" s="2" t="s">
        <v>8777</v>
      </c>
      <c r="D3214">
        <v>72</v>
      </c>
    </row>
    <row r="3215" spans="1:4">
      <c r="A3215" s="2" t="s">
        <v>6017</v>
      </c>
      <c r="B3215" s="2">
        <v>6</v>
      </c>
      <c r="C3215" s="2" t="s">
        <v>6005</v>
      </c>
      <c r="D3215">
        <v>72</v>
      </c>
    </row>
    <row r="3216" spans="1:4">
      <c r="A3216" s="2" t="s">
        <v>8778</v>
      </c>
      <c r="B3216" s="2">
        <v>6</v>
      </c>
      <c r="C3216" s="2" t="s">
        <v>8763</v>
      </c>
      <c r="D3216">
        <v>72</v>
      </c>
    </row>
    <row r="3217" spans="1:4">
      <c r="A3217" s="2" t="s">
        <v>8779</v>
      </c>
      <c r="B3217" s="2">
        <v>6</v>
      </c>
      <c r="C3217" s="2" t="s">
        <v>8777</v>
      </c>
      <c r="D3217">
        <v>72</v>
      </c>
    </row>
    <row r="3218" spans="1:4">
      <c r="A3218" s="2" t="s">
        <v>8780</v>
      </c>
      <c r="B3218" s="2">
        <v>6</v>
      </c>
      <c r="C3218" s="2" t="s">
        <v>8777</v>
      </c>
      <c r="D3218">
        <v>72</v>
      </c>
    </row>
    <row r="3219" spans="1:4">
      <c r="A3219" s="2" t="s">
        <v>6018</v>
      </c>
      <c r="B3219" s="2">
        <v>6</v>
      </c>
      <c r="C3219" s="2" t="s">
        <v>6005</v>
      </c>
      <c r="D3219">
        <v>72</v>
      </c>
    </row>
    <row r="3220" spans="1:4">
      <c r="A3220" s="2" t="s">
        <v>7504</v>
      </c>
      <c r="B3220" s="2">
        <v>6</v>
      </c>
      <c r="C3220" s="2" t="s">
        <v>7490</v>
      </c>
      <c r="D3220">
        <v>72</v>
      </c>
    </row>
    <row r="3221" spans="1:4">
      <c r="A3221" s="2" t="s">
        <v>7505</v>
      </c>
      <c r="B3221" s="2">
        <v>4</v>
      </c>
      <c r="C3221" s="2" t="s">
        <v>7496</v>
      </c>
      <c r="D3221">
        <v>46</v>
      </c>
    </row>
    <row r="3222" spans="1:4">
      <c r="A3222" s="2" t="s">
        <v>7011</v>
      </c>
      <c r="B3222" s="2">
        <v>6</v>
      </c>
      <c r="C3222" s="2" t="s">
        <v>7012</v>
      </c>
      <c r="D3222">
        <v>72</v>
      </c>
    </row>
    <row r="3223" spans="1:4">
      <c r="A3223" s="2" t="s">
        <v>8294</v>
      </c>
      <c r="B3223" s="2">
        <v>8</v>
      </c>
      <c r="C3223" s="2" t="s">
        <v>11677</v>
      </c>
      <c r="D3223">
        <v>94</v>
      </c>
    </row>
    <row r="3224" spans="1:4">
      <c r="A3224" s="2" t="s">
        <v>6426</v>
      </c>
      <c r="B3224" s="2">
        <v>6</v>
      </c>
      <c r="C3224" s="2" t="s">
        <v>5865</v>
      </c>
      <c r="D3224">
        <v>72</v>
      </c>
    </row>
    <row r="3225" spans="1:4">
      <c r="A3225" s="2" t="s">
        <v>8781</v>
      </c>
      <c r="B3225" s="2">
        <v>6</v>
      </c>
      <c r="C3225" s="2" t="s">
        <v>8777</v>
      </c>
      <c r="D3225">
        <v>72</v>
      </c>
    </row>
    <row r="3226" spans="1:4">
      <c r="A3226" s="2" t="s">
        <v>9132</v>
      </c>
      <c r="B3226" s="2">
        <v>6</v>
      </c>
      <c r="C3226" s="2" t="s">
        <v>9019</v>
      </c>
      <c r="D3226">
        <v>72</v>
      </c>
    </row>
    <row r="3227" spans="1:4">
      <c r="A3227" s="2" t="s">
        <v>7013</v>
      </c>
      <c r="B3227" s="2">
        <v>4</v>
      </c>
      <c r="C3227" s="2" t="s">
        <v>7006</v>
      </c>
      <c r="D3227">
        <v>46</v>
      </c>
    </row>
    <row r="3228" spans="1:4">
      <c r="A3228" s="2" t="s">
        <v>7205</v>
      </c>
      <c r="B3228" s="2">
        <v>6</v>
      </c>
      <c r="C3228" s="2" t="s">
        <v>7204</v>
      </c>
      <c r="D3228">
        <v>72</v>
      </c>
    </row>
    <row r="3229" spans="1:4">
      <c r="A3229" s="2" t="s">
        <v>10186</v>
      </c>
      <c r="B3229" s="2">
        <v>4</v>
      </c>
      <c r="C3229" s="2" t="s">
        <v>10185</v>
      </c>
      <c r="D3229">
        <v>46</v>
      </c>
    </row>
    <row r="3230" spans="1:4">
      <c r="A3230" s="2" t="s">
        <v>10187</v>
      </c>
      <c r="B3230" s="2">
        <v>4</v>
      </c>
      <c r="C3230" s="2" t="s">
        <v>10185</v>
      </c>
      <c r="D3230">
        <v>46</v>
      </c>
    </row>
    <row r="3231" spans="1:4">
      <c r="A3231" s="2" t="s">
        <v>6019</v>
      </c>
      <c r="B3231" s="2">
        <v>6</v>
      </c>
      <c r="C3231" s="2" t="s">
        <v>6005</v>
      </c>
      <c r="D3231">
        <v>72</v>
      </c>
    </row>
    <row r="3232" spans="1:4">
      <c r="A3232" s="2" t="s">
        <v>8782</v>
      </c>
      <c r="B3232" s="2">
        <v>6</v>
      </c>
      <c r="C3232" s="2" t="s">
        <v>8763</v>
      </c>
      <c r="D3232">
        <v>72</v>
      </c>
    </row>
    <row r="3233" spans="1:4">
      <c r="A3233" s="2" t="s">
        <v>6020</v>
      </c>
      <c r="B3233" s="2">
        <v>6</v>
      </c>
      <c r="C3233" s="2" t="s">
        <v>5865</v>
      </c>
      <c r="D3233">
        <v>72</v>
      </c>
    </row>
    <row r="3234" spans="1:4">
      <c r="A3234" s="2" t="s">
        <v>6021</v>
      </c>
      <c r="B3234" s="2">
        <v>6</v>
      </c>
      <c r="C3234" s="2" t="s">
        <v>6005</v>
      </c>
      <c r="D3234">
        <v>72</v>
      </c>
    </row>
    <row r="3235" spans="1:4">
      <c r="A3235" s="2" t="s">
        <v>9748</v>
      </c>
      <c r="B3235" s="2">
        <v>6</v>
      </c>
      <c r="C3235" s="2" t="s">
        <v>9747</v>
      </c>
      <c r="D3235">
        <v>72</v>
      </c>
    </row>
    <row r="3236" spans="1:4">
      <c r="A3236" s="2" t="s">
        <v>9750</v>
      </c>
      <c r="B3236" s="2">
        <v>6</v>
      </c>
      <c r="C3236" s="2" t="s">
        <v>9747</v>
      </c>
      <c r="D3236">
        <v>72</v>
      </c>
    </row>
    <row r="3237" spans="1:4">
      <c r="A3237" s="2" t="s">
        <v>9859</v>
      </c>
      <c r="B3237" s="2">
        <v>6</v>
      </c>
      <c r="C3237" s="2" t="s">
        <v>9747</v>
      </c>
      <c r="D3237">
        <v>72</v>
      </c>
    </row>
    <row r="3238" spans="1:4">
      <c r="A3238" s="2" t="s">
        <v>8783</v>
      </c>
      <c r="B3238" s="2">
        <v>6</v>
      </c>
      <c r="C3238" s="2" t="s">
        <v>8763</v>
      </c>
      <c r="D3238">
        <v>72</v>
      </c>
    </row>
    <row r="3239" spans="1:4">
      <c r="A3239" s="2" t="s">
        <v>9026</v>
      </c>
      <c r="B3239" s="2">
        <v>6</v>
      </c>
      <c r="C3239" s="2" t="s">
        <v>9019</v>
      </c>
      <c r="D3239">
        <v>72</v>
      </c>
    </row>
    <row r="3240" spans="1:4">
      <c r="A3240" s="2" t="s">
        <v>8784</v>
      </c>
      <c r="B3240" s="2">
        <v>6</v>
      </c>
      <c r="C3240" s="2" t="s">
        <v>8763</v>
      </c>
      <c r="D3240">
        <v>72</v>
      </c>
    </row>
    <row r="3241" spans="1:4">
      <c r="A3241" s="2" t="s">
        <v>9359</v>
      </c>
      <c r="B3241" s="2">
        <v>6</v>
      </c>
      <c r="C3241" s="2" t="s">
        <v>9354</v>
      </c>
      <c r="D3241">
        <v>72</v>
      </c>
    </row>
    <row r="3242" spans="1:4">
      <c r="A3242" s="2" t="s">
        <v>9594</v>
      </c>
      <c r="B3242" s="2">
        <v>6</v>
      </c>
      <c r="C3242" s="2" t="s">
        <v>9595</v>
      </c>
      <c r="D3242">
        <v>72</v>
      </c>
    </row>
    <row r="3243" spans="1:4">
      <c r="A3243" s="2" t="s">
        <v>6022</v>
      </c>
      <c r="B3243" s="2">
        <v>6</v>
      </c>
      <c r="C3243" s="2" t="s">
        <v>6005</v>
      </c>
      <c r="D3243">
        <v>72</v>
      </c>
    </row>
    <row r="3244" spans="1:4">
      <c r="A3244" s="2" t="s">
        <v>7014</v>
      </c>
      <c r="B3244" s="2">
        <v>6</v>
      </c>
      <c r="C3244" s="2" t="s">
        <v>6887</v>
      </c>
      <c r="D3244">
        <v>72</v>
      </c>
    </row>
    <row r="3245" spans="1:4">
      <c r="A3245" s="2" t="s">
        <v>7015</v>
      </c>
      <c r="B3245" s="2">
        <v>6</v>
      </c>
      <c r="C3245" s="2" t="s">
        <v>7012</v>
      </c>
      <c r="D3245">
        <v>72</v>
      </c>
    </row>
    <row r="3246" spans="1:4">
      <c r="A3246" s="2" t="s">
        <v>9027</v>
      </c>
      <c r="B3246" s="2">
        <v>6</v>
      </c>
      <c r="C3246" s="2" t="s">
        <v>9019</v>
      </c>
      <c r="D3246">
        <v>72</v>
      </c>
    </row>
    <row r="3247" spans="1:4">
      <c r="A3247" s="2" t="s">
        <v>7016</v>
      </c>
      <c r="B3247" s="2">
        <v>6</v>
      </c>
      <c r="C3247" s="2" t="s">
        <v>6887</v>
      </c>
      <c r="D3247">
        <v>72</v>
      </c>
    </row>
    <row r="3248" spans="1:4">
      <c r="A3248" s="2" t="s">
        <v>9028</v>
      </c>
      <c r="B3248" s="2">
        <v>12</v>
      </c>
      <c r="C3248" s="2" t="s">
        <v>12112</v>
      </c>
      <c r="D3248">
        <v>146</v>
      </c>
    </row>
    <row r="3249" spans="1:4">
      <c r="A3249" s="2" t="s">
        <v>8074</v>
      </c>
      <c r="B3249" s="2">
        <v>6</v>
      </c>
      <c r="C3249" s="2" t="s">
        <v>8041</v>
      </c>
      <c r="D3249">
        <v>72</v>
      </c>
    </row>
    <row r="3250" spans="1:4">
      <c r="A3250" s="2" t="s">
        <v>7017</v>
      </c>
      <c r="B3250" s="2">
        <v>6</v>
      </c>
      <c r="C3250" s="2" t="s">
        <v>7012</v>
      </c>
      <c r="D3250">
        <v>72</v>
      </c>
    </row>
    <row r="3251" spans="1:4">
      <c r="A3251" s="2" t="s">
        <v>9749</v>
      </c>
      <c r="B3251" s="2">
        <v>6</v>
      </c>
      <c r="C3251" s="2" t="s">
        <v>9747</v>
      </c>
      <c r="D3251">
        <v>72</v>
      </c>
    </row>
    <row r="3252" spans="1:4">
      <c r="A3252" s="2" t="s">
        <v>10314</v>
      </c>
      <c r="B3252" s="2">
        <v>4</v>
      </c>
      <c r="C3252" s="2" t="s">
        <v>10315</v>
      </c>
      <c r="D3252">
        <v>46</v>
      </c>
    </row>
    <row r="3253" spans="1:4">
      <c r="A3253" s="2" t="s">
        <v>10316</v>
      </c>
      <c r="B3253" s="2">
        <v>4</v>
      </c>
      <c r="C3253" s="2" t="s">
        <v>10315</v>
      </c>
      <c r="D3253">
        <v>46</v>
      </c>
    </row>
    <row r="3254" spans="1:4">
      <c r="A3254" s="2" t="s">
        <v>10317</v>
      </c>
      <c r="B3254" s="2">
        <v>6</v>
      </c>
      <c r="C3254" s="2" t="s">
        <v>10318</v>
      </c>
      <c r="D3254">
        <v>72</v>
      </c>
    </row>
    <row r="3255" spans="1:4">
      <c r="A3255" s="2" t="s">
        <v>10319</v>
      </c>
      <c r="B3255" s="2">
        <v>6</v>
      </c>
      <c r="C3255" s="2" t="s">
        <v>10318</v>
      </c>
      <c r="D3255">
        <v>72</v>
      </c>
    </row>
    <row r="3256" spans="1:4">
      <c r="A3256" s="2" t="s">
        <v>11252</v>
      </c>
      <c r="B3256" s="2">
        <v>6</v>
      </c>
      <c r="C3256" s="2" t="s">
        <v>11253</v>
      </c>
      <c r="D3256">
        <v>72</v>
      </c>
    </row>
    <row r="3257" spans="1:4">
      <c r="A3257" s="2" t="s">
        <v>7329</v>
      </c>
      <c r="B3257" s="2">
        <v>6</v>
      </c>
      <c r="C3257" s="2" t="s">
        <v>7324</v>
      </c>
      <c r="D3257">
        <v>72</v>
      </c>
    </row>
    <row r="3258" spans="1:4">
      <c r="A3258" s="2" t="s">
        <v>9360</v>
      </c>
      <c r="B3258" s="2">
        <v>6</v>
      </c>
      <c r="C3258" s="2" t="s">
        <v>9361</v>
      </c>
      <c r="D3258">
        <v>72</v>
      </c>
    </row>
    <row r="3259" spans="1:4">
      <c r="A3259" s="2" t="s">
        <v>10320</v>
      </c>
      <c r="B3259" s="2">
        <v>4</v>
      </c>
      <c r="C3259" s="2" t="s">
        <v>10315</v>
      </c>
      <c r="D3259">
        <v>46</v>
      </c>
    </row>
    <row r="3260" spans="1:4">
      <c r="A3260" s="2" t="s">
        <v>10321</v>
      </c>
      <c r="B3260" s="2">
        <v>4</v>
      </c>
      <c r="C3260" s="2" t="s">
        <v>10315</v>
      </c>
      <c r="D3260">
        <v>46</v>
      </c>
    </row>
    <row r="3261" spans="1:4">
      <c r="A3261" s="2" t="s">
        <v>9362</v>
      </c>
      <c r="B3261" s="2">
        <v>6</v>
      </c>
      <c r="C3261" s="2" t="s">
        <v>9361</v>
      </c>
      <c r="D3261">
        <v>72</v>
      </c>
    </row>
    <row r="3262" spans="1:4">
      <c r="A3262" s="2" t="s">
        <v>11254</v>
      </c>
      <c r="B3262" s="2">
        <v>6</v>
      </c>
      <c r="C3262" s="2" t="s">
        <v>11253</v>
      </c>
      <c r="D3262">
        <v>72</v>
      </c>
    </row>
    <row r="3263" spans="1:4">
      <c r="A3263" s="2" t="s">
        <v>7678</v>
      </c>
      <c r="B3263" s="2">
        <v>6</v>
      </c>
      <c r="C3263" s="2" t="s">
        <v>7679</v>
      </c>
      <c r="D3263">
        <v>72</v>
      </c>
    </row>
    <row r="3264" spans="1:4">
      <c r="A3264" s="2" t="s">
        <v>8327</v>
      </c>
      <c r="B3264" s="2">
        <v>8</v>
      </c>
      <c r="C3264" s="2" t="s">
        <v>12296</v>
      </c>
      <c r="D3264">
        <v>98</v>
      </c>
    </row>
    <row r="3265" spans="1:4">
      <c r="A3265" s="2" t="s">
        <v>11107</v>
      </c>
      <c r="B3265" s="2">
        <v>6</v>
      </c>
      <c r="C3265" s="2" t="s">
        <v>10962</v>
      </c>
      <c r="D3265">
        <v>72</v>
      </c>
    </row>
    <row r="3266" spans="1:4">
      <c r="A3266" s="2" t="s">
        <v>6023</v>
      </c>
      <c r="B3266" s="2">
        <v>6</v>
      </c>
      <c r="C3266" s="2" t="s">
        <v>5865</v>
      </c>
      <c r="D3266">
        <v>72</v>
      </c>
    </row>
    <row r="3267" spans="1:4">
      <c r="A3267" s="2" t="s">
        <v>7018</v>
      </c>
      <c r="B3267" s="2">
        <v>6</v>
      </c>
      <c r="C3267" s="2" t="s">
        <v>7012</v>
      </c>
      <c r="D3267">
        <v>72</v>
      </c>
    </row>
    <row r="3268" spans="1:4">
      <c r="A3268" s="2" t="s">
        <v>9860</v>
      </c>
      <c r="B3268" s="2">
        <v>4</v>
      </c>
      <c r="C3268" s="2" t="s">
        <v>9363</v>
      </c>
      <c r="D3268">
        <v>46</v>
      </c>
    </row>
    <row r="3269" spans="1:4">
      <c r="A3269" s="2" t="s">
        <v>9861</v>
      </c>
      <c r="B3269" s="2">
        <v>4</v>
      </c>
      <c r="C3269" s="2" t="s">
        <v>9363</v>
      </c>
      <c r="D3269">
        <v>46</v>
      </c>
    </row>
    <row r="3270" spans="1:4">
      <c r="A3270" s="2" t="s">
        <v>9364</v>
      </c>
      <c r="B3270" s="2">
        <v>6</v>
      </c>
      <c r="C3270" s="2" t="s">
        <v>9361</v>
      </c>
      <c r="D3270">
        <v>72</v>
      </c>
    </row>
    <row r="3271" spans="1:4">
      <c r="A3271" s="2" t="s">
        <v>10960</v>
      </c>
      <c r="B3271" s="2">
        <v>6</v>
      </c>
      <c r="C3271" s="2" t="s">
        <v>9361</v>
      </c>
      <c r="D3271">
        <v>72</v>
      </c>
    </row>
    <row r="3272" spans="1:4">
      <c r="A3272" s="2" t="s">
        <v>10772</v>
      </c>
      <c r="B3272" s="2">
        <v>4</v>
      </c>
      <c r="C3272" s="2" t="s">
        <v>10773</v>
      </c>
      <c r="D3272">
        <v>46</v>
      </c>
    </row>
    <row r="3273" spans="1:4">
      <c r="A3273" s="2" t="s">
        <v>9365</v>
      </c>
      <c r="B3273" s="2">
        <v>4</v>
      </c>
      <c r="C3273" s="2" t="s">
        <v>9363</v>
      </c>
      <c r="D3273">
        <v>46</v>
      </c>
    </row>
    <row r="3274" spans="1:4">
      <c r="A3274" s="2" t="s">
        <v>7506</v>
      </c>
      <c r="B3274" s="2">
        <v>4</v>
      </c>
      <c r="C3274" s="2" t="s">
        <v>7496</v>
      </c>
      <c r="D3274">
        <v>46</v>
      </c>
    </row>
    <row r="3275" spans="1:4">
      <c r="A3275" s="2" t="s">
        <v>7507</v>
      </c>
      <c r="B3275" s="2">
        <v>4</v>
      </c>
      <c r="C3275" s="2" t="s">
        <v>7496</v>
      </c>
      <c r="D3275">
        <v>46</v>
      </c>
    </row>
    <row r="3276" spans="1:4">
      <c r="A3276" s="2" t="s">
        <v>8785</v>
      </c>
      <c r="B3276" s="2">
        <v>6</v>
      </c>
      <c r="C3276" s="2" t="s">
        <v>8777</v>
      </c>
      <c r="D3276">
        <v>72</v>
      </c>
    </row>
    <row r="3277" spans="1:4">
      <c r="A3277" s="2" t="s">
        <v>9596</v>
      </c>
      <c r="B3277" s="2">
        <v>12</v>
      </c>
      <c r="C3277" s="2" t="s">
        <v>10123</v>
      </c>
      <c r="D3277">
        <v>146</v>
      </c>
    </row>
    <row r="3278" spans="1:4">
      <c r="A3278" s="2" t="s">
        <v>6886</v>
      </c>
      <c r="B3278" s="2">
        <v>6</v>
      </c>
      <c r="C3278" s="2" t="s">
        <v>6887</v>
      </c>
      <c r="D3278">
        <v>72</v>
      </c>
    </row>
    <row r="3279" spans="1:4">
      <c r="A3279" s="2" t="s">
        <v>7206</v>
      </c>
      <c r="B3279" s="2">
        <v>6</v>
      </c>
      <c r="C3279" s="2" t="s">
        <v>7204</v>
      </c>
      <c r="D3279">
        <v>72</v>
      </c>
    </row>
    <row r="3280" spans="1:4">
      <c r="A3280" s="2" t="s">
        <v>6888</v>
      </c>
      <c r="B3280" s="2">
        <v>6</v>
      </c>
      <c r="C3280" s="2" t="s">
        <v>6887</v>
      </c>
      <c r="D3280">
        <v>72</v>
      </c>
    </row>
    <row r="3281" spans="1:4">
      <c r="A3281" s="2" t="s">
        <v>7019</v>
      </c>
      <c r="B3281" s="2">
        <v>4</v>
      </c>
      <c r="C3281" s="2" t="s">
        <v>7006</v>
      </c>
      <c r="D3281">
        <v>46</v>
      </c>
    </row>
    <row r="3282" spans="1:4">
      <c r="A3282" s="2" t="s">
        <v>6889</v>
      </c>
      <c r="B3282" s="2">
        <v>6</v>
      </c>
      <c r="C3282" s="2" t="s">
        <v>6887</v>
      </c>
      <c r="D3282">
        <v>72</v>
      </c>
    </row>
    <row r="3283" spans="1:4">
      <c r="A3283" s="2" t="s">
        <v>9597</v>
      </c>
      <c r="B3283" s="2">
        <v>6</v>
      </c>
      <c r="C3283" s="2" t="s">
        <v>9595</v>
      </c>
      <c r="D3283">
        <v>72</v>
      </c>
    </row>
    <row r="3284" spans="1:4">
      <c r="A3284" s="2" t="s">
        <v>6890</v>
      </c>
      <c r="B3284" s="2">
        <v>6</v>
      </c>
      <c r="C3284" s="2" t="s">
        <v>6887</v>
      </c>
      <c r="D3284">
        <v>72</v>
      </c>
    </row>
    <row r="3285" spans="1:4">
      <c r="A3285" s="2" t="s">
        <v>10322</v>
      </c>
      <c r="B3285" s="2">
        <v>6</v>
      </c>
      <c r="C3285" s="2" t="s">
        <v>10313</v>
      </c>
      <c r="D3285">
        <v>72</v>
      </c>
    </row>
    <row r="3286" spans="1:4">
      <c r="A3286" s="2" t="s">
        <v>10774</v>
      </c>
      <c r="B3286" s="2">
        <v>4</v>
      </c>
      <c r="C3286" s="2" t="s">
        <v>10773</v>
      </c>
      <c r="D3286">
        <v>46</v>
      </c>
    </row>
    <row r="3287" spans="1:4">
      <c r="A3287" s="2" t="s">
        <v>7020</v>
      </c>
      <c r="B3287" s="2">
        <v>4</v>
      </c>
      <c r="C3287" s="2" t="s">
        <v>7006</v>
      </c>
      <c r="D3287">
        <v>46</v>
      </c>
    </row>
    <row r="3288" spans="1:4">
      <c r="A3288" s="2" t="s">
        <v>11255</v>
      </c>
      <c r="B3288" s="2">
        <v>6</v>
      </c>
      <c r="C3288" s="2" t="s">
        <v>11253</v>
      </c>
      <c r="D3288">
        <v>72</v>
      </c>
    </row>
    <row r="3289" spans="1:4">
      <c r="A3289" s="2" t="s">
        <v>10323</v>
      </c>
      <c r="B3289" s="2">
        <v>4</v>
      </c>
      <c r="C3289" s="2" t="s">
        <v>10324</v>
      </c>
      <c r="D3289">
        <v>46</v>
      </c>
    </row>
    <row r="3290" spans="1:4">
      <c r="A3290" s="2" t="s">
        <v>7508</v>
      </c>
      <c r="B3290" s="2">
        <v>4</v>
      </c>
      <c r="C3290" s="2" t="s">
        <v>7496</v>
      </c>
      <c r="D3290">
        <v>46</v>
      </c>
    </row>
    <row r="3291" spans="1:4">
      <c r="A3291" s="2" t="s">
        <v>9598</v>
      </c>
      <c r="B3291" s="2">
        <v>6</v>
      </c>
      <c r="C3291" s="2" t="s">
        <v>9595</v>
      </c>
      <c r="D3291">
        <v>72</v>
      </c>
    </row>
    <row r="3292" spans="1:4">
      <c r="A3292" s="2" t="s">
        <v>7207</v>
      </c>
      <c r="B3292" s="2">
        <v>6</v>
      </c>
      <c r="C3292" s="2" t="s">
        <v>7204</v>
      </c>
      <c r="D3292">
        <v>72</v>
      </c>
    </row>
    <row r="3293" spans="1:4">
      <c r="A3293" s="2" t="s">
        <v>6891</v>
      </c>
      <c r="B3293" s="2">
        <v>4</v>
      </c>
      <c r="C3293" s="2" t="s">
        <v>6880</v>
      </c>
      <c r="D3293">
        <v>46</v>
      </c>
    </row>
    <row r="3294" spans="1:4">
      <c r="A3294" s="2" t="s">
        <v>6892</v>
      </c>
      <c r="B3294" s="2">
        <v>4</v>
      </c>
      <c r="C3294" s="2" t="s">
        <v>6880</v>
      </c>
      <c r="D3294">
        <v>46</v>
      </c>
    </row>
    <row r="3295" spans="1:4">
      <c r="A3295" s="2" t="s">
        <v>7389</v>
      </c>
      <c r="B3295" s="2">
        <v>6</v>
      </c>
      <c r="C3295" s="2" t="s">
        <v>7390</v>
      </c>
      <c r="D3295">
        <v>72</v>
      </c>
    </row>
    <row r="3296" spans="1:4">
      <c r="A3296" s="2" t="s">
        <v>7391</v>
      </c>
      <c r="B3296" s="2">
        <v>6</v>
      </c>
      <c r="C3296" s="2" t="s">
        <v>7390</v>
      </c>
      <c r="D3296">
        <v>72</v>
      </c>
    </row>
    <row r="3297" spans="1:4">
      <c r="A3297" s="2" t="s">
        <v>7392</v>
      </c>
      <c r="B3297" s="2">
        <v>6</v>
      </c>
      <c r="C3297" s="2" t="s">
        <v>7390</v>
      </c>
      <c r="D3297">
        <v>72</v>
      </c>
    </row>
    <row r="3298" spans="1:4">
      <c r="A3298" s="2" t="s">
        <v>8786</v>
      </c>
      <c r="B3298" s="2">
        <v>4</v>
      </c>
      <c r="C3298" s="2" t="s">
        <v>8774</v>
      </c>
      <c r="D3298">
        <v>46</v>
      </c>
    </row>
    <row r="3299" spans="1:4">
      <c r="A3299" s="2" t="s">
        <v>7393</v>
      </c>
      <c r="B3299" s="2">
        <v>4</v>
      </c>
      <c r="C3299" s="2" t="s">
        <v>7394</v>
      </c>
      <c r="D3299">
        <v>46</v>
      </c>
    </row>
    <row r="3300" spans="1:4">
      <c r="A3300" s="2" t="s">
        <v>9599</v>
      </c>
      <c r="B3300" s="2">
        <v>11</v>
      </c>
      <c r="C3300" s="2" t="s">
        <v>12909</v>
      </c>
      <c r="D3300">
        <v>134</v>
      </c>
    </row>
    <row r="3301" spans="1:4">
      <c r="A3301" s="2" t="s">
        <v>9978</v>
      </c>
      <c r="B3301" s="2">
        <v>4</v>
      </c>
      <c r="C3301" s="2" t="s">
        <v>9979</v>
      </c>
      <c r="D3301">
        <v>46</v>
      </c>
    </row>
    <row r="3302" spans="1:4">
      <c r="A3302" s="2" t="s">
        <v>8615</v>
      </c>
      <c r="B3302" s="2">
        <v>6</v>
      </c>
      <c r="C3302" s="2" t="s">
        <v>8612</v>
      </c>
      <c r="D3302">
        <v>72</v>
      </c>
    </row>
    <row r="3303" spans="1:4">
      <c r="A3303" s="2" t="s">
        <v>8616</v>
      </c>
      <c r="B3303" s="2">
        <v>4</v>
      </c>
      <c r="C3303" s="2" t="s">
        <v>8609</v>
      </c>
      <c r="D3303">
        <v>46</v>
      </c>
    </row>
    <row r="3304" spans="1:4">
      <c r="A3304" s="2" t="s">
        <v>8617</v>
      </c>
      <c r="B3304" s="2">
        <v>4</v>
      </c>
      <c r="C3304" s="2" t="s">
        <v>8609</v>
      </c>
      <c r="D3304">
        <v>46</v>
      </c>
    </row>
    <row r="3305" spans="1:4">
      <c r="A3305" s="2" t="s">
        <v>9366</v>
      </c>
      <c r="B3305" s="2">
        <v>4</v>
      </c>
      <c r="C3305" s="2" t="s">
        <v>9348</v>
      </c>
      <c r="D3305">
        <v>46</v>
      </c>
    </row>
    <row r="3306" spans="1:4">
      <c r="A3306" s="2" t="s">
        <v>10325</v>
      </c>
      <c r="B3306" s="2">
        <v>4</v>
      </c>
      <c r="C3306" s="2" t="s">
        <v>10315</v>
      </c>
      <c r="D3306">
        <v>46</v>
      </c>
    </row>
    <row r="3307" spans="1:4">
      <c r="A3307" s="2" t="s">
        <v>8328</v>
      </c>
      <c r="B3307" s="2">
        <v>4</v>
      </c>
      <c r="C3307" s="2" t="s">
        <v>8220</v>
      </c>
      <c r="D3307">
        <v>46</v>
      </c>
    </row>
    <row r="3308" spans="1:4">
      <c r="A3308" s="2" t="s">
        <v>7208</v>
      </c>
      <c r="B3308" s="2">
        <v>6</v>
      </c>
      <c r="C3308" s="2" t="s">
        <v>7204</v>
      </c>
      <c r="D3308">
        <v>72</v>
      </c>
    </row>
    <row r="3309" spans="1:4">
      <c r="A3309" s="2" t="s">
        <v>7209</v>
      </c>
      <c r="B3309" s="2">
        <v>6</v>
      </c>
      <c r="C3309" s="2" t="s">
        <v>7204</v>
      </c>
      <c r="D3309">
        <v>72</v>
      </c>
    </row>
    <row r="3310" spans="1:4">
      <c r="A3310" s="2" t="s">
        <v>7680</v>
      </c>
      <c r="B3310" s="2">
        <v>6</v>
      </c>
      <c r="C3310" s="2" t="s">
        <v>7679</v>
      </c>
      <c r="D3310">
        <v>72</v>
      </c>
    </row>
    <row r="3311" spans="1:4">
      <c r="A3311" s="2" t="s">
        <v>9980</v>
      </c>
      <c r="B3311" s="2">
        <v>4</v>
      </c>
      <c r="C3311" s="2" t="s">
        <v>9979</v>
      </c>
      <c r="D3311">
        <v>46</v>
      </c>
    </row>
    <row r="3312" spans="1:4">
      <c r="A3312" s="2" t="s">
        <v>7395</v>
      </c>
      <c r="B3312" s="2">
        <v>6</v>
      </c>
      <c r="C3312" s="2" t="s">
        <v>7390</v>
      </c>
      <c r="D3312">
        <v>72</v>
      </c>
    </row>
    <row r="3313" spans="1:4">
      <c r="A3313" s="2" t="s">
        <v>8787</v>
      </c>
      <c r="B3313" s="2">
        <v>4</v>
      </c>
      <c r="C3313" s="2" t="s">
        <v>8774</v>
      </c>
      <c r="D3313">
        <v>46</v>
      </c>
    </row>
    <row r="3314" spans="1:4">
      <c r="A3314" s="2" t="s">
        <v>8788</v>
      </c>
      <c r="B3314" s="2">
        <v>4</v>
      </c>
      <c r="C3314" s="2" t="s">
        <v>8774</v>
      </c>
      <c r="D3314">
        <v>46</v>
      </c>
    </row>
    <row r="3315" spans="1:4">
      <c r="A3315" s="2" t="s">
        <v>10326</v>
      </c>
      <c r="B3315" s="2">
        <v>6</v>
      </c>
      <c r="C3315" s="2" t="s">
        <v>10313</v>
      </c>
      <c r="D3315">
        <v>72</v>
      </c>
    </row>
    <row r="3316" spans="1:4">
      <c r="A3316" s="2" t="s">
        <v>7681</v>
      </c>
      <c r="B3316" s="2">
        <v>4</v>
      </c>
      <c r="C3316" s="2" t="s">
        <v>7672</v>
      </c>
      <c r="D3316">
        <v>46</v>
      </c>
    </row>
    <row r="3317" spans="1:4">
      <c r="A3317" s="2" t="s">
        <v>9367</v>
      </c>
      <c r="B3317" s="2">
        <v>6</v>
      </c>
      <c r="C3317" s="2" t="s">
        <v>9339</v>
      </c>
      <c r="D3317">
        <v>72</v>
      </c>
    </row>
    <row r="3318" spans="1:4">
      <c r="A3318" s="2" t="s">
        <v>9368</v>
      </c>
      <c r="B3318" s="2">
        <v>6</v>
      </c>
      <c r="C3318" s="2" t="s">
        <v>9339</v>
      </c>
      <c r="D3318">
        <v>72</v>
      </c>
    </row>
    <row r="3319" spans="1:4">
      <c r="A3319" s="2" t="s">
        <v>6427</v>
      </c>
      <c r="B3319" s="2">
        <v>6</v>
      </c>
      <c r="C3319" s="2" t="s">
        <v>5865</v>
      </c>
      <c r="D3319">
        <v>72</v>
      </c>
    </row>
    <row r="3320" spans="1:4">
      <c r="A3320" s="2" t="s">
        <v>9688</v>
      </c>
      <c r="B3320" s="2">
        <v>4</v>
      </c>
      <c r="C3320" s="2" t="s">
        <v>9689</v>
      </c>
      <c r="D3320">
        <v>46</v>
      </c>
    </row>
    <row r="3321" spans="1:4">
      <c r="A3321" s="2" t="s">
        <v>10327</v>
      </c>
      <c r="B3321" s="2">
        <v>4</v>
      </c>
      <c r="C3321" s="2" t="s">
        <v>10324</v>
      </c>
      <c r="D3321">
        <v>46</v>
      </c>
    </row>
    <row r="3322" spans="1:4">
      <c r="A3322" s="2" t="s">
        <v>7682</v>
      </c>
      <c r="B3322" s="2">
        <v>4</v>
      </c>
      <c r="C3322" s="2" t="s">
        <v>7496</v>
      </c>
      <c r="D3322">
        <v>46</v>
      </c>
    </row>
    <row r="3323" spans="1:4">
      <c r="A3323" s="2" t="s">
        <v>7683</v>
      </c>
      <c r="B3323" s="2">
        <v>4</v>
      </c>
      <c r="C3323" s="2" t="s">
        <v>7496</v>
      </c>
      <c r="D3323">
        <v>46</v>
      </c>
    </row>
    <row r="3324" spans="1:4">
      <c r="A3324" s="2" t="s">
        <v>8618</v>
      </c>
      <c r="B3324" s="2">
        <v>12</v>
      </c>
      <c r="C3324" s="2" t="s">
        <v>11411</v>
      </c>
      <c r="D3324">
        <v>146</v>
      </c>
    </row>
    <row r="3325" spans="1:4">
      <c r="A3325" s="2" t="s">
        <v>10641</v>
      </c>
      <c r="B3325" s="2">
        <v>8</v>
      </c>
      <c r="C3325" s="2" t="s">
        <v>8789</v>
      </c>
      <c r="D3325">
        <v>94</v>
      </c>
    </row>
    <row r="3326" spans="1:4">
      <c r="A3326" s="2" t="s">
        <v>9369</v>
      </c>
      <c r="B3326" s="2">
        <v>6</v>
      </c>
      <c r="C3326" s="2" t="s">
        <v>9339</v>
      </c>
      <c r="D3326">
        <v>72</v>
      </c>
    </row>
    <row r="3327" spans="1:4">
      <c r="A3327" s="2" t="s">
        <v>8619</v>
      </c>
      <c r="B3327" s="2">
        <v>4</v>
      </c>
      <c r="C3327" s="2" t="s">
        <v>8609</v>
      </c>
      <c r="D3327">
        <v>46</v>
      </c>
    </row>
    <row r="3328" spans="1:4">
      <c r="A3328" s="2" t="s">
        <v>9370</v>
      </c>
      <c r="B3328" s="2">
        <v>4</v>
      </c>
      <c r="C3328" s="2" t="s">
        <v>9363</v>
      </c>
      <c r="D3328">
        <v>46</v>
      </c>
    </row>
    <row r="3329" spans="1:4">
      <c r="A3329" s="2" t="s">
        <v>9371</v>
      </c>
      <c r="B3329" s="2">
        <v>6</v>
      </c>
      <c r="C3329" s="2" t="s">
        <v>9354</v>
      </c>
      <c r="D3329">
        <v>72</v>
      </c>
    </row>
    <row r="3330" spans="1:4">
      <c r="A3330" s="2" t="s">
        <v>8329</v>
      </c>
      <c r="B3330" s="2">
        <v>6</v>
      </c>
      <c r="C3330" s="2" t="s">
        <v>8292</v>
      </c>
      <c r="D3330">
        <v>72</v>
      </c>
    </row>
    <row r="3331" spans="1:4">
      <c r="A3331" s="2" t="s">
        <v>8620</v>
      </c>
      <c r="B3331" s="2">
        <v>4</v>
      </c>
      <c r="C3331" s="2" t="s">
        <v>8609</v>
      </c>
      <c r="D3331">
        <v>46</v>
      </c>
    </row>
    <row r="3332" spans="1:4">
      <c r="A3332" s="2" t="s">
        <v>9372</v>
      </c>
      <c r="B3332" s="2">
        <v>4</v>
      </c>
      <c r="C3332" s="2" t="s">
        <v>9363</v>
      </c>
      <c r="D3332">
        <v>46</v>
      </c>
    </row>
    <row r="3333" spans="1:4">
      <c r="A3333" s="2" t="s">
        <v>9373</v>
      </c>
      <c r="B3333" s="2">
        <v>8</v>
      </c>
      <c r="C3333" s="2" t="s">
        <v>12297</v>
      </c>
      <c r="D3333">
        <v>94</v>
      </c>
    </row>
    <row r="3334" spans="1:4">
      <c r="A3334" s="2" t="s">
        <v>8790</v>
      </c>
      <c r="B3334" s="2">
        <v>4</v>
      </c>
      <c r="C3334" s="2" t="s">
        <v>8774</v>
      </c>
      <c r="D3334">
        <v>46</v>
      </c>
    </row>
    <row r="3335" spans="1:4">
      <c r="A3335" s="2" t="s">
        <v>11678</v>
      </c>
      <c r="B3335" s="2">
        <v>4</v>
      </c>
      <c r="C3335" s="2" t="s">
        <v>11679</v>
      </c>
      <c r="D3335">
        <v>46</v>
      </c>
    </row>
    <row r="3336" spans="1:4">
      <c r="A3336" s="2" t="s">
        <v>9374</v>
      </c>
      <c r="B3336" s="2">
        <v>4</v>
      </c>
      <c r="C3336" s="2" t="s">
        <v>8419</v>
      </c>
      <c r="D3336">
        <v>46</v>
      </c>
    </row>
    <row r="3337" spans="1:4">
      <c r="A3337" s="2" t="s">
        <v>9375</v>
      </c>
      <c r="B3337" s="2">
        <v>4</v>
      </c>
      <c r="C3337" s="2" t="s">
        <v>8419</v>
      </c>
      <c r="D3337">
        <v>46</v>
      </c>
    </row>
    <row r="3338" spans="1:4">
      <c r="A3338" s="2" t="s">
        <v>9376</v>
      </c>
      <c r="B3338" s="2">
        <v>4</v>
      </c>
      <c r="C3338" s="2" t="s">
        <v>8419</v>
      </c>
      <c r="D3338">
        <v>46</v>
      </c>
    </row>
    <row r="3339" spans="1:4">
      <c r="A3339" s="2" t="s">
        <v>9377</v>
      </c>
      <c r="B3339" s="2">
        <v>4</v>
      </c>
      <c r="C3339" s="2" t="s">
        <v>8419</v>
      </c>
      <c r="D3339">
        <v>46</v>
      </c>
    </row>
    <row r="3340" spans="1:4">
      <c r="A3340" s="2" t="s">
        <v>9378</v>
      </c>
      <c r="B3340" s="2">
        <v>4</v>
      </c>
      <c r="C3340" s="2" t="s">
        <v>9021</v>
      </c>
      <c r="D3340">
        <v>46</v>
      </c>
    </row>
    <row r="3341" spans="1:4">
      <c r="A3341" s="2" t="s">
        <v>9379</v>
      </c>
      <c r="B3341" s="2">
        <v>4</v>
      </c>
      <c r="C3341" s="2" t="s">
        <v>9021</v>
      </c>
      <c r="D3341">
        <v>46</v>
      </c>
    </row>
    <row r="3342" spans="1:4">
      <c r="A3342" s="2" t="s">
        <v>9380</v>
      </c>
      <c r="B3342" s="2">
        <v>4</v>
      </c>
      <c r="C3342" s="2" t="s">
        <v>8419</v>
      </c>
      <c r="D3342">
        <v>46</v>
      </c>
    </row>
    <row r="3343" spans="1:4">
      <c r="A3343" s="2" t="s">
        <v>9381</v>
      </c>
      <c r="B3343" s="2">
        <v>4</v>
      </c>
      <c r="C3343" s="2" t="s">
        <v>7832</v>
      </c>
      <c r="D3343">
        <v>46</v>
      </c>
    </row>
    <row r="3344" spans="1:4">
      <c r="A3344" s="2" t="s">
        <v>9382</v>
      </c>
      <c r="B3344" s="2">
        <v>4</v>
      </c>
      <c r="C3344" s="2" t="s">
        <v>6597</v>
      </c>
      <c r="D3344">
        <v>46</v>
      </c>
    </row>
    <row r="3345" spans="1:4">
      <c r="A3345" s="2" t="s">
        <v>11680</v>
      </c>
      <c r="B3345" s="2">
        <v>6</v>
      </c>
      <c r="C3345" s="2" t="s">
        <v>11681</v>
      </c>
      <c r="D3345">
        <v>72</v>
      </c>
    </row>
    <row r="3346" spans="1:4">
      <c r="A3346" s="2" t="s">
        <v>9383</v>
      </c>
      <c r="B3346" s="2">
        <v>6</v>
      </c>
      <c r="C3346" s="2" t="s">
        <v>6887</v>
      </c>
      <c r="D3346">
        <v>72</v>
      </c>
    </row>
    <row r="3347" spans="1:4">
      <c r="A3347" s="2" t="s">
        <v>11682</v>
      </c>
      <c r="B3347" s="2">
        <v>6</v>
      </c>
      <c r="C3347" s="2" t="s">
        <v>11410</v>
      </c>
      <c r="D3347">
        <v>72</v>
      </c>
    </row>
    <row r="3348" spans="1:4">
      <c r="A3348" s="2" t="s">
        <v>6024</v>
      </c>
      <c r="B3348" s="2">
        <v>4</v>
      </c>
      <c r="C3348" s="2" t="s">
        <v>5732</v>
      </c>
      <c r="D3348">
        <v>46</v>
      </c>
    </row>
    <row r="3349" spans="1:4">
      <c r="A3349" s="2" t="s">
        <v>9384</v>
      </c>
      <c r="B3349" s="2">
        <v>6</v>
      </c>
      <c r="C3349" s="2" t="s">
        <v>7839</v>
      </c>
      <c r="D3349">
        <v>72</v>
      </c>
    </row>
    <row r="3350" spans="1:4">
      <c r="A3350" s="2" t="s">
        <v>9385</v>
      </c>
      <c r="B3350" s="2">
        <v>6</v>
      </c>
      <c r="C3350" s="2" t="s">
        <v>9019</v>
      </c>
      <c r="D3350">
        <v>72</v>
      </c>
    </row>
    <row r="3351" spans="1:4">
      <c r="A3351" s="2" t="s">
        <v>11683</v>
      </c>
      <c r="B3351" s="2">
        <v>6</v>
      </c>
      <c r="C3351" s="2" t="s">
        <v>9588</v>
      </c>
      <c r="D3351">
        <v>72</v>
      </c>
    </row>
    <row r="3352" spans="1:4">
      <c r="A3352" s="2" t="s">
        <v>9386</v>
      </c>
      <c r="B3352" s="2">
        <v>6</v>
      </c>
      <c r="C3352" s="2" t="s">
        <v>9019</v>
      </c>
      <c r="D3352">
        <v>72</v>
      </c>
    </row>
    <row r="3353" spans="1:4">
      <c r="A3353" s="2" t="s">
        <v>9387</v>
      </c>
      <c r="B3353" s="2">
        <v>6</v>
      </c>
      <c r="C3353" s="2" t="s">
        <v>7839</v>
      </c>
      <c r="D3353">
        <v>72</v>
      </c>
    </row>
    <row r="3354" spans="1:4">
      <c r="A3354" s="2" t="s">
        <v>9388</v>
      </c>
      <c r="B3354" s="2">
        <v>6</v>
      </c>
      <c r="C3354" s="2" t="s">
        <v>7839</v>
      </c>
      <c r="D3354">
        <v>72</v>
      </c>
    </row>
    <row r="3355" spans="1:4">
      <c r="A3355" s="2" t="s">
        <v>9389</v>
      </c>
      <c r="B3355" s="2">
        <v>6</v>
      </c>
      <c r="C3355" s="2" t="s">
        <v>8041</v>
      </c>
      <c r="D3355">
        <v>72</v>
      </c>
    </row>
    <row r="3356" spans="1:4">
      <c r="A3356" s="2" t="s">
        <v>9390</v>
      </c>
      <c r="B3356" s="2">
        <v>6</v>
      </c>
      <c r="C3356" s="2" t="s">
        <v>8292</v>
      </c>
      <c r="D3356">
        <v>72</v>
      </c>
    </row>
    <row r="3357" spans="1:4">
      <c r="A3357" s="2" t="s">
        <v>9391</v>
      </c>
      <c r="B3357" s="2">
        <v>6</v>
      </c>
      <c r="C3357" s="2" t="s">
        <v>8292</v>
      </c>
      <c r="D3357">
        <v>72</v>
      </c>
    </row>
    <row r="3358" spans="1:4">
      <c r="A3358" s="2" t="s">
        <v>9392</v>
      </c>
      <c r="B3358" s="2">
        <v>6</v>
      </c>
      <c r="C3358" s="2" t="s">
        <v>7012</v>
      </c>
      <c r="D3358">
        <v>72</v>
      </c>
    </row>
    <row r="3359" spans="1:4">
      <c r="A3359" s="2" t="s">
        <v>9393</v>
      </c>
      <c r="B3359" s="2">
        <v>6</v>
      </c>
      <c r="C3359" s="2" t="s">
        <v>6887</v>
      </c>
      <c r="D3359">
        <v>72</v>
      </c>
    </row>
    <row r="3360" spans="1:4">
      <c r="A3360" s="2" t="s">
        <v>9394</v>
      </c>
      <c r="B3360" s="2">
        <v>6</v>
      </c>
      <c r="C3360" s="2" t="s">
        <v>6887</v>
      </c>
      <c r="D3360">
        <v>72</v>
      </c>
    </row>
    <row r="3361" spans="1:4">
      <c r="A3361" s="2" t="s">
        <v>6025</v>
      </c>
      <c r="B3361" s="2">
        <v>6</v>
      </c>
      <c r="C3361" s="2" t="s">
        <v>5865</v>
      </c>
      <c r="D3361">
        <v>72</v>
      </c>
    </row>
    <row r="3362" spans="1:4">
      <c r="A3362" s="2" t="s">
        <v>6026</v>
      </c>
      <c r="B3362" s="2">
        <v>6</v>
      </c>
      <c r="C3362" s="2" t="s">
        <v>5865</v>
      </c>
      <c r="D3362">
        <v>72</v>
      </c>
    </row>
    <row r="3363" spans="1:4">
      <c r="A3363" s="2" t="s">
        <v>11684</v>
      </c>
      <c r="B3363" s="2">
        <v>6</v>
      </c>
      <c r="C3363" s="2" t="s">
        <v>9588</v>
      </c>
      <c r="D3363">
        <v>72</v>
      </c>
    </row>
    <row r="3364" spans="1:4">
      <c r="A3364" s="2" t="s">
        <v>11685</v>
      </c>
      <c r="B3364" s="2">
        <v>6</v>
      </c>
      <c r="C3364" s="2" t="s">
        <v>9588</v>
      </c>
      <c r="D3364">
        <v>72</v>
      </c>
    </row>
    <row r="3365" spans="1:4">
      <c r="A3365" s="2" t="s">
        <v>11686</v>
      </c>
      <c r="B3365" s="2">
        <v>6</v>
      </c>
      <c r="C3365" s="2" t="s">
        <v>9588</v>
      </c>
      <c r="D3365">
        <v>72</v>
      </c>
    </row>
    <row r="3366" spans="1:4">
      <c r="A3366" s="2" t="s">
        <v>11687</v>
      </c>
      <c r="B3366" s="2">
        <v>6</v>
      </c>
      <c r="C3366" s="2" t="s">
        <v>9588</v>
      </c>
      <c r="D3366">
        <v>72</v>
      </c>
    </row>
    <row r="3367" spans="1:4">
      <c r="A3367" s="2" t="s">
        <v>11688</v>
      </c>
      <c r="B3367" s="2">
        <v>6</v>
      </c>
      <c r="C3367" s="2" t="s">
        <v>11689</v>
      </c>
      <c r="D3367">
        <v>72</v>
      </c>
    </row>
    <row r="3368" spans="1:4">
      <c r="A3368" s="2" t="s">
        <v>9395</v>
      </c>
      <c r="B3368" s="2">
        <v>6</v>
      </c>
      <c r="C3368" s="2" t="s">
        <v>6887</v>
      </c>
      <c r="D3368">
        <v>72</v>
      </c>
    </row>
    <row r="3369" spans="1:4">
      <c r="A3369" s="2" t="s">
        <v>9396</v>
      </c>
      <c r="B3369" s="2">
        <v>6</v>
      </c>
      <c r="C3369" s="2" t="s">
        <v>6887</v>
      </c>
      <c r="D3369">
        <v>72</v>
      </c>
    </row>
    <row r="3370" spans="1:4">
      <c r="A3370" s="2" t="s">
        <v>11690</v>
      </c>
      <c r="B3370" s="2">
        <v>6</v>
      </c>
      <c r="C3370" s="2" t="s">
        <v>9588</v>
      </c>
      <c r="D3370">
        <v>72</v>
      </c>
    </row>
    <row r="3371" spans="1:4">
      <c r="A3371" s="2" t="s">
        <v>11691</v>
      </c>
      <c r="B3371" s="2">
        <v>4</v>
      </c>
      <c r="C3371" s="2" t="s">
        <v>11692</v>
      </c>
      <c r="D3371">
        <v>46</v>
      </c>
    </row>
    <row r="3372" spans="1:4">
      <c r="A3372" s="2" t="s">
        <v>6027</v>
      </c>
      <c r="B3372" s="2">
        <v>6</v>
      </c>
      <c r="C3372" s="2" t="s">
        <v>5865</v>
      </c>
      <c r="D3372">
        <v>72</v>
      </c>
    </row>
    <row r="3373" spans="1:4">
      <c r="A3373" s="2" t="s">
        <v>6028</v>
      </c>
      <c r="B3373" s="2">
        <v>6</v>
      </c>
      <c r="C3373" s="2" t="s">
        <v>5865</v>
      </c>
      <c r="D3373">
        <v>72</v>
      </c>
    </row>
    <row r="3374" spans="1:4">
      <c r="A3374" s="2" t="s">
        <v>11693</v>
      </c>
      <c r="B3374" s="2">
        <v>4</v>
      </c>
      <c r="C3374" s="2" t="s">
        <v>11694</v>
      </c>
      <c r="D3374">
        <v>46</v>
      </c>
    </row>
    <row r="3375" spans="1:4">
      <c r="A3375" s="2" t="s">
        <v>9397</v>
      </c>
      <c r="B3375" s="2">
        <v>6</v>
      </c>
      <c r="C3375" s="2" t="s">
        <v>8041</v>
      </c>
      <c r="D3375">
        <v>72</v>
      </c>
    </row>
    <row r="3376" spans="1:4">
      <c r="A3376" s="2" t="s">
        <v>6029</v>
      </c>
      <c r="B3376" s="2">
        <v>6</v>
      </c>
      <c r="C3376" s="2" t="s">
        <v>5570</v>
      </c>
      <c r="D3376">
        <v>72</v>
      </c>
    </row>
    <row r="3377" spans="1:4">
      <c r="A3377" s="2" t="s">
        <v>9398</v>
      </c>
      <c r="B3377" s="2">
        <v>6</v>
      </c>
      <c r="C3377" s="2" t="s">
        <v>6887</v>
      </c>
      <c r="D3377">
        <v>72</v>
      </c>
    </row>
    <row r="3378" spans="1:4">
      <c r="A3378" s="2" t="s">
        <v>9399</v>
      </c>
      <c r="B3378" s="2">
        <v>6</v>
      </c>
      <c r="C3378" s="2" t="s">
        <v>8041</v>
      </c>
      <c r="D3378">
        <v>72</v>
      </c>
    </row>
    <row r="3379" spans="1:4">
      <c r="A3379" s="2" t="s">
        <v>6030</v>
      </c>
      <c r="B3379" s="2">
        <v>6</v>
      </c>
      <c r="C3379" s="2" t="s">
        <v>5865</v>
      </c>
      <c r="D3379">
        <v>72</v>
      </c>
    </row>
    <row r="3380" spans="1:4">
      <c r="A3380" s="2" t="s">
        <v>9400</v>
      </c>
      <c r="B3380" s="2">
        <v>6</v>
      </c>
      <c r="C3380" s="2" t="s">
        <v>6887</v>
      </c>
      <c r="D3380">
        <v>72</v>
      </c>
    </row>
    <row r="3381" spans="1:4">
      <c r="A3381" s="2" t="s">
        <v>11695</v>
      </c>
      <c r="B3381" s="2">
        <v>6</v>
      </c>
      <c r="C3381" s="2" t="s">
        <v>9588</v>
      </c>
      <c r="D3381">
        <v>72</v>
      </c>
    </row>
    <row r="3382" spans="1:4">
      <c r="A3382" s="2" t="s">
        <v>9401</v>
      </c>
      <c r="B3382" s="2">
        <v>6</v>
      </c>
      <c r="C3382" s="2" t="s">
        <v>6887</v>
      </c>
      <c r="D3382">
        <v>72</v>
      </c>
    </row>
    <row r="3383" spans="1:4">
      <c r="A3383" s="2" t="s">
        <v>11696</v>
      </c>
      <c r="B3383" s="2">
        <v>6</v>
      </c>
      <c r="C3383" s="2" t="s">
        <v>11697</v>
      </c>
      <c r="D3383">
        <v>72</v>
      </c>
    </row>
    <row r="3384" spans="1:4">
      <c r="A3384" s="2" t="s">
        <v>9402</v>
      </c>
      <c r="B3384" s="2">
        <v>4</v>
      </c>
      <c r="C3384" s="2" t="s">
        <v>7832</v>
      </c>
      <c r="D3384">
        <v>46</v>
      </c>
    </row>
    <row r="3385" spans="1:4">
      <c r="A3385" s="2" t="s">
        <v>9403</v>
      </c>
      <c r="B3385" s="2">
        <v>4</v>
      </c>
      <c r="C3385" s="2" t="s">
        <v>9021</v>
      </c>
      <c r="D3385">
        <v>46</v>
      </c>
    </row>
    <row r="3386" spans="1:4">
      <c r="A3386" s="2" t="s">
        <v>11698</v>
      </c>
      <c r="B3386" s="2">
        <v>6</v>
      </c>
      <c r="C3386" s="2" t="s">
        <v>11410</v>
      </c>
      <c r="D3386">
        <v>72</v>
      </c>
    </row>
    <row r="3387" spans="1:4">
      <c r="A3387" s="2" t="s">
        <v>11699</v>
      </c>
      <c r="B3387" s="2">
        <v>6</v>
      </c>
      <c r="C3387" s="2" t="s">
        <v>10871</v>
      </c>
      <c r="D3387">
        <v>72</v>
      </c>
    </row>
    <row r="3388" spans="1:4">
      <c r="A3388" s="2" t="s">
        <v>11700</v>
      </c>
      <c r="B3388" s="2">
        <v>6</v>
      </c>
      <c r="C3388" s="2" t="s">
        <v>11697</v>
      </c>
      <c r="D3388">
        <v>72</v>
      </c>
    </row>
    <row r="3389" spans="1:4">
      <c r="A3389" s="2" t="s">
        <v>11701</v>
      </c>
      <c r="B3389" s="2">
        <v>6</v>
      </c>
      <c r="C3389" s="2" t="s">
        <v>11697</v>
      </c>
      <c r="D3389">
        <v>72</v>
      </c>
    </row>
    <row r="3390" spans="1:4">
      <c r="A3390" s="2" t="s">
        <v>11702</v>
      </c>
      <c r="B3390" s="2">
        <v>6</v>
      </c>
      <c r="C3390" s="2" t="s">
        <v>11697</v>
      </c>
      <c r="D3390">
        <v>72</v>
      </c>
    </row>
    <row r="3391" spans="1:4">
      <c r="A3391" s="2" t="s">
        <v>9404</v>
      </c>
      <c r="B3391" s="2">
        <v>6</v>
      </c>
      <c r="C3391" s="2" t="s">
        <v>7204</v>
      </c>
      <c r="D3391">
        <v>72</v>
      </c>
    </row>
    <row r="3392" spans="1:4">
      <c r="A3392" s="2" t="s">
        <v>11703</v>
      </c>
      <c r="B3392" s="2">
        <v>6</v>
      </c>
      <c r="C3392" s="2" t="s">
        <v>9588</v>
      </c>
      <c r="D3392">
        <v>72</v>
      </c>
    </row>
    <row r="3393" spans="1:4">
      <c r="A3393" s="2" t="s">
        <v>6428</v>
      </c>
      <c r="B3393" s="2">
        <v>6</v>
      </c>
      <c r="C3393" s="2" t="s">
        <v>5865</v>
      </c>
      <c r="D3393">
        <v>72</v>
      </c>
    </row>
    <row r="3394" spans="1:4">
      <c r="A3394" s="2" t="s">
        <v>6429</v>
      </c>
      <c r="B3394" s="2">
        <v>6</v>
      </c>
      <c r="C3394" s="2" t="s">
        <v>5865</v>
      </c>
      <c r="D3394">
        <v>72</v>
      </c>
    </row>
    <row r="3395" spans="1:4">
      <c r="A3395" s="2" t="s">
        <v>6430</v>
      </c>
      <c r="B3395" s="2">
        <v>4</v>
      </c>
      <c r="C3395" s="2" t="s">
        <v>6181</v>
      </c>
      <c r="D3395">
        <v>46</v>
      </c>
    </row>
    <row r="3396" spans="1:4">
      <c r="A3396" s="2" t="s">
        <v>6431</v>
      </c>
      <c r="B3396" s="2">
        <v>4</v>
      </c>
      <c r="C3396" s="2" t="s">
        <v>5732</v>
      </c>
      <c r="D3396">
        <v>46</v>
      </c>
    </row>
    <row r="3397" spans="1:4">
      <c r="A3397" s="2" t="s">
        <v>9405</v>
      </c>
      <c r="B3397" s="2">
        <v>4</v>
      </c>
      <c r="C3397" s="2" t="s">
        <v>8609</v>
      </c>
      <c r="D3397">
        <v>46</v>
      </c>
    </row>
    <row r="3398" spans="1:4">
      <c r="A3398" s="2" t="s">
        <v>6432</v>
      </c>
      <c r="B3398" s="2">
        <v>4</v>
      </c>
      <c r="C3398" s="2" t="s">
        <v>5732</v>
      </c>
      <c r="D3398">
        <v>46</v>
      </c>
    </row>
    <row r="3399" spans="1:4">
      <c r="A3399" s="2" t="s">
        <v>9406</v>
      </c>
      <c r="B3399" s="2">
        <v>4</v>
      </c>
      <c r="C3399" s="2" t="s">
        <v>8609</v>
      </c>
      <c r="D3399">
        <v>46</v>
      </c>
    </row>
    <row r="3400" spans="1:4">
      <c r="A3400" s="2" t="s">
        <v>6433</v>
      </c>
      <c r="B3400" s="2">
        <v>4</v>
      </c>
      <c r="C3400" s="2" t="s">
        <v>5869</v>
      </c>
      <c r="D3400">
        <v>46</v>
      </c>
    </row>
    <row r="3401" spans="1:4">
      <c r="A3401" s="2" t="s">
        <v>9407</v>
      </c>
      <c r="B3401" s="2">
        <v>4</v>
      </c>
      <c r="C3401" s="2" t="s">
        <v>8609</v>
      </c>
      <c r="D3401">
        <v>46</v>
      </c>
    </row>
    <row r="3402" spans="1:4">
      <c r="A3402" s="2" t="s">
        <v>12910</v>
      </c>
      <c r="B3402" s="2">
        <v>4</v>
      </c>
      <c r="C3402" s="2" t="s">
        <v>9593</v>
      </c>
      <c r="D3402">
        <v>46</v>
      </c>
    </row>
    <row r="3403" spans="1:4">
      <c r="A3403" s="2" t="s">
        <v>12911</v>
      </c>
      <c r="B3403" s="2">
        <v>4</v>
      </c>
      <c r="C3403" s="2" t="s">
        <v>9593</v>
      </c>
      <c r="D3403">
        <v>46</v>
      </c>
    </row>
    <row r="3404" spans="1:4">
      <c r="A3404" s="2" t="s">
        <v>6434</v>
      </c>
      <c r="B3404" s="2">
        <v>4</v>
      </c>
      <c r="C3404" s="2" t="s">
        <v>6181</v>
      </c>
      <c r="D3404">
        <v>46</v>
      </c>
    </row>
    <row r="3405" spans="1:4">
      <c r="A3405" s="2" t="s">
        <v>6435</v>
      </c>
      <c r="B3405" s="2">
        <v>4</v>
      </c>
      <c r="C3405" s="2" t="s">
        <v>5732</v>
      </c>
      <c r="D3405">
        <v>46</v>
      </c>
    </row>
    <row r="3406" spans="1:4">
      <c r="A3406" s="2" t="s">
        <v>9600</v>
      </c>
      <c r="B3406" s="2">
        <v>6</v>
      </c>
      <c r="C3406" s="2" t="s">
        <v>9601</v>
      </c>
      <c r="D3406">
        <v>72</v>
      </c>
    </row>
    <row r="3407" spans="1:4">
      <c r="A3407" s="2" t="s">
        <v>6436</v>
      </c>
      <c r="B3407" s="2">
        <v>4</v>
      </c>
      <c r="C3407" s="2" t="s">
        <v>5732</v>
      </c>
      <c r="D3407">
        <v>46</v>
      </c>
    </row>
    <row r="3408" spans="1:4">
      <c r="A3408" s="2" t="s">
        <v>9602</v>
      </c>
      <c r="B3408" s="2">
        <v>4</v>
      </c>
      <c r="C3408" s="2" t="s">
        <v>6414</v>
      </c>
      <c r="D3408">
        <v>46</v>
      </c>
    </row>
    <row r="3409" spans="1:4">
      <c r="A3409" s="2" t="s">
        <v>12912</v>
      </c>
      <c r="B3409" s="2">
        <v>4</v>
      </c>
      <c r="C3409" s="2" t="s">
        <v>12913</v>
      </c>
      <c r="D3409">
        <v>46</v>
      </c>
    </row>
    <row r="3410" spans="1:4">
      <c r="A3410" s="2" t="s">
        <v>9603</v>
      </c>
      <c r="B3410" s="2">
        <v>6</v>
      </c>
      <c r="C3410" s="2" t="s">
        <v>9601</v>
      </c>
      <c r="D3410">
        <v>72</v>
      </c>
    </row>
    <row r="3411" spans="1:4">
      <c r="A3411" s="2" t="s">
        <v>9604</v>
      </c>
      <c r="B3411" s="2">
        <v>4</v>
      </c>
      <c r="C3411" s="2" t="s">
        <v>7394</v>
      </c>
      <c r="D3411">
        <v>46</v>
      </c>
    </row>
    <row r="3412" spans="1:4">
      <c r="A3412" s="2" t="s">
        <v>9605</v>
      </c>
      <c r="B3412" s="2">
        <v>4</v>
      </c>
      <c r="C3412" s="2" t="s">
        <v>6414</v>
      </c>
      <c r="D3412">
        <v>46</v>
      </c>
    </row>
    <row r="3413" spans="1:4">
      <c r="A3413" s="2" t="s">
        <v>9606</v>
      </c>
      <c r="B3413" s="2">
        <v>6</v>
      </c>
      <c r="C3413" s="2" t="s">
        <v>9601</v>
      </c>
      <c r="D3413">
        <v>72</v>
      </c>
    </row>
    <row r="3414" spans="1:4">
      <c r="A3414" s="2" t="s">
        <v>9607</v>
      </c>
      <c r="B3414" s="2">
        <v>4</v>
      </c>
      <c r="C3414" s="2" t="s">
        <v>7394</v>
      </c>
      <c r="D3414">
        <v>46</v>
      </c>
    </row>
    <row r="3415" spans="1:4">
      <c r="A3415" s="2" t="s">
        <v>9608</v>
      </c>
      <c r="B3415" s="2">
        <v>4</v>
      </c>
      <c r="C3415" s="2" t="s">
        <v>7394</v>
      </c>
      <c r="D3415">
        <v>46</v>
      </c>
    </row>
    <row r="3416" spans="1:4">
      <c r="A3416" s="2" t="s">
        <v>9609</v>
      </c>
      <c r="B3416" s="2">
        <v>4</v>
      </c>
      <c r="C3416" s="2" t="s">
        <v>9610</v>
      </c>
      <c r="D3416">
        <v>46</v>
      </c>
    </row>
    <row r="3417" spans="1:4">
      <c r="A3417" s="2" t="s">
        <v>9408</v>
      </c>
      <c r="B3417" s="2">
        <v>4</v>
      </c>
      <c r="C3417" s="2" t="s">
        <v>9409</v>
      </c>
      <c r="D3417">
        <v>46</v>
      </c>
    </row>
    <row r="3418" spans="1:4">
      <c r="A3418" s="2" t="s">
        <v>9611</v>
      </c>
      <c r="B3418" s="2">
        <v>4</v>
      </c>
      <c r="C3418" s="2" t="s">
        <v>6414</v>
      </c>
      <c r="D3418">
        <v>46</v>
      </c>
    </row>
    <row r="3419" spans="1:4">
      <c r="A3419" s="2" t="s">
        <v>6437</v>
      </c>
      <c r="B3419" s="2">
        <v>4</v>
      </c>
      <c r="C3419" s="2" t="s">
        <v>6181</v>
      </c>
      <c r="D3419">
        <v>46</v>
      </c>
    </row>
    <row r="3420" spans="1:4">
      <c r="A3420" s="2" t="s">
        <v>6438</v>
      </c>
      <c r="B3420" s="2">
        <v>4</v>
      </c>
      <c r="C3420" s="2" t="s">
        <v>6181</v>
      </c>
      <c r="D3420">
        <v>46</v>
      </c>
    </row>
    <row r="3421" spans="1:4">
      <c r="A3421" s="2" t="s">
        <v>9410</v>
      </c>
      <c r="B3421" s="2">
        <v>4</v>
      </c>
      <c r="C3421" s="2" t="s">
        <v>6007</v>
      </c>
      <c r="D3421">
        <v>46</v>
      </c>
    </row>
    <row r="3422" spans="1:4">
      <c r="A3422" s="2" t="s">
        <v>9612</v>
      </c>
      <c r="B3422" s="2">
        <v>6</v>
      </c>
      <c r="C3422" s="2" t="s">
        <v>9601</v>
      </c>
      <c r="D3422">
        <v>72</v>
      </c>
    </row>
    <row r="3423" spans="1:4">
      <c r="A3423" s="2" t="s">
        <v>9613</v>
      </c>
      <c r="B3423" s="2">
        <v>6</v>
      </c>
      <c r="C3423" s="2" t="s">
        <v>8777</v>
      </c>
      <c r="D3423">
        <v>72</v>
      </c>
    </row>
    <row r="3424" spans="1:4">
      <c r="A3424" s="2" t="s">
        <v>9614</v>
      </c>
      <c r="B3424" s="2">
        <v>6</v>
      </c>
      <c r="C3424" s="2" t="s">
        <v>8777</v>
      </c>
      <c r="D3424">
        <v>72</v>
      </c>
    </row>
    <row r="3425" spans="1:4">
      <c r="A3425" s="2" t="s">
        <v>9411</v>
      </c>
      <c r="B3425" s="2">
        <v>4</v>
      </c>
      <c r="C3425" s="2" t="s">
        <v>9409</v>
      </c>
      <c r="D3425">
        <v>46</v>
      </c>
    </row>
    <row r="3426" spans="1:4">
      <c r="A3426" s="2" t="s">
        <v>9412</v>
      </c>
      <c r="B3426" s="2">
        <v>4</v>
      </c>
      <c r="C3426" s="2" t="s">
        <v>9409</v>
      </c>
      <c r="D3426">
        <v>46</v>
      </c>
    </row>
    <row r="3427" spans="1:4">
      <c r="A3427" s="2" t="s">
        <v>9615</v>
      </c>
      <c r="B3427" s="2">
        <v>6</v>
      </c>
      <c r="C3427" s="2" t="s">
        <v>9601</v>
      </c>
      <c r="D3427">
        <v>72</v>
      </c>
    </row>
    <row r="3428" spans="1:4">
      <c r="A3428" s="2" t="s">
        <v>9413</v>
      </c>
      <c r="B3428" s="2">
        <v>4</v>
      </c>
      <c r="C3428" s="2" t="s">
        <v>6007</v>
      </c>
      <c r="D3428">
        <v>46</v>
      </c>
    </row>
    <row r="3429" spans="1:4">
      <c r="A3429" s="2" t="s">
        <v>9414</v>
      </c>
      <c r="B3429" s="2">
        <v>4</v>
      </c>
      <c r="C3429" s="2" t="s">
        <v>9409</v>
      </c>
      <c r="D3429">
        <v>46</v>
      </c>
    </row>
    <row r="3430" spans="1:4">
      <c r="A3430" s="2" t="s">
        <v>9415</v>
      </c>
      <c r="B3430" s="2">
        <v>4</v>
      </c>
      <c r="C3430" s="2" t="s">
        <v>6007</v>
      </c>
      <c r="D3430">
        <v>46</v>
      </c>
    </row>
    <row r="3431" spans="1:4">
      <c r="A3431" s="2" t="s">
        <v>9416</v>
      </c>
      <c r="B3431" s="2">
        <v>4</v>
      </c>
      <c r="C3431" s="2" t="s">
        <v>9409</v>
      </c>
      <c r="D3431">
        <v>46</v>
      </c>
    </row>
    <row r="3432" spans="1:4">
      <c r="A3432" s="2" t="s">
        <v>9616</v>
      </c>
      <c r="B3432" s="2">
        <v>4</v>
      </c>
      <c r="C3432" s="2" t="s">
        <v>9610</v>
      </c>
      <c r="D3432">
        <v>46</v>
      </c>
    </row>
    <row r="3433" spans="1:4">
      <c r="A3433" s="2" t="s">
        <v>9417</v>
      </c>
      <c r="B3433" s="2">
        <v>4</v>
      </c>
      <c r="C3433" s="2" t="s">
        <v>7133</v>
      </c>
      <c r="D3433">
        <v>46</v>
      </c>
    </row>
    <row r="3434" spans="1:4">
      <c r="A3434" s="2" t="s">
        <v>12914</v>
      </c>
      <c r="B3434" s="2">
        <v>4</v>
      </c>
      <c r="C3434" s="2" t="s">
        <v>11694</v>
      </c>
      <c r="D3434">
        <v>46</v>
      </c>
    </row>
    <row r="3435" spans="1:4">
      <c r="A3435" s="2" t="s">
        <v>9418</v>
      </c>
      <c r="B3435" s="2">
        <v>4</v>
      </c>
      <c r="C3435" s="2" t="s">
        <v>7133</v>
      </c>
      <c r="D3435">
        <v>46</v>
      </c>
    </row>
    <row r="3436" spans="1:4">
      <c r="A3436" s="2" t="s">
        <v>9617</v>
      </c>
      <c r="B3436" s="2">
        <v>6</v>
      </c>
      <c r="C3436" s="2" t="s">
        <v>8292</v>
      </c>
      <c r="D3436">
        <v>72</v>
      </c>
    </row>
    <row r="3437" spans="1:4">
      <c r="A3437" s="2" t="s">
        <v>9618</v>
      </c>
      <c r="B3437" s="2">
        <v>6</v>
      </c>
      <c r="C3437" s="2" t="s">
        <v>8292</v>
      </c>
      <c r="D3437">
        <v>72</v>
      </c>
    </row>
    <row r="3438" spans="1:4">
      <c r="A3438" s="2" t="s">
        <v>9619</v>
      </c>
      <c r="B3438" s="2">
        <v>6</v>
      </c>
      <c r="C3438" s="2" t="s">
        <v>8292</v>
      </c>
      <c r="D3438">
        <v>72</v>
      </c>
    </row>
    <row r="3439" spans="1:4">
      <c r="A3439" s="2" t="s">
        <v>9419</v>
      </c>
      <c r="B3439" s="2">
        <v>4</v>
      </c>
      <c r="C3439" s="2" t="s">
        <v>7133</v>
      </c>
      <c r="D3439">
        <v>46</v>
      </c>
    </row>
    <row r="3440" spans="1:4">
      <c r="A3440" s="2" t="s">
        <v>9620</v>
      </c>
      <c r="B3440" s="2">
        <v>4</v>
      </c>
      <c r="C3440" s="2" t="s">
        <v>9610</v>
      </c>
      <c r="D3440">
        <v>46</v>
      </c>
    </row>
    <row r="3441" spans="1:4">
      <c r="A3441" s="2" t="s">
        <v>9621</v>
      </c>
      <c r="B3441" s="2">
        <v>6</v>
      </c>
      <c r="C3441" s="2" t="s">
        <v>8292</v>
      </c>
      <c r="D3441">
        <v>72</v>
      </c>
    </row>
    <row r="3442" spans="1:4">
      <c r="A3442" s="2" t="s">
        <v>9420</v>
      </c>
      <c r="B3442" s="2">
        <v>4</v>
      </c>
      <c r="C3442" s="2" t="s">
        <v>7133</v>
      </c>
      <c r="D3442">
        <v>46</v>
      </c>
    </row>
    <row r="3443" spans="1:4">
      <c r="A3443" s="2" t="s">
        <v>9421</v>
      </c>
      <c r="B3443" s="2">
        <v>4</v>
      </c>
      <c r="C3443" s="2" t="s">
        <v>7133</v>
      </c>
      <c r="D3443">
        <v>46</v>
      </c>
    </row>
    <row r="3444" spans="1:4">
      <c r="A3444" s="2" t="s">
        <v>9622</v>
      </c>
      <c r="B3444" s="2">
        <v>6</v>
      </c>
      <c r="C3444" s="2" t="s">
        <v>7490</v>
      </c>
      <c r="D3444">
        <v>72</v>
      </c>
    </row>
    <row r="3445" spans="1:4">
      <c r="A3445" s="2" t="s">
        <v>9623</v>
      </c>
      <c r="B3445" s="2">
        <v>6</v>
      </c>
      <c r="C3445" s="2" t="s">
        <v>6588</v>
      </c>
      <c r="D3445">
        <v>72</v>
      </c>
    </row>
    <row r="3446" spans="1:4">
      <c r="A3446" s="2" t="s">
        <v>9624</v>
      </c>
      <c r="B3446" s="2">
        <v>4</v>
      </c>
      <c r="C3446" s="2" t="s">
        <v>6597</v>
      </c>
      <c r="D3446">
        <v>46</v>
      </c>
    </row>
    <row r="3447" spans="1:4">
      <c r="A3447" s="2" t="s">
        <v>9625</v>
      </c>
      <c r="B3447" s="2">
        <v>4</v>
      </c>
      <c r="C3447" s="2" t="s">
        <v>6597</v>
      </c>
      <c r="D3447">
        <v>46</v>
      </c>
    </row>
    <row r="3448" spans="1:4">
      <c r="A3448" s="2" t="s">
        <v>9626</v>
      </c>
      <c r="B3448" s="2">
        <v>6</v>
      </c>
      <c r="C3448" s="2" t="s">
        <v>6588</v>
      </c>
      <c r="D3448">
        <v>72</v>
      </c>
    </row>
    <row r="3449" spans="1:4">
      <c r="A3449" s="2" t="s">
        <v>9627</v>
      </c>
      <c r="B3449" s="2">
        <v>6</v>
      </c>
      <c r="C3449" s="2" t="s">
        <v>6588</v>
      </c>
      <c r="D3449">
        <v>72</v>
      </c>
    </row>
    <row r="3450" spans="1:4">
      <c r="A3450" s="2" t="s">
        <v>12915</v>
      </c>
      <c r="B3450" s="2">
        <v>6</v>
      </c>
      <c r="C3450" s="2" t="s">
        <v>12916</v>
      </c>
      <c r="D3450">
        <v>72</v>
      </c>
    </row>
    <row r="3451" spans="1:4">
      <c r="A3451" s="2" t="s">
        <v>9628</v>
      </c>
      <c r="B3451" s="2">
        <v>6</v>
      </c>
      <c r="C3451" s="2" t="s">
        <v>7490</v>
      </c>
      <c r="D3451">
        <v>72</v>
      </c>
    </row>
    <row r="3452" spans="1:4">
      <c r="A3452" s="2" t="s">
        <v>9629</v>
      </c>
      <c r="B3452" s="2">
        <v>4</v>
      </c>
      <c r="C3452" s="2" t="s">
        <v>6597</v>
      </c>
      <c r="D3452">
        <v>46</v>
      </c>
    </row>
    <row r="3453" spans="1:4">
      <c r="A3453" s="2" t="s">
        <v>9630</v>
      </c>
      <c r="B3453" s="2">
        <v>6</v>
      </c>
      <c r="C3453" s="2" t="s">
        <v>7490</v>
      </c>
      <c r="D3453">
        <v>72</v>
      </c>
    </row>
    <row r="3454" spans="1:4">
      <c r="A3454" s="2" t="s">
        <v>9631</v>
      </c>
      <c r="B3454" s="2">
        <v>6</v>
      </c>
      <c r="C3454" s="2" t="s">
        <v>7490</v>
      </c>
      <c r="D3454">
        <v>72</v>
      </c>
    </row>
    <row r="3455" spans="1:4">
      <c r="A3455" s="2" t="s">
        <v>9632</v>
      </c>
      <c r="B3455" s="2">
        <v>6</v>
      </c>
      <c r="C3455" s="2" t="s">
        <v>8763</v>
      </c>
      <c r="D3455">
        <v>72</v>
      </c>
    </row>
    <row r="3456" spans="1:4">
      <c r="A3456" s="2" t="s">
        <v>9633</v>
      </c>
      <c r="B3456" s="2">
        <v>4</v>
      </c>
      <c r="C3456" s="2" t="s">
        <v>9021</v>
      </c>
      <c r="D3456">
        <v>46</v>
      </c>
    </row>
    <row r="3457" spans="1:4">
      <c r="A3457" s="2" t="s">
        <v>9634</v>
      </c>
      <c r="B3457" s="2">
        <v>4</v>
      </c>
      <c r="C3457" s="2" t="s">
        <v>8774</v>
      </c>
      <c r="D3457">
        <v>46</v>
      </c>
    </row>
    <row r="3458" spans="1:4">
      <c r="A3458" s="2" t="s">
        <v>9635</v>
      </c>
      <c r="B3458" s="2">
        <v>4</v>
      </c>
      <c r="C3458" s="2" t="s">
        <v>9021</v>
      </c>
      <c r="D3458">
        <v>46</v>
      </c>
    </row>
    <row r="3459" spans="1:4">
      <c r="A3459" s="2" t="s">
        <v>9636</v>
      </c>
      <c r="B3459" s="2">
        <v>4</v>
      </c>
      <c r="C3459" s="2" t="s">
        <v>9021</v>
      </c>
      <c r="D3459">
        <v>46</v>
      </c>
    </row>
    <row r="3460" spans="1:4">
      <c r="A3460" s="2" t="s">
        <v>9637</v>
      </c>
      <c r="B3460" s="2">
        <v>4</v>
      </c>
      <c r="C3460" s="2" t="s">
        <v>9021</v>
      </c>
      <c r="D3460">
        <v>46</v>
      </c>
    </row>
    <row r="3461" spans="1:4">
      <c r="A3461" s="2" t="s">
        <v>9638</v>
      </c>
      <c r="B3461" s="2">
        <v>4</v>
      </c>
      <c r="C3461" s="2" t="s">
        <v>9021</v>
      </c>
      <c r="D3461">
        <v>46</v>
      </c>
    </row>
    <row r="3462" spans="1:4">
      <c r="A3462" s="2" t="s">
        <v>9639</v>
      </c>
      <c r="B3462" s="2">
        <v>6</v>
      </c>
      <c r="C3462" s="2" t="s">
        <v>9019</v>
      </c>
      <c r="D3462">
        <v>72</v>
      </c>
    </row>
    <row r="3463" spans="1:4">
      <c r="A3463" s="2" t="s">
        <v>9640</v>
      </c>
      <c r="B3463" s="2">
        <v>6</v>
      </c>
      <c r="C3463" s="2" t="s">
        <v>8763</v>
      </c>
      <c r="D3463">
        <v>72</v>
      </c>
    </row>
    <row r="3464" spans="1:4">
      <c r="A3464" s="2" t="s">
        <v>9641</v>
      </c>
      <c r="B3464" s="2">
        <v>6</v>
      </c>
      <c r="C3464" s="2" t="s">
        <v>8763</v>
      </c>
      <c r="D3464">
        <v>72</v>
      </c>
    </row>
    <row r="3465" spans="1:4">
      <c r="A3465" s="2" t="s">
        <v>9642</v>
      </c>
      <c r="B3465" s="2">
        <v>4</v>
      </c>
      <c r="C3465" s="2" t="s">
        <v>9021</v>
      </c>
      <c r="D3465">
        <v>46</v>
      </c>
    </row>
    <row r="3466" spans="1:4">
      <c r="A3466" s="2" t="s">
        <v>9643</v>
      </c>
      <c r="B3466" s="2">
        <v>6</v>
      </c>
      <c r="C3466" s="2" t="s">
        <v>8763</v>
      </c>
      <c r="D3466">
        <v>72</v>
      </c>
    </row>
    <row r="3467" spans="1:4">
      <c r="A3467" s="2" t="s">
        <v>6439</v>
      </c>
      <c r="B3467" s="2">
        <v>6</v>
      </c>
      <c r="C3467" s="2" t="s">
        <v>5865</v>
      </c>
      <c r="D3467">
        <v>72</v>
      </c>
    </row>
    <row r="3468" spans="1:4">
      <c r="A3468" s="2" t="s">
        <v>6440</v>
      </c>
      <c r="B3468" s="2">
        <v>4</v>
      </c>
      <c r="C3468" s="2" t="s">
        <v>5869</v>
      </c>
      <c r="D3468">
        <v>46</v>
      </c>
    </row>
    <row r="3469" spans="1:4">
      <c r="A3469" s="2" t="s">
        <v>6441</v>
      </c>
      <c r="B3469" s="2">
        <v>4</v>
      </c>
      <c r="C3469" s="2" t="s">
        <v>6181</v>
      </c>
      <c r="D3469">
        <v>46</v>
      </c>
    </row>
    <row r="3470" spans="1:4">
      <c r="A3470" s="2" t="s">
        <v>6442</v>
      </c>
      <c r="B3470" s="2">
        <v>4</v>
      </c>
      <c r="C3470" s="2" t="s">
        <v>6181</v>
      </c>
      <c r="D3470">
        <v>46</v>
      </c>
    </row>
    <row r="3471" spans="1:4">
      <c r="A3471" s="2" t="s">
        <v>8621</v>
      </c>
      <c r="B3471" s="2">
        <v>6</v>
      </c>
      <c r="C3471" s="2" t="s">
        <v>8612</v>
      </c>
      <c r="D3471">
        <v>72</v>
      </c>
    </row>
    <row r="3472" spans="1:4">
      <c r="A3472" s="2" t="s">
        <v>10416</v>
      </c>
      <c r="B3472" s="2">
        <v>6</v>
      </c>
      <c r="C3472" s="2" t="s">
        <v>9339</v>
      </c>
      <c r="D3472">
        <v>72</v>
      </c>
    </row>
    <row r="3473" spans="1:4">
      <c r="A3473" s="2" t="s">
        <v>11487</v>
      </c>
      <c r="B3473" s="2">
        <v>4</v>
      </c>
      <c r="C3473" s="2" t="s">
        <v>11488</v>
      </c>
      <c r="D3473">
        <v>46</v>
      </c>
    </row>
    <row r="3474" spans="1:4">
      <c r="A3474" s="2" t="s">
        <v>11855</v>
      </c>
      <c r="B3474" s="2">
        <v>4</v>
      </c>
      <c r="C3474" s="2" t="s">
        <v>11856</v>
      </c>
      <c r="D3474">
        <v>46</v>
      </c>
    </row>
    <row r="3475" spans="1:4">
      <c r="A3475" s="2" t="s">
        <v>11857</v>
      </c>
      <c r="B3475" s="2">
        <v>4</v>
      </c>
      <c r="C3475" s="2" t="s">
        <v>11858</v>
      </c>
      <c r="D3475">
        <v>46</v>
      </c>
    </row>
    <row r="3476" spans="1:4">
      <c r="A3476" s="2" t="s">
        <v>8622</v>
      </c>
      <c r="B3476" s="2">
        <v>6</v>
      </c>
      <c r="C3476" s="2" t="s">
        <v>8612</v>
      </c>
      <c r="D3476">
        <v>72</v>
      </c>
    </row>
    <row r="3477" spans="1:4">
      <c r="A3477" s="2" t="s">
        <v>11859</v>
      </c>
      <c r="B3477" s="2">
        <v>4</v>
      </c>
      <c r="C3477" s="2" t="s">
        <v>11856</v>
      </c>
      <c r="D3477">
        <v>46</v>
      </c>
    </row>
    <row r="3478" spans="1:4">
      <c r="A3478" s="2" t="s">
        <v>8295</v>
      </c>
      <c r="B3478" s="2">
        <v>4</v>
      </c>
      <c r="C3478" s="2" t="s">
        <v>8220</v>
      </c>
      <c r="D3478">
        <v>46</v>
      </c>
    </row>
    <row r="3479" spans="1:4">
      <c r="A3479" s="2" t="s">
        <v>8623</v>
      </c>
      <c r="B3479" s="2">
        <v>4</v>
      </c>
      <c r="C3479" s="2" t="s">
        <v>8609</v>
      </c>
      <c r="D3479">
        <v>46</v>
      </c>
    </row>
    <row r="3480" spans="1:4">
      <c r="A3480" s="2" t="s">
        <v>8296</v>
      </c>
      <c r="B3480" s="2">
        <v>4</v>
      </c>
      <c r="C3480" s="2" t="s">
        <v>8220</v>
      </c>
      <c r="D3480">
        <v>46</v>
      </c>
    </row>
    <row r="3481" spans="1:4">
      <c r="A3481" s="2" t="s">
        <v>8297</v>
      </c>
      <c r="B3481" s="2">
        <v>4</v>
      </c>
      <c r="C3481" s="2" t="s">
        <v>8220</v>
      </c>
      <c r="D3481">
        <v>46</v>
      </c>
    </row>
    <row r="3482" spans="1:4">
      <c r="A3482" s="2" t="s">
        <v>8624</v>
      </c>
      <c r="B3482" s="2">
        <v>4</v>
      </c>
      <c r="C3482" s="2" t="s">
        <v>8609</v>
      </c>
      <c r="D3482">
        <v>46</v>
      </c>
    </row>
    <row r="3483" spans="1:4">
      <c r="A3483" s="2" t="s">
        <v>8625</v>
      </c>
      <c r="B3483" s="2">
        <v>4</v>
      </c>
      <c r="C3483" s="2" t="s">
        <v>8609</v>
      </c>
      <c r="D3483">
        <v>46</v>
      </c>
    </row>
    <row r="3484" spans="1:4">
      <c r="A3484" s="2" t="s">
        <v>8298</v>
      </c>
      <c r="B3484" s="2">
        <v>4</v>
      </c>
      <c r="C3484" s="2" t="s">
        <v>8220</v>
      </c>
      <c r="D3484">
        <v>46</v>
      </c>
    </row>
    <row r="3485" spans="1:4">
      <c r="A3485" s="2" t="s">
        <v>6901</v>
      </c>
      <c r="B3485" s="2">
        <v>12</v>
      </c>
      <c r="C3485" s="2" t="s">
        <v>10731</v>
      </c>
      <c r="D3485">
        <v>146</v>
      </c>
    </row>
    <row r="3486" spans="1:4">
      <c r="A3486" s="2" t="s">
        <v>10961</v>
      </c>
      <c r="B3486" s="2">
        <v>6</v>
      </c>
      <c r="C3486" s="2" t="s">
        <v>10962</v>
      </c>
      <c r="D3486">
        <v>72</v>
      </c>
    </row>
    <row r="3487" spans="1:4">
      <c r="A3487" s="2" t="s">
        <v>10963</v>
      </c>
      <c r="B3487" s="2">
        <v>6</v>
      </c>
      <c r="C3487" s="2" t="s">
        <v>10962</v>
      </c>
      <c r="D3487">
        <v>72</v>
      </c>
    </row>
    <row r="3488" spans="1:4">
      <c r="A3488" s="2" t="s">
        <v>10964</v>
      </c>
      <c r="B3488" s="2">
        <v>4</v>
      </c>
      <c r="C3488" s="2" t="s">
        <v>10965</v>
      </c>
      <c r="D3488">
        <v>46</v>
      </c>
    </row>
    <row r="3489" spans="1:4">
      <c r="A3489" s="2" t="s">
        <v>10966</v>
      </c>
      <c r="B3489" s="2">
        <v>4</v>
      </c>
      <c r="C3489" s="2" t="s">
        <v>10965</v>
      </c>
      <c r="D3489">
        <v>46</v>
      </c>
    </row>
    <row r="3490" spans="1:4">
      <c r="A3490" s="2" t="s">
        <v>10967</v>
      </c>
      <c r="B3490" s="2">
        <v>6</v>
      </c>
      <c r="C3490" s="2" t="s">
        <v>10962</v>
      </c>
      <c r="D3490">
        <v>72</v>
      </c>
    </row>
    <row r="3491" spans="1:4">
      <c r="A3491" s="2" t="s">
        <v>10968</v>
      </c>
      <c r="B3491" s="2">
        <v>4</v>
      </c>
      <c r="C3491" s="2" t="s">
        <v>10965</v>
      </c>
      <c r="D3491">
        <v>46</v>
      </c>
    </row>
    <row r="3492" spans="1:4">
      <c r="A3492" s="2" t="s">
        <v>10969</v>
      </c>
      <c r="B3492" s="2">
        <v>6</v>
      </c>
      <c r="C3492" s="2" t="s">
        <v>10962</v>
      </c>
      <c r="D3492">
        <v>72</v>
      </c>
    </row>
    <row r="3493" spans="1:4">
      <c r="A3493" s="2" t="s">
        <v>10970</v>
      </c>
      <c r="B3493" s="2">
        <v>6</v>
      </c>
      <c r="C3493" s="2" t="s">
        <v>10962</v>
      </c>
      <c r="D3493">
        <v>72</v>
      </c>
    </row>
    <row r="3494" spans="1:4">
      <c r="A3494" s="2" t="s">
        <v>6893</v>
      </c>
      <c r="B3494" s="2">
        <v>4</v>
      </c>
      <c r="C3494" s="2" t="s">
        <v>6880</v>
      </c>
      <c r="D3494">
        <v>46</v>
      </c>
    </row>
    <row r="3495" spans="1:4">
      <c r="A3495" s="2" t="s">
        <v>6894</v>
      </c>
      <c r="B3495" s="2">
        <v>6</v>
      </c>
      <c r="C3495" s="2" t="s">
        <v>6887</v>
      </c>
      <c r="D3495">
        <v>72</v>
      </c>
    </row>
    <row r="3496" spans="1:4">
      <c r="A3496" s="2" t="s">
        <v>6895</v>
      </c>
      <c r="B3496" s="2">
        <v>6</v>
      </c>
      <c r="C3496" s="2" t="s">
        <v>6887</v>
      </c>
      <c r="D3496">
        <v>72</v>
      </c>
    </row>
    <row r="3497" spans="1:4">
      <c r="A3497" s="2" t="s">
        <v>6896</v>
      </c>
      <c r="B3497" s="2">
        <v>6</v>
      </c>
      <c r="C3497" s="2" t="s">
        <v>6887</v>
      </c>
      <c r="D3497">
        <v>72</v>
      </c>
    </row>
    <row r="3498" spans="1:4">
      <c r="A3498" s="2" t="s">
        <v>6897</v>
      </c>
      <c r="B3498" s="2">
        <v>6</v>
      </c>
      <c r="C3498" s="2" t="s">
        <v>6887</v>
      </c>
      <c r="D3498">
        <v>72</v>
      </c>
    </row>
    <row r="3499" spans="1:4">
      <c r="A3499" s="2" t="s">
        <v>6898</v>
      </c>
      <c r="B3499" s="2">
        <v>6</v>
      </c>
      <c r="C3499" s="2" t="s">
        <v>6887</v>
      </c>
      <c r="D3499">
        <v>72</v>
      </c>
    </row>
    <row r="3500" spans="1:4">
      <c r="A3500" s="2" t="s">
        <v>6899</v>
      </c>
      <c r="B3500" s="2">
        <v>6</v>
      </c>
      <c r="C3500" s="2" t="s">
        <v>6887</v>
      </c>
      <c r="D3500">
        <v>72</v>
      </c>
    </row>
    <row r="3501" spans="1:4">
      <c r="A3501" s="2" t="s">
        <v>6900</v>
      </c>
      <c r="B3501" s="2">
        <v>6</v>
      </c>
      <c r="C3501" s="2" t="s">
        <v>6887</v>
      </c>
      <c r="D3501">
        <v>72</v>
      </c>
    </row>
    <row r="3502" spans="1:4">
      <c r="A3502" s="2" t="s">
        <v>10328</v>
      </c>
      <c r="B3502" s="2">
        <v>6</v>
      </c>
      <c r="C3502" s="2" t="s">
        <v>10318</v>
      </c>
      <c r="D3502">
        <v>72</v>
      </c>
    </row>
    <row r="3503" spans="1:4">
      <c r="A3503" s="2" t="s">
        <v>10329</v>
      </c>
      <c r="B3503" s="2">
        <v>6</v>
      </c>
      <c r="C3503" s="2" t="s">
        <v>10318</v>
      </c>
      <c r="D3503">
        <v>72</v>
      </c>
    </row>
    <row r="3504" spans="1:4">
      <c r="A3504" s="2" t="s">
        <v>10330</v>
      </c>
      <c r="B3504" s="2">
        <v>4</v>
      </c>
      <c r="C3504" s="2" t="s">
        <v>10315</v>
      </c>
      <c r="D3504">
        <v>46</v>
      </c>
    </row>
    <row r="3505" spans="1:4">
      <c r="A3505" s="2" t="s">
        <v>10331</v>
      </c>
      <c r="B3505" s="2">
        <v>6</v>
      </c>
      <c r="C3505" s="2" t="s">
        <v>10318</v>
      </c>
      <c r="D3505">
        <v>72</v>
      </c>
    </row>
    <row r="3506" spans="1:4">
      <c r="A3506" s="2" t="s">
        <v>7021</v>
      </c>
      <c r="B3506" s="2">
        <v>6</v>
      </c>
      <c r="C3506" s="2" t="s">
        <v>7012</v>
      </c>
      <c r="D3506">
        <v>72</v>
      </c>
    </row>
    <row r="3507" spans="1:4">
      <c r="A3507" s="2" t="s">
        <v>7022</v>
      </c>
      <c r="B3507" s="2">
        <v>6</v>
      </c>
      <c r="C3507" s="2" t="s">
        <v>7012</v>
      </c>
      <c r="D3507">
        <v>72</v>
      </c>
    </row>
    <row r="3508" spans="1:4">
      <c r="A3508" s="2" t="s">
        <v>10332</v>
      </c>
      <c r="B3508" s="2">
        <v>6</v>
      </c>
      <c r="C3508" s="2" t="s">
        <v>10318</v>
      </c>
      <c r="D3508">
        <v>72</v>
      </c>
    </row>
    <row r="3509" spans="1:4">
      <c r="A3509" s="2" t="s">
        <v>10333</v>
      </c>
      <c r="B3509" s="2">
        <v>6</v>
      </c>
      <c r="C3509" s="2" t="s">
        <v>10318</v>
      </c>
      <c r="D3509">
        <v>72</v>
      </c>
    </row>
    <row r="3510" spans="1:4">
      <c r="A3510" s="2" t="s">
        <v>12917</v>
      </c>
      <c r="B3510" s="2">
        <v>6</v>
      </c>
      <c r="C3510" s="2" t="s">
        <v>12918</v>
      </c>
      <c r="D3510">
        <v>72</v>
      </c>
    </row>
    <row r="3511" spans="1:4">
      <c r="A3511" s="2" t="s">
        <v>7023</v>
      </c>
      <c r="B3511" s="2">
        <v>6</v>
      </c>
      <c r="C3511" s="2" t="s">
        <v>7012</v>
      </c>
      <c r="D3511">
        <v>72</v>
      </c>
    </row>
    <row r="3512" spans="1:4">
      <c r="A3512" s="2" t="s">
        <v>7024</v>
      </c>
      <c r="B3512" s="2">
        <v>6</v>
      </c>
      <c r="C3512" s="2" t="s">
        <v>7012</v>
      </c>
      <c r="D3512">
        <v>72</v>
      </c>
    </row>
    <row r="3513" spans="1:4">
      <c r="A3513" s="2" t="s">
        <v>7025</v>
      </c>
      <c r="B3513" s="2">
        <v>6</v>
      </c>
      <c r="C3513" s="2" t="s">
        <v>7012</v>
      </c>
      <c r="D3513">
        <v>72</v>
      </c>
    </row>
    <row r="3514" spans="1:4">
      <c r="A3514" s="2" t="s">
        <v>8075</v>
      </c>
      <c r="B3514" s="2">
        <v>6</v>
      </c>
      <c r="C3514" s="2" t="s">
        <v>8041</v>
      </c>
      <c r="D3514">
        <v>72</v>
      </c>
    </row>
    <row r="3515" spans="1:4">
      <c r="A3515" s="2" t="s">
        <v>7026</v>
      </c>
      <c r="B3515" s="2">
        <v>6</v>
      </c>
      <c r="C3515" s="2" t="s">
        <v>7012</v>
      </c>
      <c r="D3515">
        <v>72</v>
      </c>
    </row>
    <row r="3516" spans="1:4">
      <c r="A3516" s="2" t="s">
        <v>12262</v>
      </c>
      <c r="B3516" s="2">
        <v>6</v>
      </c>
      <c r="C3516" s="2" t="s">
        <v>12263</v>
      </c>
      <c r="D3516">
        <v>72</v>
      </c>
    </row>
    <row r="3517" spans="1:4">
      <c r="A3517" s="2" t="s">
        <v>6902</v>
      </c>
      <c r="B3517" s="2">
        <v>6</v>
      </c>
      <c r="C3517" s="2" t="s">
        <v>6887</v>
      </c>
      <c r="D3517">
        <v>72</v>
      </c>
    </row>
    <row r="3518" spans="1:4">
      <c r="A3518" s="2" t="s">
        <v>6903</v>
      </c>
      <c r="B3518" s="2">
        <v>6</v>
      </c>
      <c r="C3518" s="2" t="s">
        <v>6887</v>
      </c>
      <c r="D3518">
        <v>72</v>
      </c>
    </row>
    <row r="3519" spans="1:4">
      <c r="A3519" s="2" t="s">
        <v>8054</v>
      </c>
      <c r="B3519" s="2">
        <v>6</v>
      </c>
      <c r="C3519" s="2" t="s">
        <v>8041</v>
      </c>
      <c r="D3519">
        <v>72</v>
      </c>
    </row>
    <row r="3520" spans="1:4">
      <c r="A3520" s="2" t="s">
        <v>8055</v>
      </c>
      <c r="B3520" s="2">
        <v>6</v>
      </c>
      <c r="C3520" s="2" t="s">
        <v>8041</v>
      </c>
      <c r="D3520">
        <v>72</v>
      </c>
    </row>
    <row r="3521" spans="1:4">
      <c r="A3521" s="2" t="s">
        <v>8076</v>
      </c>
      <c r="B3521" s="2">
        <v>6</v>
      </c>
      <c r="C3521" s="2" t="s">
        <v>8041</v>
      </c>
      <c r="D3521">
        <v>72</v>
      </c>
    </row>
    <row r="3522" spans="1:4">
      <c r="A3522" s="2" t="s">
        <v>8056</v>
      </c>
      <c r="B3522" s="2">
        <v>6</v>
      </c>
      <c r="C3522" s="2" t="s">
        <v>8041</v>
      </c>
      <c r="D3522">
        <v>72</v>
      </c>
    </row>
    <row r="3523" spans="1:4">
      <c r="A3523" s="2" t="s">
        <v>8057</v>
      </c>
      <c r="B3523" s="2">
        <v>6</v>
      </c>
      <c r="C3523" s="2" t="s">
        <v>8041</v>
      </c>
      <c r="D3523">
        <v>72</v>
      </c>
    </row>
    <row r="3524" spans="1:4">
      <c r="A3524" s="2" t="s">
        <v>10732</v>
      </c>
      <c r="B3524" s="2">
        <v>8</v>
      </c>
      <c r="C3524" s="2" t="s">
        <v>12264</v>
      </c>
      <c r="D3524">
        <v>94</v>
      </c>
    </row>
    <row r="3525" spans="1:4">
      <c r="A3525" s="2" t="s">
        <v>11704</v>
      </c>
      <c r="B3525" s="2">
        <v>4</v>
      </c>
      <c r="C3525" s="2" t="s">
        <v>11705</v>
      </c>
      <c r="D3525">
        <v>46</v>
      </c>
    </row>
    <row r="3526" spans="1:4">
      <c r="A3526" s="2" t="s">
        <v>8423</v>
      </c>
      <c r="B3526" s="2">
        <v>6</v>
      </c>
      <c r="C3526" s="2" t="s">
        <v>8422</v>
      </c>
      <c r="D3526">
        <v>72</v>
      </c>
    </row>
    <row r="3527" spans="1:4">
      <c r="A3527" s="2" t="s">
        <v>8424</v>
      </c>
      <c r="B3527" s="2">
        <v>6</v>
      </c>
      <c r="C3527" s="2" t="s">
        <v>8422</v>
      </c>
      <c r="D3527">
        <v>72</v>
      </c>
    </row>
    <row r="3528" spans="1:4">
      <c r="A3528" s="2" t="s">
        <v>8425</v>
      </c>
      <c r="B3528" s="2">
        <v>6</v>
      </c>
      <c r="C3528" s="2" t="s">
        <v>8422</v>
      </c>
      <c r="D3528">
        <v>72</v>
      </c>
    </row>
    <row r="3529" spans="1:4">
      <c r="A3529" s="2" t="s">
        <v>8058</v>
      </c>
      <c r="B3529" s="2">
        <v>6</v>
      </c>
      <c r="C3529" s="2" t="s">
        <v>8041</v>
      </c>
      <c r="D3529">
        <v>72</v>
      </c>
    </row>
    <row r="3530" spans="1:4">
      <c r="A3530" s="2" t="s">
        <v>8299</v>
      </c>
      <c r="B3530" s="2">
        <v>6</v>
      </c>
      <c r="C3530" s="2" t="s">
        <v>8292</v>
      </c>
      <c r="D3530">
        <v>72</v>
      </c>
    </row>
    <row r="3531" spans="1:4">
      <c r="A3531" s="2" t="s">
        <v>8426</v>
      </c>
      <c r="B3531" s="2">
        <v>4</v>
      </c>
      <c r="C3531" s="2" t="s">
        <v>8419</v>
      </c>
      <c r="D3531">
        <v>46</v>
      </c>
    </row>
    <row r="3532" spans="1:4">
      <c r="A3532" s="2" t="s">
        <v>8427</v>
      </c>
      <c r="B3532" s="2">
        <v>4</v>
      </c>
      <c r="C3532" s="2" t="s">
        <v>8419</v>
      </c>
      <c r="D3532">
        <v>46</v>
      </c>
    </row>
    <row r="3533" spans="1:4">
      <c r="A3533" s="2" t="s">
        <v>8428</v>
      </c>
      <c r="B3533" s="2">
        <v>4</v>
      </c>
      <c r="C3533" s="2" t="s">
        <v>8419</v>
      </c>
      <c r="D3533">
        <v>46</v>
      </c>
    </row>
    <row r="3534" spans="1:4">
      <c r="A3534" s="2" t="s">
        <v>8429</v>
      </c>
      <c r="B3534" s="2">
        <v>4</v>
      </c>
      <c r="C3534" s="2" t="s">
        <v>8419</v>
      </c>
      <c r="D3534">
        <v>46</v>
      </c>
    </row>
    <row r="3535" spans="1:4">
      <c r="A3535" s="2" t="s">
        <v>8430</v>
      </c>
      <c r="B3535" s="2">
        <v>4</v>
      </c>
      <c r="C3535" s="2" t="s">
        <v>8419</v>
      </c>
      <c r="D3535">
        <v>46</v>
      </c>
    </row>
    <row r="3536" spans="1:4">
      <c r="A3536" s="2" t="s">
        <v>8431</v>
      </c>
      <c r="B3536" s="2">
        <v>6</v>
      </c>
      <c r="C3536" s="2" t="s">
        <v>8422</v>
      </c>
      <c r="D3536">
        <v>72</v>
      </c>
    </row>
    <row r="3537" spans="1:4">
      <c r="A3537" s="2" t="s">
        <v>10417</v>
      </c>
      <c r="B3537" s="2">
        <v>6</v>
      </c>
      <c r="C3537" s="2" t="s">
        <v>10415</v>
      </c>
      <c r="D3537">
        <v>72</v>
      </c>
    </row>
    <row r="3538" spans="1:4">
      <c r="A3538" s="2" t="s">
        <v>7684</v>
      </c>
      <c r="B3538" s="2">
        <v>4</v>
      </c>
      <c r="C3538" s="2" t="s">
        <v>7672</v>
      </c>
      <c r="D3538">
        <v>46</v>
      </c>
    </row>
    <row r="3539" spans="1:4">
      <c r="A3539" s="2" t="s">
        <v>7685</v>
      </c>
      <c r="B3539" s="2">
        <v>4</v>
      </c>
      <c r="C3539" s="2" t="s">
        <v>7672</v>
      </c>
      <c r="D3539">
        <v>46</v>
      </c>
    </row>
    <row r="3540" spans="1:4">
      <c r="A3540" s="2" t="s">
        <v>7686</v>
      </c>
      <c r="B3540" s="2">
        <v>8</v>
      </c>
      <c r="C3540" s="2" t="s">
        <v>12265</v>
      </c>
      <c r="D3540">
        <v>94</v>
      </c>
    </row>
    <row r="3541" spans="1:4">
      <c r="A3541" s="2" t="s">
        <v>5664</v>
      </c>
      <c r="B3541" s="2">
        <v>6</v>
      </c>
      <c r="C3541" s="2" t="s">
        <v>5660</v>
      </c>
      <c r="D3541">
        <v>72</v>
      </c>
    </row>
    <row r="3542" spans="1:4">
      <c r="A3542" s="2" t="s">
        <v>7840</v>
      </c>
      <c r="B3542" s="2">
        <v>6</v>
      </c>
      <c r="C3542" s="2" t="s">
        <v>7839</v>
      </c>
      <c r="D3542">
        <v>72</v>
      </c>
    </row>
    <row r="3543" spans="1:4">
      <c r="A3543" s="2" t="s">
        <v>5665</v>
      </c>
      <c r="B3543" s="2">
        <v>6</v>
      </c>
      <c r="C3543" s="2" t="s">
        <v>5660</v>
      </c>
      <c r="D3543">
        <v>72</v>
      </c>
    </row>
    <row r="3544" spans="1:4">
      <c r="A3544" s="2" t="s">
        <v>7841</v>
      </c>
      <c r="B3544" s="2">
        <v>4</v>
      </c>
      <c r="C3544" s="2" t="s">
        <v>7832</v>
      </c>
      <c r="D3544">
        <v>46</v>
      </c>
    </row>
    <row r="3545" spans="1:4">
      <c r="A3545" s="2" t="s">
        <v>7842</v>
      </c>
      <c r="B3545" s="2">
        <v>6</v>
      </c>
      <c r="C3545" s="2" t="s">
        <v>7839</v>
      </c>
      <c r="D3545">
        <v>72</v>
      </c>
    </row>
    <row r="3546" spans="1:4">
      <c r="A3546" s="2" t="s">
        <v>7843</v>
      </c>
      <c r="B3546" s="2">
        <v>6</v>
      </c>
      <c r="C3546" s="2" t="s">
        <v>7839</v>
      </c>
      <c r="D3546">
        <v>72</v>
      </c>
    </row>
    <row r="3547" spans="1:4">
      <c r="A3547" s="2" t="s">
        <v>7844</v>
      </c>
      <c r="B3547" s="2">
        <v>6</v>
      </c>
      <c r="C3547" s="2" t="s">
        <v>7839</v>
      </c>
      <c r="D3547">
        <v>72</v>
      </c>
    </row>
    <row r="3548" spans="1:4">
      <c r="A3548" s="2" t="s">
        <v>7845</v>
      </c>
      <c r="B3548" s="2">
        <v>6</v>
      </c>
      <c r="C3548" s="2" t="s">
        <v>7839</v>
      </c>
      <c r="D3548">
        <v>72</v>
      </c>
    </row>
    <row r="3549" spans="1:4">
      <c r="A3549" s="2" t="s">
        <v>7846</v>
      </c>
      <c r="B3549" s="2">
        <v>6</v>
      </c>
      <c r="C3549" s="2" t="s">
        <v>7839</v>
      </c>
      <c r="D3549">
        <v>72</v>
      </c>
    </row>
    <row r="3550" spans="1:4">
      <c r="A3550" s="2" t="s">
        <v>7847</v>
      </c>
      <c r="B3550" s="2">
        <v>6</v>
      </c>
      <c r="C3550" s="2" t="s">
        <v>7839</v>
      </c>
      <c r="D3550">
        <v>72</v>
      </c>
    </row>
    <row r="3551" spans="1:4">
      <c r="A3551" s="2" t="s">
        <v>7848</v>
      </c>
      <c r="B3551" s="2">
        <v>6</v>
      </c>
      <c r="C3551" s="2" t="s">
        <v>7839</v>
      </c>
      <c r="D3551">
        <v>72</v>
      </c>
    </row>
    <row r="3552" spans="1:4">
      <c r="A3552" s="2" t="s">
        <v>5666</v>
      </c>
      <c r="B3552" s="2">
        <v>6</v>
      </c>
      <c r="C3552" s="2" t="s">
        <v>5660</v>
      </c>
      <c r="D3552">
        <v>72</v>
      </c>
    </row>
    <row r="3553" spans="1:4">
      <c r="A3553" s="2" t="s">
        <v>7687</v>
      </c>
      <c r="B3553" s="2">
        <v>6</v>
      </c>
      <c r="C3553" s="2" t="s">
        <v>7679</v>
      </c>
      <c r="D3553">
        <v>72</v>
      </c>
    </row>
    <row r="3554" spans="1:4">
      <c r="A3554" s="2" t="s">
        <v>7688</v>
      </c>
      <c r="B3554" s="2">
        <v>6</v>
      </c>
      <c r="C3554" s="2" t="s">
        <v>7679</v>
      </c>
      <c r="D3554">
        <v>72</v>
      </c>
    </row>
    <row r="3555" spans="1:4">
      <c r="A3555" s="2" t="s">
        <v>7396</v>
      </c>
      <c r="B3555" s="2">
        <v>6</v>
      </c>
      <c r="C3555" s="2" t="s">
        <v>7390</v>
      </c>
      <c r="D3555">
        <v>72</v>
      </c>
    </row>
    <row r="3556" spans="1:4">
      <c r="A3556" s="2" t="s">
        <v>7397</v>
      </c>
      <c r="B3556" s="2">
        <v>6</v>
      </c>
      <c r="C3556" s="2" t="s">
        <v>7390</v>
      </c>
      <c r="D3556">
        <v>72</v>
      </c>
    </row>
    <row r="3557" spans="1:4">
      <c r="A3557" s="2" t="s">
        <v>11256</v>
      </c>
      <c r="B3557" s="2">
        <v>4</v>
      </c>
      <c r="C3557" s="2" t="s">
        <v>11257</v>
      </c>
      <c r="D3557">
        <v>46</v>
      </c>
    </row>
    <row r="3558" spans="1:4">
      <c r="A3558" s="2" t="s">
        <v>7027</v>
      </c>
      <c r="B3558" s="2">
        <v>4</v>
      </c>
      <c r="C3558" s="2" t="s">
        <v>7006</v>
      </c>
      <c r="D3558">
        <v>46</v>
      </c>
    </row>
  </sheetData>
  <conditionalFormatting sqref="K2:K4">
    <cfRule type="cellIs" dxfId="23" priority="3" operator="equal">
      <formula>FALSE</formula>
    </cfRule>
  </conditionalFormatting>
  <conditionalFormatting sqref="K7:K10">
    <cfRule type="cellIs" dxfId="22" priority="1" operator="equal">
      <formula>FALSE</formula>
    </cfRule>
  </conditionalFormatting>
  <conditionalFormatting sqref="L2:L4">
    <cfRule type="cellIs" dxfId="21" priority="7" operator="lessThan">
      <formula>0</formula>
    </cfRule>
  </conditionalFormatting>
  <conditionalFormatting sqref="L7:L10">
    <cfRule type="cellIs" dxfId="20" priority="2" operator="lessThan">
      <formula>0</formula>
    </cfRule>
  </conditionalFormatting>
  <hyperlinks>
    <hyperlink ref="G7" location="'Fatial '!A1" display="Fatal" xr:uid="{2F5E04BE-43DC-46E6-A352-3B61C68AAF67}"/>
    <hyperlink ref="G8" location="G!A1" display="G" xr:uid="{B2319F58-62F3-4148-B2FA-F1A1AA34E4F6}"/>
    <hyperlink ref="G9" location="NNC_Missing_QC!A1" display="NNC_Missing_QC" xr:uid="{CE63587C-94EB-4E31-838C-0D9DAF9CD147}"/>
    <hyperlink ref="G10" location="LIMS_STA_vs_WIN_STA!A1" display="STA_STA" xr:uid="{767FC45A-BFFB-40F0-8567-8F531777BD20}"/>
    <hyperlink ref="G4" location="SCI!M1" display="SCI_STA" xr:uid="{1CD5C5A0-EE0B-4A3C-A2EB-62A25753241D}"/>
  </hyperlink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F33D-CA73-4A66-9990-353FFB2E23D1}">
  <dimension ref="A1:I601"/>
  <sheetViews>
    <sheetView workbookViewId="0">
      <selection activeCell="G310" sqref="G310"/>
    </sheetView>
  </sheetViews>
  <sheetFormatPr defaultRowHeight="15"/>
  <cols>
    <col min="1" max="1" width="13.28515625" bestFit="1" customWidth="1"/>
    <col min="2" max="2" width="17.5703125" bestFit="1" customWidth="1"/>
    <col min="3" max="3" width="14.140625" bestFit="1" customWidth="1"/>
    <col min="4" max="4" width="16.5703125" bestFit="1" customWidth="1"/>
    <col min="5" max="5" width="22.42578125" bestFit="1" customWidth="1"/>
    <col min="6" max="6" width="16.85546875" bestFit="1" customWidth="1"/>
    <col min="7" max="7" width="81.140625" bestFit="1" customWidth="1"/>
    <col min="8" max="8" width="41.140625" bestFit="1" customWidth="1"/>
    <col min="9" max="9" width="37.140625" bestFit="1" customWidth="1"/>
  </cols>
  <sheetData>
    <row r="1" spans="1:9">
      <c r="A1" t="s">
        <v>250</v>
      </c>
      <c r="B1" t="s">
        <v>251</v>
      </c>
      <c r="C1" t="s">
        <v>252</v>
      </c>
      <c r="D1" t="s">
        <v>253</v>
      </c>
      <c r="E1" t="s">
        <v>254</v>
      </c>
      <c r="F1" t="s">
        <v>255</v>
      </c>
      <c r="G1" t="s">
        <v>256</v>
      </c>
      <c r="H1" t="s">
        <v>257</v>
      </c>
      <c r="I1" t="s">
        <v>258</v>
      </c>
    </row>
    <row r="2" spans="1:9">
      <c r="A2" t="s">
        <v>77</v>
      </c>
      <c r="B2" t="s">
        <v>10</v>
      </c>
      <c r="C2" s="66">
        <v>45419</v>
      </c>
      <c r="D2" t="s">
        <v>12490</v>
      </c>
      <c r="E2" t="s">
        <v>12491</v>
      </c>
      <c r="F2" t="s">
        <v>70</v>
      </c>
      <c r="G2" t="s">
        <v>7219</v>
      </c>
      <c r="H2" t="s">
        <v>12492</v>
      </c>
      <c r="I2" t="s">
        <v>259</v>
      </c>
    </row>
    <row r="3" spans="1:9">
      <c r="A3" t="s">
        <v>77</v>
      </c>
      <c r="B3" t="s">
        <v>5331</v>
      </c>
      <c r="C3" s="66">
        <v>45418</v>
      </c>
      <c r="D3" t="s">
        <v>12378</v>
      </c>
      <c r="E3" t="s">
        <v>12379</v>
      </c>
      <c r="F3" t="s">
        <v>70</v>
      </c>
      <c r="G3" t="s">
        <v>12493</v>
      </c>
      <c r="H3" t="s">
        <v>10789</v>
      </c>
      <c r="I3" t="s">
        <v>259</v>
      </c>
    </row>
    <row r="4" spans="1:9">
      <c r="A4" t="s">
        <v>77</v>
      </c>
      <c r="B4" t="s">
        <v>10</v>
      </c>
      <c r="C4" s="66">
        <v>45418</v>
      </c>
      <c r="D4" t="s">
        <v>12381</v>
      </c>
      <c r="E4" t="s">
        <v>12382</v>
      </c>
      <c r="F4" t="s">
        <v>70</v>
      </c>
      <c r="G4" t="s">
        <v>12383</v>
      </c>
      <c r="H4" t="s">
        <v>5889</v>
      </c>
      <c r="I4" t="s">
        <v>5270</v>
      </c>
    </row>
    <row r="5" spans="1:9">
      <c r="A5" t="s">
        <v>77</v>
      </c>
      <c r="B5" t="s">
        <v>10</v>
      </c>
      <c r="C5" s="66">
        <v>45414</v>
      </c>
      <c r="D5" t="s">
        <v>12313</v>
      </c>
      <c r="E5" t="s">
        <v>12314</v>
      </c>
      <c r="F5" t="s">
        <v>70</v>
      </c>
      <c r="G5" t="s">
        <v>9150</v>
      </c>
      <c r="H5" t="s">
        <v>12315</v>
      </c>
      <c r="I5" t="s">
        <v>259</v>
      </c>
    </row>
    <row r="6" spans="1:9">
      <c r="A6" t="s">
        <v>77</v>
      </c>
      <c r="B6" t="s">
        <v>10</v>
      </c>
      <c r="C6" s="66">
        <v>45414</v>
      </c>
      <c r="D6" t="s">
        <v>12310</v>
      </c>
      <c r="E6" t="s">
        <v>12311</v>
      </c>
      <c r="F6" t="s">
        <v>70</v>
      </c>
      <c r="G6" t="s">
        <v>12312</v>
      </c>
      <c r="H6" t="s">
        <v>9983</v>
      </c>
      <c r="I6" t="s">
        <v>259</v>
      </c>
    </row>
    <row r="7" spans="1:9">
      <c r="A7" t="s">
        <v>77</v>
      </c>
      <c r="B7" t="s">
        <v>5331</v>
      </c>
      <c r="C7" s="66">
        <v>45413</v>
      </c>
      <c r="D7" t="s">
        <v>11776</v>
      </c>
      <c r="E7" t="s">
        <v>12144</v>
      </c>
      <c r="F7" t="s">
        <v>70</v>
      </c>
      <c r="G7" t="s">
        <v>12298</v>
      </c>
      <c r="H7" t="s">
        <v>11113</v>
      </c>
      <c r="I7" t="s">
        <v>259</v>
      </c>
    </row>
    <row r="8" spans="1:9">
      <c r="A8" t="s">
        <v>77</v>
      </c>
      <c r="B8" t="s">
        <v>10</v>
      </c>
      <c r="C8" s="66">
        <v>45413</v>
      </c>
      <c r="D8" t="s">
        <v>12267</v>
      </c>
      <c r="E8" t="s">
        <v>12268</v>
      </c>
      <c r="F8" t="s">
        <v>70</v>
      </c>
      <c r="G8" t="s">
        <v>12299</v>
      </c>
      <c r="H8" t="s">
        <v>12269</v>
      </c>
      <c r="I8" t="s">
        <v>5330</v>
      </c>
    </row>
    <row r="9" spans="1:9">
      <c r="A9" t="s">
        <v>77</v>
      </c>
      <c r="B9" t="s">
        <v>10</v>
      </c>
      <c r="C9" s="66">
        <v>45412</v>
      </c>
      <c r="D9" t="s">
        <v>12146</v>
      </c>
      <c r="E9" t="s">
        <v>12147</v>
      </c>
      <c r="F9" t="s">
        <v>70</v>
      </c>
      <c r="G9" t="s">
        <v>12148</v>
      </c>
      <c r="H9" t="s">
        <v>5889</v>
      </c>
      <c r="I9" t="s">
        <v>259</v>
      </c>
    </row>
    <row r="10" spans="1:9">
      <c r="A10" t="s">
        <v>77</v>
      </c>
      <c r="B10" t="s">
        <v>10</v>
      </c>
      <c r="C10" s="66">
        <v>45412</v>
      </c>
      <c r="D10" t="s">
        <v>11992</v>
      </c>
      <c r="E10" t="s">
        <v>12145</v>
      </c>
      <c r="F10" t="s">
        <v>70</v>
      </c>
      <c r="G10" t="s">
        <v>9430</v>
      </c>
      <c r="H10" t="s">
        <v>7220</v>
      </c>
      <c r="I10" t="s">
        <v>259</v>
      </c>
    </row>
    <row r="11" spans="1:9">
      <c r="A11" t="s">
        <v>77</v>
      </c>
      <c r="B11" t="s">
        <v>5331</v>
      </c>
      <c r="C11" s="66">
        <v>45411</v>
      </c>
      <c r="D11" t="s">
        <v>11776</v>
      </c>
      <c r="E11" t="s">
        <v>11990</v>
      </c>
      <c r="F11" t="s">
        <v>70</v>
      </c>
      <c r="G11" t="s">
        <v>10834</v>
      </c>
      <c r="H11" t="s">
        <v>11991</v>
      </c>
      <c r="I11" t="s">
        <v>259</v>
      </c>
    </row>
    <row r="12" spans="1:9">
      <c r="A12" t="s">
        <v>77</v>
      </c>
      <c r="B12" t="s">
        <v>10</v>
      </c>
      <c r="C12" s="66">
        <v>45411</v>
      </c>
      <c r="D12" t="s">
        <v>11992</v>
      </c>
      <c r="E12" t="s">
        <v>11993</v>
      </c>
      <c r="F12" t="s">
        <v>70</v>
      </c>
      <c r="G12" t="s">
        <v>6302</v>
      </c>
      <c r="H12" t="s">
        <v>11277</v>
      </c>
      <c r="I12" t="s">
        <v>259</v>
      </c>
    </row>
    <row r="13" spans="1:9">
      <c r="A13" t="s">
        <v>77</v>
      </c>
      <c r="B13" t="s">
        <v>5331</v>
      </c>
      <c r="C13" s="66">
        <v>45407</v>
      </c>
      <c r="D13" t="s">
        <v>11776</v>
      </c>
      <c r="E13" t="s">
        <v>11860</v>
      </c>
      <c r="F13" t="s">
        <v>5702</v>
      </c>
      <c r="G13" t="s">
        <v>11861</v>
      </c>
      <c r="H13" t="s">
        <v>11862</v>
      </c>
      <c r="I13" t="s">
        <v>259</v>
      </c>
    </row>
    <row r="14" spans="1:9">
      <c r="A14" t="s">
        <v>77</v>
      </c>
      <c r="B14" t="s">
        <v>5331</v>
      </c>
      <c r="C14" s="66">
        <v>45407</v>
      </c>
      <c r="D14" t="s">
        <v>11776</v>
      </c>
      <c r="E14" t="s">
        <v>11863</v>
      </c>
      <c r="F14" t="s">
        <v>5892</v>
      </c>
      <c r="G14" t="s">
        <v>11861</v>
      </c>
      <c r="H14" t="s">
        <v>11862</v>
      </c>
      <c r="I14" t="s">
        <v>259</v>
      </c>
    </row>
    <row r="15" spans="1:9">
      <c r="A15" t="s">
        <v>77</v>
      </c>
      <c r="B15" t="s">
        <v>10</v>
      </c>
      <c r="C15" s="66">
        <v>45407</v>
      </c>
      <c r="D15" t="s">
        <v>11864</v>
      </c>
      <c r="E15" t="s">
        <v>11865</v>
      </c>
      <c r="F15" t="s">
        <v>70</v>
      </c>
      <c r="G15" t="s">
        <v>11866</v>
      </c>
      <c r="H15" t="s">
        <v>11867</v>
      </c>
      <c r="I15" t="s">
        <v>259</v>
      </c>
    </row>
    <row r="16" spans="1:9">
      <c r="A16" t="s">
        <v>77</v>
      </c>
      <c r="B16" t="s">
        <v>10</v>
      </c>
      <c r="C16" s="66">
        <v>45407</v>
      </c>
      <c r="D16" t="s">
        <v>11868</v>
      </c>
      <c r="E16" t="s">
        <v>11869</v>
      </c>
      <c r="F16" t="s">
        <v>70</v>
      </c>
      <c r="G16" t="s">
        <v>9648</v>
      </c>
      <c r="H16" t="s">
        <v>5889</v>
      </c>
      <c r="I16" t="s">
        <v>5270</v>
      </c>
    </row>
    <row r="17" spans="1:9">
      <c r="A17" t="s">
        <v>77</v>
      </c>
      <c r="B17" t="s">
        <v>5331</v>
      </c>
      <c r="C17" s="66">
        <v>45406</v>
      </c>
      <c r="D17" t="s">
        <v>11776</v>
      </c>
      <c r="E17" t="s">
        <v>11777</v>
      </c>
      <c r="F17" t="s">
        <v>5892</v>
      </c>
      <c r="G17" t="s">
        <v>11778</v>
      </c>
      <c r="H17" t="s">
        <v>11779</v>
      </c>
      <c r="I17" t="s">
        <v>259</v>
      </c>
    </row>
    <row r="18" spans="1:9">
      <c r="A18" t="s">
        <v>77</v>
      </c>
      <c r="B18" t="s">
        <v>5331</v>
      </c>
      <c r="C18" s="66">
        <v>45406</v>
      </c>
      <c r="D18" t="s">
        <v>11776</v>
      </c>
      <c r="E18" t="s">
        <v>11780</v>
      </c>
      <c r="F18" t="s">
        <v>5702</v>
      </c>
      <c r="G18" t="s">
        <v>11778</v>
      </c>
      <c r="H18" t="s">
        <v>11779</v>
      </c>
      <c r="I18" t="s">
        <v>259</v>
      </c>
    </row>
    <row r="19" spans="1:9">
      <c r="A19" t="s">
        <v>77</v>
      </c>
      <c r="B19" t="s">
        <v>10</v>
      </c>
      <c r="C19" s="66">
        <v>45406</v>
      </c>
      <c r="D19" t="s">
        <v>11781</v>
      </c>
      <c r="E19" t="s">
        <v>11782</v>
      </c>
      <c r="F19" t="s">
        <v>70</v>
      </c>
      <c r="G19" t="s">
        <v>8223</v>
      </c>
      <c r="H19" t="s">
        <v>7220</v>
      </c>
      <c r="I19" t="s">
        <v>5493</v>
      </c>
    </row>
    <row r="20" spans="1:9">
      <c r="A20" t="s">
        <v>77</v>
      </c>
      <c r="B20" t="s">
        <v>10</v>
      </c>
      <c r="C20" s="66">
        <v>45405</v>
      </c>
      <c r="D20" t="s">
        <v>11706</v>
      </c>
      <c r="E20" t="s">
        <v>11707</v>
      </c>
      <c r="F20" t="s">
        <v>70</v>
      </c>
      <c r="G20" t="s">
        <v>5268</v>
      </c>
      <c r="H20" t="s">
        <v>5889</v>
      </c>
      <c r="I20" t="s">
        <v>259</v>
      </c>
    </row>
    <row r="21" spans="1:9">
      <c r="A21" t="s">
        <v>77</v>
      </c>
      <c r="B21" t="s">
        <v>5331</v>
      </c>
      <c r="C21" s="66">
        <v>45404</v>
      </c>
      <c r="D21" t="s">
        <v>10873</v>
      </c>
      <c r="E21" t="s">
        <v>11530</v>
      </c>
      <c r="F21" t="s">
        <v>5702</v>
      </c>
      <c r="G21" t="s">
        <v>8667</v>
      </c>
      <c r="H21" t="s">
        <v>7216</v>
      </c>
      <c r="I21" t="s">
        <v>259</v>
      </c>
    </row>
    <row r="22" spans="1:9">
      <c r="A22" t="s">
        <v>77</v>
      </c>
      <c r="B22" t="s">
        <v>5331</v>
      </c>
      <c r="C22" s="66">
        <v>45404</v>
      </c>
      <c r="D22" t="s">
        <v>10873</v>
      </c>
      <c r="E22" t="s">
        <v>11529</v>
      </c>
      <c r="F22" t="s">
        <v>5892</v>
      </c>
      <c r="G22" t="s">
        <v>8667</v>
      </c>
      <c r="H22" t="s">
        <v>7216</v>
      </c>
      <c r="I22" t="s">
        <v>259</v>
      </c>
    </row>
    <row r="23" spans="1:9">
      <c r="A23" t="s">
        <v>77</v>
      </c>
      <c r="B23" t="s">
        <v>6234</v>
      </c>
      <c r="C23" s="66">
        <v>45404</v>
      </c>
      <c r="D23" t="s">
        <v>11531</v>
      </c>
      <c r="E23" t="s">
        <v>11532</v>
      </c>
      <c r="F23" t="s">
        <v>70</v>
      </c>
      <c r="G23" t="s">
        <v>11533</v>
      </c>
      <c r="H23" t="s">
        <v>11534</v>
      </c>
      <c r="I23" t="s">
        <v>7991</v>
      </c>
    </row>
    <row r="24" spans="1:9">
      <c r="A24" t="s">
        <v>77</v>
      </c>
      <c r="B24" t="s">
        <v>10</v>
      </c>
      <c r="C24" s="66">
        <v>45404</v>
      </c>
      <c r="D24" t="s">
        <v>11535</v>
      </c>
      <c r="E24" t="s">
        <v>11536</v>
      </c>
      <c r="F24" t="s">
        <v>70</v>
      </c>
      <c r="G24" t="s">
        <v>11537</v>
      </c>
      <c r="H24" t="s">
        <v>5741</v>
      </c>
      <c r="I24" t="s">
        <v>259</v>
      </c>
    </row>
    <row r="25" spans="1:9">
      <c r="A25" t="s">
        <v>77</v>
      </c>
      <c r="B25" t="s">
        <v>10</v>
      </c>
      <c r="C25" s="66">
        <v>45400</v>
      </c>
      <c r="D25" t="s">
        <v>11489</v>
      </c>
      <c r="E25" t="s">
        <v>11490</v>
      </c>
      <c r="F25" t="s">
        <v>5892</v>
      </c>
      <c r="G25" t="s">
        <v>11491</v>
      </c>
      <c r="H25" t="s">
        <v>5513</v>
      </c>
      <c r="I25" t="s">
        <v>5330</v>
      </c>
    </row>
    <row r="26" spans="1:9">
      <c r="A26" t="s">
        <v>77</v>
      </c>
      <c r="B26" t="s">
        <v>5331</v>
      </c>
      <c r="C26" s="66">
        <v>45399</v>
      </c>
      <c r="D26" t="s">
        <v>10873</v>
      </c>
      <c r="E26" t="s">
        <v>11356</v>
      </c>
      <c r="F26" t="s">
        <v>5892</v>
      </c>
      <c r="G26" t="s">
        <v>10834</v>
      </c>
      <c r="H26" t="s">
        <v>8794</v>
      </c>
      <c r="I26" t="s">
        <v>259</v>
      </c>
    </row>
    <row r="27" spans="1:9">
      <c r="A27" t="s">
        <v>77</v>
      </c>
      <c r="B27" t="s">
        <v>5331</v>
      </c>
      <c r="C27" s="66">
        <v>45399</v>
      </c>
      <c r="D27" t="s">
        <v>10873</v>
      </c>
      <c r="E27" t="s">
        <v>11355</v>
      </c>
      <c r="F27" t="s">
        <v>5892</v>
      </c>
      <c r="G27" t="s">
        <v>10834</v>
      </c>
      <c r="H27" t="s">
        <v>8794</v>
      </c>
      <c r="I27" t="s">
        <v>259</v>
      </c>
    </row>
    <row r="28" spans="1:9">
      <c r="A28" t="s">
        <v>77</v>
      </c>
      <c r="B28" t="s">
        <v>10</v>
      </c>
      <c r="C28" s="66">
        <v>45399</v>
      </c>
      <c r="D28" t="s">
        <v>11412</v>
      </c>
      <c r="E28" t="s">
        <v>11413</v>
      </c>
      <c r="F28" t="s">
        <v>5892</v>
      </c>
      <c r="G28" t="s">
        <v>11414</v>
      </c>
      <c r="H28" t="s">
        <v>5693</v>
      </c>
      <c r="I28" t="s">
        <v>259</v>
      </c>
    </row>
    <row r="29" spans="1:9">
      <c r="A29" t="s">
        <v>77</v>
      </c>
      <c r="B29" t="s">
        <v>5331</v>
      </c>
      <c r="C29" s="66">
        <v>45398</v>
      </c>
      <c r="D29" t="s">
        <v>10873</v>
      </c>
      <c r="E29" t="s">
        <v>11276</v>
      </c>
      <c r="F29" t="s">
        <v>5892</v>
      </c>
      <c r="G29" t="s">
        <v>6307</v>
      </c>
      <c r="H29" t="s">
        <v>11277</v>
      </c>
      <c r="I29" t="s">
        <v>259</v>
      </c>
    </row>
    <row r="30" spans="1:9">
      <c r="A30" t="s">
        <v>77</v>
      </c>
      <c r="B30" t="s">
        <v>5331</v>
      </c>
      <c r="C30" s="66">
        <v>45398</v>
      </c>
      <c r="D30" t="s">
        <v>10873</v>
      </c>
      <c r="E30" t="s">
        <v>11278</v>
      </c>
      <c r="F30" t="s">
        <v>5892</v>
      </c>
      <c r="G30" t="s">
        <v>6307</v>
      </c>
      <c r="H30" t="s">
        <v>11277</v>
      </c>
      <c r="I30" t="s">
        <v>259</v>
      </c>
    </row>
    <row r="31" spans="1:9">
      <c r="A31" t="s">
        <v>77</v>
      </c>
      <c r="B31" t="s">
        <v>5573</v>
      </c>
      <c r="C31" s="66">
        <v>45398</v>
      </c>
      <c r="D31" t="s">
        <v>11279</v>
      </c>
      <c r="E31" t="s">
        <v>11280</v>
      </c>
      <c r="F31" t="s">
        <v>5892</v>
      </c>
      <c r="G31" t="s">
        <v>8079</v>
      </c>
      <c r="H31" t="s">
        <v>11277</v>
      </c>
      <c r="I31" t="s">
        <v>259</v>
      </c>
    </row>
    <row r="32" spans="1:9">
      <c r="A32" t="s">
        <v>77</v>
      </c>
      <c r="B32" t="s">
        <v>10</v>
      </c>
      <c r="C32" s="66">
        <v>45398</v>
      </c>
      <c r="D32" t="s">
        <v>11281</v>
      </c>
      <c r="E32" t="s">
        <v>11282</v>
      </c>
      <c r="F32" t="s">
        <v>5892</v>
      </c>
      <c r="G32" t="s">
        <v>11283</v>
      </c>
      <c r="H32" t="s">
        <v>5889</v>
      </c>
      <c r="I32" t="s">
        <v>259</v>
      </c>
    </row>
    <row r="33" spans="1:9">
      <c r="A33" t="s">
        <v>77</v>
      </c>
      <c r="B33" t="s">
        <v>5331</v>
      </c>
      <c r="C33" s="66">
        <v>45397</v>
      </c>
      <c r="D33" t="s">
        <v>11155</v>
      </c>
      <c r="E33" t="s">
        <v>11156</v>
      </c>
      <c r="F33" t="s">
        <v>5892</v>
      </c>
      <c r="G33" t="s">
        <v>11157</v>
      </c>
      <c r="H33" t="s">
        <v>5509</v>
      </c>
      <c r="I33" t="s">
        <v>5330</v>
      </c>
    </row>
    <row r="34" spans="1:9">
      <c r="A34" t="s">
        <v>77</v>
      </c>
      <c r="B34" t="s">
        <v>10</v>
      </c>
      <c r="C34" s="66">
        <v>45397</v>
      </c>
      <c r="D34" t="s">
        <v>11158</v>
      </c>
      <c r="E34" t="s">
        <v>11159</v>
      </c>
      <c r="F34" t="s">
        <v>5892</v>
      </c>
      <c r="G34" t="s">
        <v>11160</v>
      </c>
      <c r="H34" t="s">
        <v>5693</v>
      </c>
      <c r="I34" t="s">
        <v>259</v>
      </c>
    </row>
    <row r="35" spans="1:9">
      <c r="A35" t="s">
        <v>77</v>
      </c>
      <c r="B35" t="s">
        <v>10</v>
      </c>
      <c r="C35" s="66">
        <v>45393</v>
      </c>
      <c r="D35" t="s">
        <v>11110</v>
      </c>
      <c r="E35" t="s">
        <v>11111</v>
      </c>
      <c r="F35" t="s">
        <v>5892</v>
      </c>
      <c r="G35" t="s">
        <v>11112</v>
      </c>
      <c r="H35" t="s">
        <v>11113</v>
      </c>
      <c r="I35" t="s">
        <v>259</v>
      </c>
    </row>
    <row r="36" spans="1:9">
      <c r="A36" t="s">
        <v>77</v>
      </c>
      <c r="B36" t="s">
        <v>10</v>
      </c>
      <c r="C36" s="66">
        <v>45393</v>
      </c>
      <c r="D36" t="s">
        <v>11108</v>
      </c>
      <c r="E36" t="s">
        <v>11109</v>
      </c>
      <c r="F36" t="s">
        <v>5892</v>
      </c>
      <c r="G36" t="s">
        <v>11161</v>
      </c>
      <c r="H36" t="s">
        <v>6208</v>
      </c>
      <c r="I36" t="s">
        <v>5330</v>
      </c>
    </row>
    <row r="37" spans="1:9">
      <c r="A37" t="s">
        <v>77</v>
      </c>
      <c r="B37" t="s">
        <v>5331</v>
      </c>
      <c r="C37" s="66">
        <v>45392</v>
      </c>
      <c r="D37" t="s">
        <v>10873</v>
      </c>
      <c r="E37" t="s">
        <v>11063</v>
      </c>
      <c r="F37" t="s">
        <v>5892</v>
      </c>
      <c r="G37" t="s">
        <v>10834</v>
      </c>
      <c r="H37" t="s">
        <v>5513</v>
      </c>
      <c r="I37" t="s">
        <v>259</v>
      </c>
    </row>
    <row r="38" spans="1:9">
      <c r="A38" t="s">
        <v>77</v>
      </c>
      <c r="B38" t="s">
        <v>5331</v>
      </c>
      <c r="C38" s="66">
        <v>45392</v>
      </c>
      <c r="D38" t="s">
        <v>10873</v>
      </c>
      <c r="E38" t="s">
        <v>11062</v>
      </c>
      <c r="F38" t="s">
        <v>5892</v>
      </c>
      <c r="G38" t="s">
        <v>10834</v>
      </c>
      <c r="H38" t="s">
        <v>7855</v>
      </c>
      <c r="I38" t="s">
        <v>259</v>
      </c>
    </row>
    <row r="39" spans="1:9">
      <c r="A39" t="s">
        <v>77</v>
      </c>
      <c r="B39" t="s">
        <v>5331</v>
      </c>
      <c r="C39" s="66">
        <v>45391</v>
      </c>
      <c r="D39" t="s">
        <v>10873</v>
      </c>
      <c r="E39" t="s">
        <v>10971</v>
      </c>
      <c r="F39" t="s">
        <v>5892</v>
      </c>
      <c r="G39" t="s">
        <v>10972</v>
      </c>
      <c r="H39" t="s">
        <v>5882</v>
      </c>
      <c r="I39" t="s">
        <v>5493</v>
      </c>
    </row>
    <row r="40" spans="1:9">
      <c r="A40" t="s">
        <v>77</v>
      </c>
      <c r="B40" t="s">
        <v>5331</v>
      </c>
      <c r="C40" s="66">
        <v>45391</v>
      </c>
      <c r="D40" t="s">
        <v>10873</v>
      </c>
      <c r="E40" t="s">
        <v>10992</v>
      </c>
      <c r="F40" t="s">
        <v>5892</v>
      </c>
      <c r="G40" t="s">
        <v>10972</v>
      </c>
      <c r="H40" t="s">
        <v>5882</v>
      </c>
      <c r="I40" t="s">
        <v>5493</v>
      </c>
    </row>
    <row r="41" spans="1:9">
      <c r="A41" t="s">
        <v>77</v>
      </c>
      <c r="B41" t="s">
        <v>10</v>
      </c>
      <c r="C41" s="66">
        <v>45391</v>
      </c>
      <c r="D41" t="s">
        <v>10993</v>
      </c>
      <c r="E41" t="s">
        <v>10994</v>
      </c>
      <c r="F41" t="s">
        <v>5892</v>
      </c>
      <c r="G41" t="s">
        <v>8223</v>
      </c>
      <c r="H41" t="s">
        <v>5745</v>
      </c>
      <c r="I41" t="s">
        <v>5493</v>
      </c>
    </row>
    <row r="42" spans="1:9">
      <c r="A42" t="s">
        <v>77</v>
      </c>
      <c r="B42" t="s">
        <v>5331</v>
      </c>
      <c r="C42" s="66">
        <v>45390</v>
      </c>
      <c r="D42" t="s">
        <v>10873</v>
      </c>
      <c r="E42" t="s">
        <v>10874</v>
      </c>
      <c r="F42" t="s">
        <v>5892</v>
      </c>
      <c r="G42" t="s">
        <v>5881</v>
      </c>
      <c r="H42" t="s">
        <v>5509</v>
      </c>
      <c r="I42" t="s">
        <v>259</v>
      </c>
    </row>
    <row r="43" spans="1:9">
      <c r="A43" t="s">
        <v>77</v>
      </c>
      <c r="B43" t="s">
        <v>10</v>
      </c>
      <c r="C43" s="66">
        <v>45390</v>
      </c>
      <c r="D43" t="s">
        <v>10875</v>
      </c>
      <c r="E43" t="s">
        <v>10876</v>
      </c>
      <c r="F43" t="s">
        <v>5892</v>
      </c>
      <c r="G43" t="s">
        <v>10877</v>
      </c>
      <c r="H43" t="s">
        <v>7220</v>
      </c>
      <c r="I43" t="s">
        <v>259</v>
      </c>
    </row>
    <row r="44" spans="1:9">
      <c r="A44" t="s">
        <v>77</v>
      </c>
      <c r="B44" t="s">
        <v>10</v>
      </c>
      <c r="C44" s="66">
        <v>45386</v>
      </c>
      <c r="D44" t="s">
        <v>10790</v>
      </c>
      <c r="E44" t="s">
        <v>10833</v>
      </c>
      <c r="F44" t="s">
        <v>5892</v>
      </c>
      <c r="G44" t="s">
        <v>6292</v>
      </c>
      <c r="H44" t="s">
        <v>5745</v>
      </c>
      <c r="I44" t="s">
        <v>259</v>
      </c>
    </row>
    <row r="45" spans="1:9">
      <c r="A45" t="s">
        <v>77</v>
      </c>
      <c r="B45" t="s">
        <v>5331</v>
      </c>
      <c r="C45" s="66">
        <v>45385</v>
      </c>
      <c r="D45" t="s">
        <v>8665</v>
      </c>
      <c r="E45" t="s">
        <v>10788</v>
      </c>
      <c r="F45" t="s">
        <v>5892</v>
      </c>
      <c r="G45" t="s">
        <v>10834</v>
      </c>
      <c r="H45" t="s">
        <v>10789</v>
      </c>
      <c r="I45" t="s">
        <v>259</v>
      </c>
    </row>
    <row r="46" spans="1:9">
      <c r="A46" t="s">
        <v>77</v>
      </c>
      <c r="B46" t="s">
        <v>10</v>
      </c>
      <c r="C46" s="66">
        <v>45385</v>
      </c>
      <c r="D46" t="s">
        <v>10790</v>
      </c>
      <c r="E46" t="s">
        <v>10791</v>
      </c>
      <c r="F46" t="s">
        <v>5892</v>
      </c>
      <c r="G46" t="s">
        <v>10792</v>
      </c>
      <c r="H46" t="s">
        <v>7512</v>
      </c>
      <c r="I46" t="s">
        <v>259</v>
      </c>
    </row>
    <row r="47" spans="1:9">
      <c r="A47" t="s">
        <v>77</v>
      </c>
      <c r="B47" t="s">
        <v>5331</v>
      </c>
      <c r="C47" s="66">
        <v>45384</v>
      </c>
      <c r="D47" t="s">
        <v>8665</v>
      </c>
      <c r="E47" t="s">
        <v>10676</v>
      </c>
      <c r="F47" t="s">
        <v>5892</v>
      </c>
      <c r="G47" t="s">
        <v>10677</v>
      </c>
      <c r="H47" t="s">
        <v>10678</v>
      </c>
      <c r="I47" t="s">
        <v>259</v>
      </c>
    </row>
    <row r="48" spans="1:9">
      <c r="A48" t="s">
        <v>77</v>
      </c>
      <c r="B48" t="s">
        <v>10</v>
      </c>
      <c r="C48" s="66">
        <v>45384</v>
      </c>
      <c r="D48" t="s">
        <v>10679</v>
      </c>
      <c r="E48" t="s">
        <v>10680</v>
      </c>
      <c r="F48" t="s">
        <v>70</v>
      </c>
      <c r="G48" t="s">
        <v>10681</v>
      </c>
      <c r="H48" t="s">
        <v>5882</v>
      </c>
      <c r="I48" t="s">
        <v>259</v>
      </c>
    </row>
    <row r="49" spans="1:9">
      <c r="A49" t="s">
        <v>77</v>
      </c>
      <c r="B49" t="s">
        <v>5331</v>
      </c>
      <c r="C49" s="66">
        <v>45383</v>
      </c>
      <c r="D49" t="s">
        <v>8665</v>
      </c>
      <c r="E49" t="s">
        <v>10642</v>
      </c>
      <c r="F49" t="s">
        <v>5892</v>
      </c>
      <c r="G49" t="s">
        <v>7246</v>
      </c>
      <c r="H49" t="s">
        <v>9983</v>
      </c>
      <c r="I49" t="s">
        <v>259</v>
      </c>
    </row>
    <row r="50" spans="1:9">
      <c r="A50" t="s">
        <v>77</v>
      </c>
      <c r="B50" t="s">
        <v>10</v>
      </c>
      <c r="C50" s="66">
        <v>45383</v>
      </c>
      <c r="D50" t="s">
        <v>10643</v>
      </c>
      <c r="E50" t="s">
        <v>10644</v>
      </c>
      <c r="F50" t="s">
        <v>70</v>
      </c>
      <c r="G50" t="s">
        <v>7212</v>
      </c>
      <c r="H50" t="s">
        <v>10645</v>
      </c>
      <c r="I50" t="s">
        <v>259</v>
      </c>
    </row>
    <row r="51" spans="1:9">
      <c r="A51" t="s">
        <v>77</v>
      </c>
      <c r="B51" t="s">
        <v>10</v>
      </c>
      <c r="C51" s="66">
        <v>45379</v>
      </c>
      <c r="D51" t="s">
        <v>10616</v>
      </c>
      <c r="E51" t="s">
        <v>10617</v>
      </c>
      <c r="F51" t="s">
        <v>5892</v>
      </c>
      <c r="G51" t="s">
        <v>10618</v>
      </c>
      <c r="H51" t="s">
        <v>5509</v>
      </c>
      <c r="I51" t="s">
        <v>8378</v>
      </c>
    </row>
    <row r="52" spans="1:9">
      <c r="A52" t="s">
        <v>77</v>
      </c>
      <c r="B52" t="s">
        <v>10</v>
      </c>
      <c r="C52" s="66">
        <v>45379</v>
      </c>
      <c r="D52" t="s">
        <v>10557</v>
      </c>
      <c r="E52" t="s">
        <v>10560</v>
      </c>
      <c r="F52" t="s">
        <v>5892</v>
      </c>
      <c r="G52" t="s">
        <v>10561</v>
      </c>
      <c r="H52" t="s">
        <v>5513</v>
      </c>
      <c r="I52" t="s">
        <v>5270</v>
      </c>
    </row>
    <row r="53" spans="1:9">
      <c r="A53" t="s">
        <v>77</v>
      </c>
      <c r="B53" t="s">
        <v>10</v>
      </c>
      <c r="C53" s="66">
        <v>45379</v>
      </c>
      <c r="D53" t="s">
        <v>10557</v>
      </c>
      <c r="E53" t="s">
        <v>10558</v>
      </c>
      <c r="F53" t="s">
        <v>5892</v>
      </c>
      <c r="G53" t="s">
        <v>10559</v>
      </c>
      <c r="H53" t="s">
        <v>5513</v>
      </c>
      <c r="I53" t="s">
        <v>5493</v>
      </c>
    </row>
    <row r="54" spans="1:9">
      <c r="A54" t="s">
        <v>77</v>
      </c>
      <c r="B54" t="s">
        <v>5573</v>
      </c>
      <c r="C54" s="66">
        <v>45378</v>
      </c>
      <c r="D54" t="s">
        <v>10496</v>
      </c>
      <c r="E54" t="s">
        <v>10497</v>
      </c>
      <c r="F54" t="s">
        <v>70</v>
      </c>
      <c r="G54" t="s">
        <v>10498</v>
      </c>
      <c r="H54" t="s">
        <v>7512</v>
      </c>
      <c r="I54" t="s">
        <v>5330</v>
      </c>
    </row>
    <row r="55" spans="1:9">
      <c r="A55" t="s">
        <v>77</v>
      </c>
      <c r="B55" t="s">
        <v>10</v>
      </c>
      <c r="C55" s="66">
        <v>45377</v>
      </c>
      <c r="D55" t="s">
        <v>10433</v>
      </c>
      <c r="E55" t="s">
        <v>10434</v>
      </c>
      <c r="F55" t="s">
        <v>5892</v>
      </c>
      <c r="G55" t="s">
        <v>5744</v>
      </c>
      <c r="H55" t="s">
        <v>5889</v>
      </c>
      <c r="I55" t="s">
        <v>259</v>
      </c>
    </row>
    <row r="56" spans="1:9">
      <c r="A56" t="s">
        <v>77</v>
      </c>
      <c r="B56" t="s">
        <v>5331</v>
      </c>
      <c r="C56" s="66">
        <v>45376</v>
      </c>
      <c r="D56" t="s">
        <v>8665</v>
      </c>
      <c r="E56" t="s">
        <v>10339</v>
      </c>
      <c r="F56" t="s">
        <v>5892</v>
      </c>
      <c r="G56" t="s">
        <v>8433</v>
      </c>
      <c r="H56" t="s">
        <v>10340</v>
      </c>
      <c r="I56" t="s">
        <v>259</v>
      </c>
    </row>
    <row r="57" spans="1:9">
      <c r="A57" t="s">
        <v>77</v>
      </c>
      <c r="B57" t="s">
        <v>10</v>
      </c>
      <c r="C57" s="66">
        <v>45376</v>
      </c>
      <c r="D57" t="s">
        <v>10341</v>
      </c>
      <c r="E57" t="s">
        <v>10342</v>
      </c>
      <c r="F57" t="s">
        <v>5892</v>
      </c>
      <c r="G57" t="s">
        <v>7219</v>
      </c>
      <c r="H57" t="s">
        <v>10343</v>
      </c>
      <c r="I57" t="s">
        <v>259</v>
      </c>
    </row>
    <row r="58" spans="1:9">
      <c r="A58" t="s">
        <v>77</v>
      </c>
      <c r="B58" t="s">
        <v>10</v>
      </c>
      <c r="C58" s="66">
        <v>45372</v>
      </c>
      <c r="D58" t="s">
        <v>10190</v>
      </c>
      <c r="E58" t="s">
        <v>10191</v>
      </c>
      <c r="F58" t="s">
        <v>70</v>
      </c>
      <c r="G58" t="s">
        <v>10192</v>
      </c>
      <c r="H58" t="s">
        <v>5741</v>
      </c>
      <c r="I58" t="s">
        <v>6087</v>
      </c>
    </row>
    <row r="59" spans="1:9">
      <c r="A59" t="s">
        <v>77</v>
      </c>
      <c r="B59" t="s">
        <v>10</v>
      </c>
      <c r="C59" s="66">
        <v>45372</v>
      </c>
      <c r="D59" t="s">
        <v>10188</v>
      </c>
      <c r="E59" t="s">
        <v>10189</v>
      </c>
      <c r="F59" t="s">
        <v>5892</v>
      </c>
      <c r="G59" t="s">
        <v>5740</v>
      </c>
      <c r="H59" t="s">
        <v>5889</v>
      </c>
      <c r="I59" t="s">
        <v>5270</v>
      </c>
    </row>
    <row r="60" spans="1:9">
      <c r="A60" t="s">
        <v>77</v>
      </c>
      <c r="B60" t="s">
        <v>5331</v>
      </c>
      <c r="C60" s="66">
        <v>45371</v>
      </c>
      <c r="D60" t="s">
        <v>8665</v>
      </c>
      <c r="E60" t="s">
        <v>10193</v>
      </c>
      <c r="F60" t="s">
        <v>5892</v>
      </c>
      <c r="G60" t="s">
        <v>8667</v>
      </c>
      <c r="H60" t="s">
        <v>7220</v>
      </c>
      <c r="I60" t="s">
        <v>259</v>
      </c>
    </row>
    <row r="61" spans="1:9">
      <c r="A61" t="s">
        <v>77</v>
      </c>
      <c r="B61" t="s">
        <v>10</v>
      </c>
      <c r="C61" s="66">
        <v>45370</v>
      </c>
      <c r="D61" t="s">
        <v>10136</v>
      </c>
      <c r="E61" t="s">
        <v>10137</v>
      </c>
      <c r="F61" t="s">
        <v>5892</v>
      </c>
      <c r="G61" t="s">
        <v>10194</v>
      </c>
      <c r="H61" t="s">
        <v>10138</v>
      </c>
      <c r="I61" t="s">
        <v>5330</v>
      </c>
    </row>
    <row r="62" spans="1:9">
      <c r="A62" t="s">
        <v>77</v>
      </c>
      <c r="B62" t="s">
        <v>10</v>
      </c>
      <c r="C62" s="66">
        <v>45369</v>
      </c>
      <c r="D62" t="s">
        <v>10040</v>
      </c>
      <c r="E62" t="s">
        <v>10041</v>
      </c>
      <c r="F62" t="s">
        <v>5892</v>
      </c>
      <c r="G62" t="s">
        <v>10042</v>
      </c>
      <c r="H62" t="s">
        <v>9983</v>
      </c>
      <c r="I62" t="s">
        <v>259</v>
      </c>
    </row>
    <row r="63" spans="1:9">
      <c r="A63" t="s">
        <v>77</v>
      </c>
      <c r="B63" t="s">
        <v>10</v>
      </c>
      <c r="C63" s="66">
        <v>45365</v>
      </c>
      <c r="D63" t="s">
        <v>9981</v>
      </c>
      <c r="E63" t="s">
        <v>9982</v>
      </c>
      <c r="F63" t="s">
        <v>5892</v>
      </c>
      <c r="G63" t="s">
        <v>9666</v>
      </c>
      <c r="H63" t="s">
        <v>9983</v>
      </c>
      <c r="I63" t="s">
        <v>259</v>
      </c>
    </row>
    <row r="64" spans="1:9">
      <c r="A64" t="s">
        <v>77</v>
      </c>
      <c r="B64" t="s">
        <v>10</v>
      </c>
      <c r="C64" s="66">
        <v>45365</v>
      </c>
      <c r="D64" t="s">
        <v>9988</v>
      </c>
      <c r="E64" t="s">
        <v>9989</v>
      </c>
      <c r="F64" t="s">
        <v>5892</v>
      </c>
      <c r="G64" t="s">
        <v>10043</v>
      </c>
      <c r="H64" t="s">
        <v>9990</v>
      </c>
      <c r="I64" t="s">
        <v>5330</v>
      </c>
    </row>
    <row r="65" spans="1:9">
      <c r="A65" t="s">
        <v>77</v>
      </c>
      <c r="B65" t="s">
        <v>10</v>
      </c>
      <c r="C65" s="66">
        <v>45365</v>
      </c>
      <c r="D65" t="s">
        <v>9985</v>
      </c>
      <c r="E65" t="s">
        <v>9986</v>
      </c>
      <c r="F65" t="s">
        <v>5892</v>
      </c>
      <c r="G65" t="s">
        <v>9987</v>
      </c>
      <c r="H65" t="s">
        <v>9983</v>
      </c>
      <c r="I65" t="s">
        <v>259</v>
      </c>
    </row>
    <row r="66" spans="1:9">
      <c r="A66" t="s">
        <v>77</v>
      </c>
      <c r="B66" t="s">
        <v>5331</v>
      </c>
      <c r="C66" s="66">
        <v>45364</v>
      </c>
      <c r="D66" t="s">
        <v>8665</v>
      </c>
      <c r="E66" t="s">
        <v>9918</v>
      </c>
      <c r="F66" t="s">
        <v>5892</v>
      </c>
      <c r="G66" t="s">
        <v>8667</v>
      </c>
      <c r="H66" t="s">
        <v>7216</v>
      </c>
      <c r="I66" t="s">
        <v>259</v>
      </c>
    </row>
    <row r="67" spans="1:9">
      <c r="A67" t="s">
        <v>77</v>
      </c>
      <c r="B67" t="s">
        <v>5573</v>
      </c>
      <c r="C67" s="66">
        <v>45364</v>
      </c>
      <c r="D67" t="s">
        <v>9955</v>
      </c>
      <c r="E67" t="s">
        <v>9956</v>
      </c>
      <c r="F67" t="s">
        <v>5892</v>
      </c>
      <c r="G67" t="s">
        <v>5885</v>
      </c>
      <c r="H67" t="s">
        <v>5269</v>
      </c>
      <c r="I67" t="s">
        <v>259</v>
      </c>
    </row>
    <row r="68" spans="1:9">
      <c r="A68" t="s">
        <v>77</v>
      </c>
      <c r="B68" t="s">
        <v>10</v>
      </c>
      <c r="C68" s="66">
        <v>45363</v>
      </c>
      <c r="D68" t="s">
        <v>9867</v>
      </c>
      <c r="E68" t="s">
        <v>9868</v>
      </c>
      <c r="F68" t="s">
        <v>5892</v>
      </c>
      <c r="G68" t="s">
        <v>10733</v>
      </c>
      <c r="H68" t="s">
        <v>5741</v>
      </c>
      <c r="I68" t="s">
        <v>259</v>
      </c>
    </row>
    <row r="69" spans="1:9">
      <c r="A69" t="s">
        <v>77</v>
      </c>
      <c r="B69" t="s">
        <v>10</v>
      </c>
      <c r="C69" s="66">
        <v>45363</v>
      </c>
      <c r="D69" t="s">
        <v>9864</v>
      </c>
      <c r="E69" t="s">
        <v>9865</v>
      </c>
      <c r="F69" t="s">
        <v>5892</v>
      </c>
      <c r="G69" t="s">
        <v>9866</v>
      </c>
      <c r="H69" t="s">
        <v>5689</v>
      </c>
      <c r="I69" t="s">
        <v>259</v>
      </c>
    </row>
    <row r="70" spans="1:9">
      <c r="A70" t="s">
        <v>77</v>
      </c>
      <c r="B70" t="s">
        <v>5331</v>
      </c>
      <c r="C70" s="66">
        <v>45362</v>
      </c>
      <c r="D70" t="s">
        <v>8665</v>
      </c>
      <c r="E70" t="s">
        <v>9821</v>
      </c>
      <c r="F70" t="s">
        <v>5892</v>
      </c>
      <c r="G70" t="s">
        <v>8433</v>
      </c>
      <c r="H70" t="s">
        <v>7220</v>
      </c>
      <c r="I70" t="s">
        <v>259</v>
      </c>
    </row>
    <row r="71" spans="1:9">
      <c r="A71" t="s">
        <v>77</v>
      </c>
      <c r="B71" t="s">
        <v>10</v>
      </c>
      <c r="C71" s="66">
        <v>45358</v>
      </c>
      <c r="D71" t="s">
        <v>9751</v>
      </c>
      <c r="E71" t="s">
        <v>9752</v>
      </c>
      <c r="F71" t="s">
        <v>70</v>
      </c>
      <c r="G71" t="s">
        <v>9753</v>
      </c>
      <c r="H71" t="s">
        <v>7512</v>
      </c>
      <c r="I71" t="s">
        <v>259</v>
      </c>
    </row>
    <row r="72" spans="1:9">
      <c r="A72" t="s">
        <v>77</v>
      </c>
      <c r="B72" t="s">
        <v>10</v>
      </c>
      <c r="C72" s="66">
        <v>45357</v>
      </c>
      <c r="D72" t="s">
        <v>9692</v>
      </c>
      <c r="E72" t="s">
        <v>9693</v>
      </c>
      <c r="F72" t="s">
        <v>5892</v>
      </c>
      <c r="G72" t="s">
        <v>9694</v>
      </c>
      <c r="H72" t="s">
        <v>5693</v>
      </c>
      <c r="I72" t="s">
        <v>259</v>
      </c>
    </row>
    <row r="73" spans="1:9">
      <c r="A73" t="s">
        <v>77</v>
      </c>
      <c r="B73" t="s">
        <v>10</v>
      </c>
      <c r="C73" s="66">
        <v>45357</v>
      </c>
      <c r="D73" t="s">
        <v>9690</v>
      </c>
      <c r="E73" t="s">
        <v>9691</v>
      </c>
      <c r="F73" t="s">
        <v>5892</v>
      </c>
      <c r="G73" t="s">
        <v>7511</v>
      </c>
      <c r="H73" t="s">
        <v>5889</v>
      </c>
      <c r="I73" t="s">
        <v>259</v>
      </c>
    </row>
    <row r="74" spans="1:9">
      <c r="A74" t="s">
        <v>77</v>
      </c>
      <c r="B74" t="s">
        <v>10</v>
      </c>
      <c r="C74" s="66">
        <v>45356</v>
      </c>
      <c r="D74" t="s">
        <v>9646</v>
      </c>
      <c r="E74" t="s">
        <v>9647</v>
      </c>
      <c r="F74" t="s">
        <v>5892</v>
      </c>
      <c r="G74" t="s">
        <v>9648</v>
      </c>
      <c r="H74" t="s">
        <v>5689</v>
      </c>
      <c r="I74" t="s">
        <v>5270</v>
      </c>
    </row>
    <row r="75" spans="1:9">
      <c r="A75" t="s">
        <v>77</v>
      </c>
      <c r="B75" t="s">
        <v>10</v>
      </c>
      <c r="C75" s="66">
        <v>45355</v>
      </c>
      <c r="D75" t="s">
        <v>9424</v>
      </c>
      <c r="E75" t="s">
        <v>9425</v>
      </c>
      <c r="F75" t="s">
        <v>5892</v>
      </c>
      <c r="G75" t="s">
        <v>9649</v>
      </c>
      <c r="H75" t="s">
        <v>6208</v>
      </c>
      <c r="I75" t="s">
        <v>5330</v>
      </c>
    </row>
    <row r="76" spans="1:9">
      <c r="A76" t="s">
        <v>77</v>
      </c>
      <c r="B76" t="s">
        <v>10</v>
      </c>
      <c r="C76" s="66">
        <v>45351</v>
      </c>
      <c r="D76" t="s">
        <v>6197</v>
      </c>
      <c r="E76" t="s">
        <v>9429</v>
      </c>
      <c r="F76" t="s">
        <v>5892</v>
      </c>
      <c r="G76" t="s">
        <v>9430</v>
      </c>
      <c r="H76" t="s">
        <v>5513</v>
      </c>
      <c r="I76" t="s">
        <v>259</v>
      </c>
    </row>
    <row r="77" spans="1:9">
      <c r="A77" t="s">
        <v>77</v>
      </c>
      <c r="B77" t="s">
        <v>10</v>
      </c>
      <c r="C77" s="66">
        <v>45351</v>
      </c>
      <c r="D77" t="s">
        <v>9426</v>
      </c>
      <c r="E77" t="s">
        <v>9427</v>
      </c>
      <c r="F77" t="s">
        <v>5892</v>
      </c>
      <c r="G77" t="s">
        <v>9428</v>
      </c>
      <c r="H77" t="s">
        <v>6746</v>
      </c>
      <c r="I77" t="s">
        <v>5493</v>
      </c>
    </row>
    <row r="78" spans="1:9">
      <c r="A78" t="s">
        <v>77</v>
      </c>
      <c r="B78" t="s">
        <v>5331</v>
      </c>
      <c r="C78" s="66">
        <v>45350</v>
      </c>
      <c r="D78" t="s">
        <v>9431</v>
      </c>
      <c r="E78" t="s">
        <v>9432</v>
      </c>
      <c r="F78" t="s">
        <v>5892</v>
      </c>
      <c r="G78" t="s">
        <v>9433</v>
      </c>
      <c r="H78" t="s">
        <v>9434</v>
      </c>
      <c r="I78" t="s">
        <v>259</v>
      </c>
    </row>
    <row r="79" spans="1:9">
      <c r="A79" t="s">
        <v>77</v>
      </c>
      <c r="B79" t="s">
        <v>10</v>
      </c>
      <c r="C79" s="66">
        <v>45350</v>
      </c>
      <c r="D79" t="s">
        <v>9426</v>
      </c>
      <c r="E79" t="s">
        <v>9435</v>
      </c>
      <c r="F79" t="s">
        <v>5892</v>
      </c>
      <c r="G79" t="s">
        <v>8223</v>
      </c>
      <c r="H79" t="s">
        <v>9436</v>
      </c>
      <c r="I79" t="s">
        <v>5493</v>
      </c>
    </row>
    <row r="80" spans="1:9">
      <c r="A80" t="s">
        <v>77</v>
      </c>
      <c r="B80" t="s">
        <v>10</v>
      </c>
      <c r="C80" s="66">
        <v>45349</v>
      </c>
      <c r="D80" t="s">
        <v>9140</v>
      </c>
      <c r="E80" t="s">
        <v>9141</v>
      </c>
      <c r="F80" t="s">
        <v>70</v>
      </c>
      <c r="G80" t="s">
        <v>9142</v>
      </c>
      <c r="H80" t="s">
        <v>9143</v>
      </c>
      <c r="I80" t="s">
        <v>259</v>
      </c>
    </row>
    <row r="81" spans="1:9">
      <c r="A81" t="s">
        <v>77</v>
      </c>
      <c r="B81" t="s">
        <v>10</v>
      </c>
      <c r="C81" s="66">
        <v>45349</v>
      </c>
      <c r="D81" t="s">
        <v>9145</v>
      </c>
      <c r="E81" t="s">
        <v>9146</v>
      </c>
      <c r="F81" t="s">
        <v>5892</v>
      </c>
      <c r="G81" t="s">
        <v>9147</v>
      </c>
      <c r="H81" t="s">
        <v>5882</v>
      </c>
      <c r="I81" t="s">
        <v>259</v>
      </c>
    </row>
    <row r="82" spans="1:9">
      <c r="A82" t="s">
        <v>77</v>
      </c>
      <c r="B82" t="s">
        <v>10</v>
      </c>
      <c r="C82" s="66">
        <v>45349</v>
      </c>
      <c r="D82" t="s">
        <v>9140</v>
      </c>
      <c r="E82" t="s">
        <v>9144</v>
      </c>
      <c r="F82" t="s">
        <v>5892</v>
      </c>
      <c r="G82" t="s">
        <v>9142</v>
      </c>
      <c r="H82" t="s">
        <v>9143</v>
      </c>
      <c r="I82" t="s">
        <v>259</v>
      </c>
    </row>
    <row r="83" spans="1:9">
      <c r="A83" t="s">
        <v>77</v>
      </c>
      <c r="B83" t="s">
        <v>10</v>
      </c>
      <c r="C83" s="66">
        <v>45348</v>
      </c>
      <c r="D83" t="s">
        <v>9037</v>
      </c>
      <c r="E83" t="s">
        <v>9148</v>
      </c>
      <c r="F83" t="s">
        <v>5892</v>
      </c>
      <c r="G83" t="s">
        <v>5764</v>
      </c>
      <c r="H83" t="s">
        <v>9149</v>
      </c>
      <c r="I83" t="s">
        <v>259</v>
      </c>
    </row>
    <row r="84" spans="1:9">
      <c r="A84" t="s">
        <v>77</v>
      </c>
      <c r="B84" t="s">
        <v>5331</v>
      </c>
      <c r="C84" s="66">
        <v>45344</v>
      </c>
      <c r="D84" t="s">
        <v>8665</v>
      </c>
      <c r="E84" t="s">
        <v>9035</v>
      </c>
      <c r="F84" t="s">
        <v>5892</v>
      </c>
      <c r="G84" t="s">
        <v>8433</v>
      </c>
      <c r="H84" t="s">
        <v>9036</v>
      </c>
      <c r="I84" t="s">
        <v>259</v>
      </c>
    </row>
    <row r="85" spans="1:9">
      <c r="A85" t="s">
        <v>77</v>
      </c>
      <c r="B85" t="s">
        <v>10</v>
      </c>
      <c r="C85" s="66">
        <v>45344</v>
      </c>
      <c r="D85" t="s">
        <v>9037</v>
      </c>
      <c r="E85" t="s">
        <v>9038</v>
      </c>
      <c r="F85" t="s">
        <v>5892</v>
      </c>
      <c r="G85" t="s">
        <v>9039</v>
      </c>
      <c r="H85" t="s">
        <v>5689</v>
      </c>
      <c r="I85" t="s">
        <v>259</v>
      </c>
    </row>
    <row r="86" spans="1:9">
      <c r="A86" t="s">
        <v>77</v>
      </c>
      <c r="B86" t="s">
        <v>10</v>
      </c>
      <c r="C86" s="66">
        <v>45343</v>
      </c>
      <c r="D86" t="s">
        <v>8791</v>
      </c>
      <c r="E86" t="s">
        <v>8792</v>
      </c>
      <c r="F86" t="s">
        <v>5892</v>
      </c>
      <c r="G86" t="s">
        <v>8793</v>
      </c>
      <c r="H86" t="s">
        <v>8794</v>
      </c>
      <c r="I86" t="s">
        <v>6087</v>
      </c>
    </row>
    <row r="87" spans="1:9">
      <c r="A87" t="s">
        <v>77</v>
      </c>
      <c r="B87" t="s">
        <v>5331</v>
      </c>
      <c r="C87" s="66">
        <v>45342</v>
      </c>
      <c r="D87" t="s">
        <v>8665</v>
      </c>
      <c r="E87" t="s">
        <v>8666</v>
      </c>
      <c r="F87" t="s">
        <v>5892</v>
      </c>
      <c r="G87" t="s">
        <v>8667</v>
      </c>
      <c r="H87" t="s">
        <v>8668</v>
      </c>
      <c r="I87" t="s">
        <v>259</v>
      </c>
    </row>
    <row r="88" spans="1:9">
      <c r="A88" t="s">
        <v>77</v>
      </c>
      <c r="B88" t="s">
        <v>10</v>
      </c>
      <c r="C88" s="66">
        <v>45341</v>
      </c>
      <c r="D88" t="s">
        <v>5877</v>
      </c>
      <c r="E88" t="s">
        <v>8626</v>
      </c>
      <c r="F88" t="s">
        <v>5892</v>
      </c>
      <c r="G88" t="s">
        <v>8627</v>
      </c>
      <c r="H88" t="s">
        <v>6208</v>
      </c>
      <c r="I88" t="s">
        <v>259</v>
      </c>
    </row>
    <row r="89" spans="1:9">
      <c r="A89" t="s">
        <v>77</v>
      </c>
      <c r="B89" t="s">
        <v>5331</v>
      </c>
      <c r="C89" s="66">
        <v>45337</v>
      </c>
      <c r="D89" t="s">
        <v>7981</v>
      </c>
      <c r="E89" t="s">
        <v>8432</v>
      </c>
      <c r="F89" t="s">
        <v>5892</v>
      </c>
      <c r="G89" t="s">
        <v>8433</v>
      </c>
      <c r="H89" t="s">
        <v>6746</v>
      </c>
      <c r="I89" t="s">
        <v>259</v>
      </c>
    </row>
    <row r="90" spans="1:9">
      <c r="A90" t="s">
        <v>77</v>
      </c>
      <c r="B90" t="s">
        <v>10</v>
      </c>
      <c r="C90" s="66">
        <v>45337</v>
      </c>
      <c r="D90" t="s">
        <v>8434</v>
      </c>
      <c r="E90" t="s">
        <v>8435</v>
      </c>
      <c r="F90" t="s">
        <v>5892</v>
      </c>
      <c r="G90" t="s">
        <v>8436</v>
      </c>
      <c r="H90" t="s">
        <v>5741</v>
      </c>
      <c r="I90" t="s">
        <v>6087</v>
      </c>
    </row>
    <row r="91" spans="1:9">
      <c r="A91" t="s">
        <v>77</v>
      </c>
      <c r="B91" t="s">
        <v>10</v>
      </c>
      <c r="C91" s="66">
        <v>45336</v>
      </c>
      <c r="D91" t="s">
        <v>8221</v>
      </c>
      <c r="E91" t="s">
        <v>8222</v>
      </c>
      <c r="F91" t="s">
        <v>5892</v>
      </c>
      <c r="G91" t="s">
        <v>8223</v>
      </c>
      <c r="H91" t="s">
        <v>8224</v>
      </c>
      <c r="I91" t="s">
        <v>5493</v>
      </c>
    </row>
    <row r="92" spans="1:9">
      <c r="A92" t="s">
        <v>77</v>
      </c>
      <c r="B92" t="s">
        <v>5573</v>
      </c>
      <c r="C92" s="66">
        <v>45335</v>
      </c>
      <c r="D92" t="s">
        <v>8077</v>
      </c>
      <c r="E92" t="s">
        <v>8078</v>
      </c>
      <c r="F92" t="s">
        <v>5892</v>
      </c>
      <c r="G92" t="s">
        <v>8079</v>
      </c>
      <c r="H92" t="s">
        <v>7400</v>
      </c>
      <c r="I92" t="s">
        <v>259</v>
      </c>
    </row>
    <row r="93" spans="1:9">
      <c r="A93" t="s">
        <v>77</v>
      </c>
      <c r="B93" t="s">
        <v>10</v>
      </c>
      <c r="C93" s="66">
        <v>45335</v>
      </c>
      <c r="D93" t="s">
        <v>8080</v>
      </c>
      <c r="E93" t="s">
        <v>8081</v>
      </c>
      <c r="F93" t="s">
        <v>5892</v>
      </c>
      <c r="G93" t="s">
        <v>8082</v>
      </c>
      <c r="H93" t="s">
        <v>6606</v>
      </c>
      <c r="I93" t="s">
        <v>5330</v>
      </c>
    </row>
    <row r="94" spans="1:9">
      <c r="A94" t="s">
        <v>77</v>
      </c>
      <c r="B94" t="s">
        <v>5331</v>
      </c>
      <c r="C94" s="66">
        <v>45334</v>
      </c>
      <c r="D94" t="s">
        <v>7981</v>
      </c>
      <c r="E94" t="s">
        <v>7982</v>
      </c>
      <c r="F94" t="s">
        <v>5892</v>
      </c>
      <c r="G94" t="s">
        <v>5881</v>
      </c>
      <c r="H94" t="s">
        <v>6208</v>
      </c>
      <c r="I94" t="s">
        <v>259</v>
      </c>
    </row>
    <row r="95" spans="1:9">
      <c r="A95" t="s">
        <v>77</v>
      </c>
      <c r="B95" t="s">
        <v>10</v>
      </c>
      <c r="C95" s="66">
        <v>45334</v>
      </c>
      <c r="D95" t="s">
        <v>7983</v>
      </c>
      <c r="E95" t="s">
        <v>7984</v>
      </c>
      <c r="F95" t="s">
        <v>5892</v>
      </c>
      <c r="G95" t="s">
        <v>7985</v>
      </c>
      <c r="H95" t="s">
        <v>7986</v>
      </c>
      <c r="I95" t="s">
        <v>5330</v>
      </c>
    </row>
    <row r="96" spans="1:9">
      <c r="A96" t="s">
        <v>77</v>
      </c>
      <c r="B96" t="s">
        <v>10</v>
      </c>
      <c r="C96" s="66">
        <v>45330</v>
      </c>
      <c r="D96" t="s">
        <v>7852</v>
      </c>
      <c r="E96" t="s">
        <v>7853</v>
      </c>
      <c r="F96" t="s">
        <v>5892</v>
      </c>
      <c r="G96" t="s">
        <v>7854</v>
      </c>
      <c r="H96" t="s">
        <v>7855</v>
      </c>
      <c r="I96" t="s">
        <v>259</v>
      </c>
    </row>
    <row r="97" spans="1:9">
      <c r="A97" t="s">
        <v>77</v>
      </c>
      <c r="B97" t="s">
        <v>5331</v>
      </c>
      <c r="C97" s="66">
        <v>45329</v>
      </c>
      <c r="D97" t="s">
        <v>7694</v>
      </c>
      <c r="E97" t="s">
        <v>7695</v>
      </c>
      <c r="F97" t="s">
        <v>5892</v>
      </c>
      <c r="G97" t="s">
        <v>7696</v>
      </c>
      <c r="H97" t="s">
        <v>7697</v>
      </c>
      <c r="I97" t="s">
        <v>5330</v>
      </c>
    </row>
    <row r="98" spans="1:9">
      <c r="A98" t="s">
        <v>77</v>
      </c>
      <c r="B98" t="s">
        <v>5331</v>
      </c>
      <c r="C98" s="66">
        <v>45329</v>
      </c>
      <c r="D98" t="s">
        <v>6743</v>
      </c>
      <c r="E98" t="s">
        <v>7691</v>
      </c>
      <c r="F98" t="s">
        <v>5892</v>
      </c>
      <c r="G98" t="s">
        <v>7692</v>
      </c>
      <c r="H98" t="s">
        <v>7693</v>
      </c>
      <c r="I98" t="s">
        <v>259</v>
      </c>
    </row>
    <row r="99" spans="1:9">
      <c r="A99" t="s">
        <v>77</v>
      </c>
      <c r="B99" t="s">
        <v>10</v>
      </c>
      <c r="C99" s="66">
        <v>45328</v>
      </c>
      <c r="D99" t="s">
        <v>7513</v>
      </c>
      <c r="E99" t="s">
        <v>7514</v>
      </c>
      <c r="F99" t="s">
        <v>5892</v>
      </c>
      <c r="G99" t="s">
        <v>7515</v>
      </c>
      <c r="H99" t="s">
        <v>7516</v>
      </c>
      <c r="I99" t="s">
        <v>259</v>
      </c>
    </row>
    <row r="100" spans="1:9">
      <c r="A100" t="s">
        <v>77</v>
      </c>
      <c r="B100" t="s">
        <v>10</v>
      </c>
      <c r="C100" s="66">
        <v>45328</v>
      </c>
      <c r="D100" t="s">
        <v>7509</v>
      </c>
      <c r="E100" t="s">
        <v>7510</v>
      </c>
      <c r="F100" t="s">
        <v>5892</v>
      </c>
      <c r="G100" t="s">
        <v>7511</v>
      </c>
      <c r="H100" t="s">
        <v>7512</v>
      </c>
      <c r="I100" t="s">
        <v>259</v>
      </c>
    </row>
    <row r="101" spans="1:9">
      <c r="A101" t="s">
        <v>77</v>
      </c>
      <c r="B101" t="s">
        <v>5331</v>
      </c>
      <c r="C101" s="66">
        <v>45327</v>
      </c>
      <c r="D101" t="s">
        <v>6743</v>
      </c>
      <c r="E101" t="s">
        <v>7398</v>
      </c>
      <c r="F101" t="s">
        <v>5892</v>
      </c>
      <c r="G101" t="s">
        <v>7399</v>
      </c>
      <c r="H101" t="s">
        <v>7400</v>
      </c>
      <c r="I101" t="s">
        <v>259</v>
      </c>
    </row>
    <row r="102" spans="1:9">
      <c r="A102" t="s">
        <v>77</v>
      </c>
      <c r="B102" t="s">
        <v>10</v>
      </c>
      <c r="C102" s="66">
        <v>45327</v>
      </c>
      <c r="D102" t="s">
        <v>7401</v>
      </c>
      <c r="E102" t="s">
        <v>7402</v>
      </c>
      <c r="F102" t="s">
        <v>5892</v>
      </c>
      <c r="G102" t="s">
        <v>7403</v>
      </c>
      <c r="H102" t="s">
        <v>7404</v>
      </c>
      <c r="I102" t="s">
        <v>259</v>
      </c>
    </row>
    <row r="103" spans="1:9">
      <c r="A103" t="s">
        <v>77</v>
      </c>
      <c r="B103" t="s">
        <v>10</v>
      </c>
      <c r="C103" s="66">
        <v>45323</v>
      </c>
      <c r="D103" t="s">
        <v>7210</v>
      </c>
      <c r="E103" t="s">
        <v>7211</v>
      </c>
      <c r="F103" t="s">
        <v>5892</v>
      </c>
      <c r="G103" t="s">
        <v>7212</v>
      </c>
      <c r="H103" t="s">
        <v>7213</v>
      </c>
      <c r="I103" t="s">
        <v>259</v>
      </c>
    </row>
    <row r="104" spans="1:9">
      <c r="A104" t="s">
        <v>77</v>
      </c>
      <c r="B104" t="s">
        <v>5331</v>
      </c>
      <c r="C104" s="66">
        <v>45322</v>
      </c>
      <c r="D104" t="s">
        <v>6743</v>
      </c>
      <c r="E104" t="s">
        <v>7214</v>
      </c>
      <c r="F104" t="s">
        <v>5892</v>
      </c>
      <c r="G104" t="s">
        <v>7215</v>
      </c>
      <c r="H104" t="s">
        <v>7216</v>
      </c>
      <c r="I104" t="s">
        <v>259</v>
      </c>
    </row>
    <row r="105" spans="1:9">
      <c r="A105" t="s">
        <v>77</v>
      </c>
      <c r="B105" t="s">
        <v>10</v>
      </c>
      <c r="C105" s="66">
        <v>45322</v>
      </c>
      <c r="D105" t="s">
        <v>7217</v>
      </c>
      <c r="E105" t="s">
        <v>7218</v>
      </c>
      <c r="F105" t="s">
        <v>5892</v>
      </c>
      <c r="G105" t="s">
        <v>7219</v>
      </c>
      <c r="H105" t="s">
        <v>7220</v>
      </c>
      <c r="I105" t="s">
        <v>259</v>
      </c>
    </row>
    <row r="106" spans="1:9">
      <c r="A106" t="s">
        <v>77</v>
      </c>
      <c r="B106" t="s">
        <v>10</v>
      </c>
      <c r="C106" s="66">
        <v>45321</v>
      </c>
      <c r="D106" t="s">
        <v>7137</v>
      </c>
      <c r="E106" t="s">
        <v>7138</v>
      </c>
      <c r="F106" t="s">
        <v>5892</v>
      </c>
      <c r="G106" t="s">
        <v>7139</v>
      </c>
      <c r="H106" t="s">
        <v>5509</v>
      </c>
      <c r="I106" t="s">
        <v>259</v>
      </c>
    </row>
    <row r="107" spans="1:9">
      <c r="A107" t="s">
        <v>77</v>
      </c>
      <c r="B107" t="s">
        <v>10</v>
      </c>
      <c r="C107" s="66">
        <v>45321</v>
      </c>
      <c r="D107" t="s">
        <v>7140</v>
      </c>
      <c r="E107" t="s">
        <v>7141</v>
      </c>
      <c r="F107" t="s">
        <v>5892</v>
      </c>
      <c r="G107" t="s">
        <v>7142</v>
      </c>
      <c r="H107" t="s">
        <v>7143</v>
      </c>
      <c r="I107" t="s">
        <v>5270</v>
      </c>
    </row>
    <row r="108" spans="1:9">
      <c r="A108" t="s">
        <v>77</v>
      </c>
      <c r="B108" t="s">
        <v>5331</v>
      </c>
      <c r="C108" s="66">
        <v>45320</v>
      </c>
      <c r="D108" t="s">
        <v>6743</v>
      </c>
      <c r="E108" t="s">
        <v>6744</v>
      </c>
      <c r="F108" t="s">
        <v>5892</v>
      </c>
      <c r="G108" t="s">
        <v>6745</v>
      </c>
      <c r="H108" t="s">
        <v>6746</v>
      </c>
      <c r="I108" t="s">
        <v>259</v>
      </c>
    </row>
    <row r="109" spans="1:9">
      <c r="A109" t="s">
        <v>77</v>
      </c>
      <c r="B109" t="s">
        <v>5331</v>
      </c>
      <c r="C109" s="66">
        <v>45320</v>
      </c>
      <c r="D109" t="s">
        <v>6201</v>
      </c>
      <c r="E109" t="s">
        <v>6747</v>
      </c>
      <c r="F109" t="s">
        <v>5892</v>
      </c>
      <c r="G109" t="s">
        <v>5881</v>
      </c>
      <c r="H109" t="s">
        <v>6746</v>
      </c>
      <c r="I109" t="s">
        <v>259</v>
      </c>
    </row>
    <row r="110" spans="1:9">
      <c r="A110" t="s">
        <v>77</v>
      </c>
      <c r="B110" t="s">
        <v>6234</v>
      </c>
      <c r="C110" s="66">
        <v>45320</v>
      </c>
      <c r="D110" t="s">
        <v>6748</v>
      </c>
      <c r="E110" t="s">
        <v>6749</v>
      </c>
      <c r="F110" t="s">
        <v>5892</v>
      </c>
      <c r="G110" t="s">
        <v>6750</v>
      </c>
      <c r="H110" t="s">
        <v>6751</v>
      </c>
      <c r="I110" t="s">
        <v>6752</v>
      </c>
    </row>
    <row r="111" spans="1:9">
      <c r="A111" t="s">
        <v>77</v>
      </c>
      <c r="B111" t="s">
        <v>10</v>
      </c>
      <c r="C111" s="66">
        <v>45320</v>
      </c>
      <c r="D111" t="s">
        <v>6906</v>
      </c>
      <c r="E111" t="s">
        <v>6907</v>
      </c>
      <c r="F111" t="s">
        <v>5892</v>
      </c>
      <c r="G111" t="s">
        <v>6908</v>
      </c>
      <c r="H111" t="s">
        <v>5741</v>
      </c>
      <c r="I111" t="s">
        <v>259</v>
      </c>
    </row>
    <row r="112" spans="1:9">
      <c r="A112" t="s">
        <v>77</v>
      </c>
      <c r="B112" t="s">
        <v>10</v>
      </c>
      <c r="C112" s="66">
        <v>45316</v>
      </c>
      <c r="D112" t="s">
        <v>6603</v>
      </c>
      <c r="E112" t="s">
        <v>6604</v>
      </c>
      <c r="F112" t="s">
        <v>5892</v>
      </c>
      <c r="G112" t="s">
        <v>6605</v>
      </c>
      <c r="H112" t="s">
        <v>6606</v>
      </c>
      <c r="I112" t="s">
        <v>5270</v>
      </c>
    </row>
    <row r="113" spans="1:9">
      <c r="A113" t="s">
        <v>77</v>
      </c>
      <c r="B113" t="s">
        <v>10</v>
      </c>
      <c r="C113" s="66">
        <v>45316</v>
      </c>
      <c r="D113" t="s">
        <v>5690</v>
      </c>
      <c r="E113" t="s">
        <v>6607</v>
      </c>
      <c r="F113" t="s">
        <v>5892</v>
      </c>
      <c r="G113" t="s">
        <v>6608</v>
      </c>
      <c r="H113" t="s">
        <v>6609</v>
      </c>
      <c r="I113" t="s">
        <v>259</v>
      </c>
    </row>
    <row r="114" spans="1:9">
      <c r="A114" t="s">
        <v>77</v>
      </c>
      <c r="B114" t="s">
        <v>5331</v>
      </c>
      <c r="C114" s="66">
        <v>45315</v>
      </c>
      <c r="D114" t="s">
        <v>6201</v>
      </c>
      <c r="E114" t="s">
        <v>6610</v>
      </c>
      <c r="F114" t="s">
        <v>5892</v>
      </c>
      <c r="G114" t="s">
        <v>6611</v>
      </c>
      <c r="H114" t="s">
        <v>6612</v>
      </c>
      <c r="I114" t="s">
        <v>259</v>
      </c>
    </row>
    <row r="115" spans="1:9">
      <c r="A115" t="s">
        <v>77</v>
      </c>
      <c r="B115" t="s">
        <v>10</v>
      </c>
      <c r="C115" s="66">
        <v>45315</v>
      </c>
      <c r="D115" t="s">
        <v>6443</v>
      </c>
      <c r="E115" t="s">
        <v>6444</v>
      </c>
      <c r="F115" t="s">
        <v>5892</v>
      </c>
      <c r="G115" t="s">
        <v>6445</v>
      </c>
      <c r="H115" t="s">
        <v>5513</v>
      </c>
      <c r="I115" t="s">
        <v>259</v>
      </c>
    </row>
    <row r="116" spans="1:9">
      <c r="A116" t="s">
        <v>77</v>
      </c>
      <c r="B116" t="s">
        <v>10</v>
      </c>
      <c r="C116" s="66">
        <v>45314</v>
      </c>
      <c r="D116" t="s">
        <v>6193</v>
      </c>
      <c r="E116" t="s">
        <v>6194</v>
      </c>
      <c r="F116" t="s">
        <v>5892</v>
      </c>
      <c r="G116" t="s">
        <v>6195</v>
      </c>
      <c r="H116" t="s">
        <v>6196</v>
      </c>
      <c r="I116" t="s">
        <v>259</v>
      </c>
    </row>
    <row r="117" spans="1:9">
      <c r="A117" t="s">
        <v>77</v>
      </c>
      <c r="B117" t="s">
        <v>10</v>
      </c>
      <c r="C117" s="66">
        <v>45314</v>
      </c>
      <c r="D117" t="s">
        <v>6197</v>
      </c>
      <c r="E117" t="s">
        <v>6198</v>
      </c>
      <c r="F117" t="s">
        <v>5892</v>
      </c>
      <c r="G117" t="s">
        <v>6199</v>
      </c>
      <c r="H117" t="s">
        <v>6200</v>
      </c>
      <c r="I117" t="s">
        <v>5330</v>
      </c>
    </row>
    <row r="118" spans="1:9">
      <c r="A118" t="s">
        <v>77</v>
      </c>
      <c r="B118" t="s">
        <v>5331</v>
      </c>
      <c r="C118" s="66">
        <v>45313</v>
      </c>
      <c r="D118" t="s">
        <v>6201</v>
      </c>
      <c r="E118" t="s">
        <v>6202</v>
      </c>
      <c r="F118" t="s">
        <v>5892</v>
      </c>
      <c r="G118" t="s">
        <v>6203</v>
      </c>
      <c r="H118" t="s">
        <v>6204</v>
      </c>
      <c r="I118" t="s">
        <v>259</v>
      </c>
    </row>
    <row r="119" spans="1:9">
      <c r="A119" t="s">
        <v>77</v>
      </c>
      <c r="B119" t="s">
        <v>10</v>
      </c>
      <c r="C119" s="66">
        <v>45313</v>
      </c>
      <c r="D119" t="s">
        <v>6205</v>
      </c>
      <c r="E119" t="s">
        <v>6206</v>
      </c>
      <c r="F119" t="s">
        <v>5892</v>
      </c>
      <c r="G119" t="s">
        <v>6207</v>
      </c>
      <c r="H119" t="s">
        <v>6208</v>
      </c>
      <c r="I119" t="s">
        <v>259</v>
      </c>
    </row>
    <row r="120" spans="1:9">
      <c r="A120" t="s">
        <v>77</v>
      </c>
      <c r="B120" t="s">
        <v>10</v>
      </c>
      <c r="C120" s="66">
        <v>45309</v>
      </c>
      <c r="D120" t="s">
        <v>5877</v>
      </c>
      <c r="E120" t="s">
        <v>5878</v>
      </c>
      <c r="F120" t="s">
        <v>5892</v>
      </c>
      <c r="G120" t="s">
        <v>5879</v>
      </c>
      <c r="H120" t="s">
        <v>5689</v>
      </c>
      <c r="I120" t="s">
        <v>259</v>
      </c>
    </row>
    <row r="121" spans="1:9">
      <c r="A121" t="s">
        <v>77</v>
      </c>
      <c r="B121" t="s">
        <v>5331</v>
      </c>
      <c r="C121" s="66">
        <v>45307</v>
      </c>
      <c r="D121" t="s">
        <v>5506</v>
      </c>
      <c r="E121" t="s">
        <v>5880</v>
      </c>
      <c r="F121" t="s">
        <v>5892</v>
      </c>
      <c r="G121" t="s">
        <v>5881</v>
      </c>
      <c r="H121" t="s">
        <v>5882</v>
      </c>
      <c r="I121" t="s">
        <v>259</v>
      </c>
    </row>
    <row r="122" spans="1:9">
      <c r="A122" t="s">
        <v>77</v>
      </c>
      <c r="B122" t="s">
        <v>5573</v>
      </c>
      <c r="C122" s="66">
        <v>45307</v>
      </c>
      <c r="D122" t="s">
        <v>5883</v>
      </c>
      <c r="E122" t="s">
        <v>5884</v>
      </c>
      <c r="F122" t="s">
        <v>5892</v>
      </c>
      <c r="G122" t="s">
        <v>5885</v>
      </c>
      <c r="H122" t="s">
        <v>5882</v>
      </c>
      <c r="I122" t="s">
        <v>259</v>
      </c>
    </row>
    <row r="123" spans="1:9">
      <c r="A123" t="s">
        <v>77</v>
      </c>
      <c r="B123" t="s">
        <v>10</v>
      </c>
      <c r="C123" s="66">
        <v>45307</v>
      </c>
      <c r="D123" t="s">
        <v>5886</v>
      </c>
      <c r="E123" t="s">
        <v>5887</v>
      </c>
      <c r="F123" t="s">
        <v>5892</v>
      </c>
      <c r="G123" t="s">
        <v>5888</v>
      </c>
      <c r="H123" t="s">
        <v>5889</v>
      </c>
      <c r="I123" t="s">
        <v>259</v>
      </c>
    </row>
    <row r="124" spans="1:9">
      <c r="A124" t="s">
        <v>77</v>
      </c>
      <c r="B124" t="s">
        <v>10</v>
      </c>
      <c r="C124" s="66">
        <v>45302</v>
      </c>
      <c r="D124" t="s">
        <v>5738</v>
      </c>
      <c r="E124" t="s">
        <v>5739</v>
      </c>
      <c r="F124" t="s">
        <v>5702</v>
      </c>
      <c r="G124" t="s">
        <v>5740</v>
      </c>
      <c r="H124" t="s">
        <v>5741</v>
      </c>
      <c r="I124" t="s">
        <v>259</v>
      </c>
    </row>
    <row r="125" spans="1:9">
      <c r="A125" t="s">
        <v>77</v>
      </c>
      <c r="B125" t="s">
        <v>10</v>
      </c>
      <c r="C125" s="66">
        <v>45302</v>
      </c>
      <c r="D125" t="s">
        <v>5742</v>
      </c>
      <c r="E125" t="s">
        <v>5743</v>
      </c>
      <c r="F125" t="s">
        <v>5892</v>
      </c>
      <c r="G125" t="s">
        <v>5744</v>
      </c>
      <c r="H125" t="s">
        <v>5745</v>
      </c>
      <c r="I125" t="s">
        <v>259</v>
      </c>
    </row>
    <row r="126" spans="1:9">
      <c r="A126" t="s">
        <v>77</v>
      </c>
      <c r="B126" t="s">
        <v>10</v>
      </c>
      <c r="C126" s="66">
        <v>45301</v>
      </c>
      <c r="D126" t="s">
        <v>5690</v>
      </c>
      <c r="E126" t="s">
        <v>5691</v>
      </c>
      <c r="F126" t="s">
        <v>5892</v>
      </c>
      <c r="G126" t="s">
        <v>5692</v>
      </c>
      <c r="H126" t="s">
        <v>5693</v>
      </c>
      <c r="I126" t="s">
        <v>259</v>
      </c>
    </row>
    <row r="127" spans="1:9">
      <c r="A127" t="s">
        <v>77</v>
      </c>
      <c r="B127" t="s">
        <v>10</v>
      </c>
      <c r="C127" s="66">
        <v>45301</v>
      </c>
      <c r="D127" t="s">
        <v>5687</v>
      </c>
      <c r="E127" t="s">
        <v>5688</v>
      </c>
      <c r="F127" t="s">
        <v>5892</v>
      </c>
      <c r="G127" t="s">
        <v>9150</v>
      </c>
      <c r="H127" t="s">
        <v>5689</v>
      </c>
      <c r="I127" t="s">
        <v>259</v>
      </c>
    </row>
    <row r="128" spans="1:9">
      <c r="A128" t="s">
        <v>77</v>
      </c>
      <c r="B128" t="s">
        <v>5331</v>
      </c>
      <c r="C128" s="66">
        <v>45299</v>
      </c>
      <c r="D128" t="s">
        <v>5506</v>
      </c>
      <c r="E128" t="s">
        <v>5507</v>
      </c>
      <c r="F128" t="s">
        <v>5892</v>
      </c>
      <c r="G128" t="s">
        <v>5508</v>
      </c>
      <c r="H128" t="s">
        <v>5509</v>
      </c>
      <c r="I128" t="s">
        <v>259</v>
      </c>
    </row>
    <row r="129" spans="1:9">
      <c r="A129" t="s">
        <v>77</v>
      </c>
      <c r="B129" t="s">
        <v>10</v>
      </c>
      <c r="C129" s="66">
        <v>45299</v>
      </c>
      <c r="D129" t="s">
        <v>5510</v>
      </c>
      <c r="E129" t="s">
        <v>5511</v>
      </c>
      <c r="F129" t="s">
        <v>5892</v>
      </c>
      <c r="G129" t="s">
        <v>5512</v>
      </c>
      <c r="H129" t="s">
        <v>5513</v>
      </c>
      <c r="I129" t="s">
        <v>5330</v>
      </c>
    </row>
    <row r="130" spans="1:9">
      <c r="A130" t="s">
        <v>77</v>
      </c>
      <c r="B130" t="s">
        <v>10</v>
      </c>
      <c r="C130" s="66">
        <v>45295</v>
      </c>
      <c r="D130" t="s">
        <v>5326</v>
      </c>
      <c r="E130" t="s">
        <v>5327</v>
      </c>
      <c r="F130" t="s">
        <v>5892</v>
      </c>
      <c r="G130" t="s">
        <v>5328</v>
      </c>
      <c r="H130" t="s">
        <v>5329</v>
      </c>
      <c r="I130" t="s">
        <v>5330</v>
      </c>
    </row>
    <row r="131" spans="1:9">
      <c r="A131" t="s">
        <v>77</v>
      </c>
      <c r="B131" t="s">
        <v>10</v>
      </c>
      <c r="C131" s="66">
        <v>45294</v>
      </c>
      <c r="D131" t="s">
        <v>5266</v>
      </c>
      <c r="E131" t="s">
        <v>5267</v>
      </c>
      <c r="F131" t="s">
        <v>5892</v>
      </c>
      <c r="G131" t="s">
        <v>5268</v>
      </c>
      <c r="H131" t="s">
        <v>5269</v>
      </c>
      <c r="I131" t="s">
        <v>259</v>
      </c>
    </row>
    <row r="132" spans="1:9">
      <c r="A132" t="s">
        <v>58</v>
      </c>
      <c r="B132" t="s">
        <v>6234</v>
      </c>
      <c r="C132" s="66">
        <v>45418</v>
      </c>
      <c r="D132" t="s">
        <v>12384</v>
      </c>
      <c r="E132" t="s">
        <v>12385</v>
      </c>
      <c r="F132" t="s">
        <v>70</v>
      </c>
      <c r="G132" t="s">
        <v>6293</v>
      </c>
      <c r="H132" t="s">
        <v>12386</v>
      </c>
      <c r="I132" t="s">
        <v>6263</v>
      </c>
    </row>
    <row r="133" spans="1:9">
      <c r="A133" t="s">
        <v>58</v>
      </c>
      <c r="B133" t="s">
        <v>10</v>
      </c>
      <c r="C133" s="66">
        <v>45418</v>
      </c>
      <c r="D133" t="s">
        <v>12387</v>
      </c>
      <c r="E133" t="s">
        <v>12388</v>
      </c>
      <c r="F133" t="s">
        <v>70</v>
      </c>
      <c r="G133" t="s">
        <v>9959</v>
      </c>
      <c r="H133" t="s">
        <v>11363</v>
      </c>
      <c r="I133" t="s">
        <v>259</v>
      </c>
    </row>
    <row r="134" spans="1:9">
      <c r="A134" t="s">
        <v>58</v>
      </c>
      <c r="B134" t="s">
        <v>5573</v>
      </c>
      <c r="C134" s="66">
        <v>45414</v>
      </c>
      <c r="D134" t="s">
        <v>12494</v>
      </c>
      <c r="E134" t="s">
        <v>12495</v>
      </c>
      <c r="F134" t="s">
        <v>5702</v>
      </c>
      <c r="G134" t="s">
        <v>5893</v>
      </c>
      <c r="H134" t="s">
        <v>11580</v>
      </c>
      <c r="I134" t="s">
        <v>5270</v>
      </c>
    </row>
    <row r="135" spans="1:9">
      <c r="A135" t="s">
        <v>58</v>
      </c>
      <c r="B135" t="s">
        <v>5573</v>
      </c>
      <c r="C135" s="66">
        <v>45413</v>
      </c>
      <c r="D135" t="s">
        <v>12494</v>
      </c>
      <c r="E135" t="s">
        <v>12496</v>
      </c>
      <c r="F135" t="s">
        <v>5892</v>
      </c>
      <c r="G135" t="s">
        <v>5896</v>
      </c>
      <c r="H135" t="s">
        <v>11167</v>
      </c>
      <c r="I135" t="s">
        <v>5270</v>
      </c>
    </row>
    <row r="136" spans="1:9">
      <c r="A136" t="s">
        <v>58</v>
      </c>
      <c r="B136" t="s">
        <v>10</v>
      </c>
      <c r="C136" s="66">
        <v>45413</v>
      </c>
      <c r="D136" t="s">
        <v>12270</v>
      </c>
      <c r="E136" t="s">
        <v>12271</v>
      </c>
      <c r="F136" t="s">
        <v>70</v>
      </c>
      <c r="G136" t="s">
        <v>5748</v>
      </c>
      <c r="H136" t="s">
        <v>6220</v>
      </c>
      <c r="I136" t="s">
        <v>5270</v>
      </c>
    </row>
    <row r="137" spans="1:9">
      <c r="A137" t="s">
        <v>58</v>
      </c>
      <c r="B137" t="s">
        <v>10</v>
      </c>
      <c r="C137" s="66">
        <v>45412</v>
      </c>
      <c r="D137" t="s">
        <v>12497</v>
      </c>
      <c r="E137" t="s">
        <v>12498</v>
      </c>
      <c r="F137" t="s">
        <v>5892</v>
      </c>
      <c r="G137" t="s">
        <v>6083</v>
      </c>
      <c r="H137" t="s">
        <v>10500</v>
      </c>
      <c r="I137" t="s">
        <v>5493</v>
      </c>
    </row>
    <row r="138" spans="1:9">
      <c r="A138" t="s">
        <v>58</v>
      </c>
      <c r="B138" t="s">
        <v>10</v>
      </c>
      <c r="C138" s="66">
        <v>45407</v>
      </c>
      <c r="D138" t="s">
        <v>11871</v>
      </c>
      <c r="E138" t="s">
        <v>11872</v>
      </c>
      <c r="F138" t="s">
        <v>70</v>
      </c>
      <c r="G138" t="s">
        <v>11873</v>
      </c>
      <c r="H138" t="s">
        <v>6224</v>
      </c>
      <c r="I138" t="s">
        <v>259</v>
      </c>
    </row>
    <row r="139" spans="1:9">
      <c r="A139" t="s">
        <v>58</v>
      </c>
      <c r="B139" t="s">
        <v>10</v>
      </c>
      <c r="C139" s="66">
        <v>45407</v>
      </c>
      <c r="D139" t="s">
        <v>11542</v>
      </c>
      <c r="E139" t="s">
        <v>11870</v>
      </c>
      <c r="F139" t="s">
        <v>70</v>
      </c>
      <c r="G139" t="s">
        <v>9439</v>
      </c>
      <c r="H139" t="s">
        <v>6220</v>
      </c>
      <c r="I139" t="s">
        <v>259</v>
      </c>
    </row>
    <row r="140" spans="1:9">
      <c r="A140" t="s">
        <v>58</v>
      </c>
      <c r="B140" t="s">
        <v>10</v>
      </c>
      <c r="C140" s="66">
        <v>45406</v>
      </c>
      <c r="D140" t="s">
        <v>11783</v>
      </c>
      <c r="E140" t="s">
        <v>11784</v>
      </c>
      <c r="F140" t="s">
        <v>5702</v>
      </c>
      <c r="G140" t="s">
        <v>11785</v>
      </c>
      <c r="H140" t="s">
        <v>11363</v>
      </c>
      <c r="I140" t="s">
        <v>259</v>
      </c>
    </row>
    <row r="141" spans="1:9">
      <c r="A141" t="s">
        <v>58</v>
      </c>
      <c r="B141" t="s">
        <v>10</v>
      </c>
      <c r="C141" s="66">
        <v>45406</v>
      </c>
      <c r="D141" t="s">
        <v>11934</v>
      </c>
      <c r="E141" t="s">
        <v>11935</v>
      </c>
      <c r="F141" t="s">
        <v>70</v>
      </c>
      <c r="G141" t="s">
        <v>11936</v>
      </c>
      <c r="H141" t="s">
        <v>11937</v>
      </c>
      <c r="I141" t="s">
        <v>8378</v>
      </c>
    </row>
    <row r="142" spans="1:9">
      <c r="A142" t="s">
        <v>58</v>
      </c>
      <c r="B142" t="s">
        <v>10</v>
      </c>
      <c r="C142" s="66">
        <v>45406</v>
      </c>
      <c r="D142" t="s">
        <v>11786</v>
      </c>
      <c r="E142" t="s">
        <v>11787</v>
      </c>
      <c r="F142" t="s">
        <v>70</v>
      </c>
      <c r="G142" t="s">
        <v>11788</v>
      </c>
      <c r="H142" t="s">
        <v>6224</v>
      </c>
      <c r="I142" t="s">
        <v>259</v>
      </c>
    </row>
    <row r="143" spans="1:9">
      <c r="A143" t="s">
        <v>58</v>
      </c>
      <c r="B143" t="s">
        <v>10</v>
      </c>
      <c r="C143" s="66">
        <v>45404</v>
      </c>
      <c r="D143" t="s">
        <v>11538</v>
      </c>
      <c r="E143" t="s">
        <v>11539</v>
      </c>
      <c r="F143" t="s">
        <v>5702</v>
      </c>
      <c r="G143" t="s">
        <v>11540</v>
      </c>
      <c r="H143" t="s">
        <v>9440</v>
      </c>
      <c r="I143" t="s">
        <v>259</v>
      </c>
    </row>
    <row r="144" spans="1:9">
      <c r="A144" t="s">
        <v>58</v>
      </c>
      <c r="B144" t="s">
        <v>10</v>
      </c>
      <c r="C144" s="66">
        <v>45400</v>
      </c>
      <c r="D144" t="s">
        <v>11492</v>
      </c>
      <c r="E144" t="s">
        <v>11493</v>
      </c>
      <c r="F144" t="s">
        <v>5892</v>
      </c>
      <c r="G144" t="s">
        <v>9153</v>
      </c>
      <c r="H144" t="s">
        <v>6212</v>
      </c>
      <c r="I144" t="s">
        <v>259</v>
      </c>
    </row>
    <row r="145" spans="1:9">
      <c r="A145" t="s">
        <v>58</v>
      </c>
      <c r="B145" t="s">
        <v>10</v>
      </c>
      <c r="C145" s="66">
        <v>45399</v>
      </c>
      <c r="D145" t="s">
        <v>11361</v>
      </c>
      <c r="E145" t="s">
        <v>11362</v>
      </c>
      <c r="F145" t="s">
        <v>5892</v>
      </c>
      <c r="G145" t="s">
        <v>11415</v>
      </c>
      <c r="H145" t="s">
        <v>11363</v>
      </c>
      <c r="I145" t="s">
        <v>5270</v>
      </c>
    </row>
    <row r="146" spans="1:9">
      <c r="A146" t="s">
        <v>58</v>
      </c>
      <c r="B146" t="s">
        <v>10</v>
      </c>
      <c r="C146" s="66">
        <v>45399</v>
      </c>
      <c r="D146" t="s">
        <v>11357</v>
      </c>
      <c r="E146" t="s">
        <v>11358</v>
      </c>
      <c r="F146" t="s">
        <v>70</v>
      </c>
      <c r="G146" t="s">
        <v>11359</v>
      </c>
      <c r="H146" t="s">
        <v>11360</v>
      </c>
      <c r="I146" t="s">
        <v>6087</v>
      </c>
    </row>
    <row r="147" spans="1:9">
      <c r="A147" t="s">
        <v>58</v>
      </c>
      <c r="B147" t="s">
        <v>10</v>
      </c>
      <c r="C147" s="66">
        <v>45398</v>
      </c>
      <c r="D147" t="s">
        <v>11284</v>
      </c>
      <c r="E147" t="s">
        <v>11285</v>
      </c>
      <c r="F147" t="s">
        <v>5892</v>
      </c>
      <c r="G147" t="s">
        <v>11364</v>
      </c>
      <c r="H147" t="s">
        <v>9154</v>
      </c>
      <c r="I147" t="s">
        <v>5330</v>
      </c>
    </row>
    <row r="148" spans="1:9">
      <c r="A148" t="s">
        <v>58</v>
      </c>
      <c r="B148" t="s">
        <v>10</v>
      </c>
      <c r="C148" s="66">
        <v>45398</v>
      </c>
      <c r="D148" t="s">
        <v>11286</v>
      </c>
      <c r="E148" t="s">
        <v>11287</v>
      </c>
      <c r="F148" t="s">
        <v>5892</v>
      </c>
      <c r="G148" t="s">
        <v>11288</v>
      </c>
      <c r="H148" t="s">
        <v>9872</v>
      </c>
      <c r="I148" t="s">
        <v>5270</v>
      </c>
    </row>
    <row r="149" spans="1:9">
      <c r="A149" t="s">
        <v>58</v>
      </c>
      <c r="B149" t="s">
        <v>10</v>
      </c>
      <c r="C149" s="66">
        <v>45397</v>
      </c>
      <c r="D149" t="s">
        <v>11162</v>
      </c>
      <c r="E149" t="s">
        <v>11163</v>
      </c>
      <c r="F149" t="s">
        <v>70</v>
      </c>
      <c r="G149" t="s">
        <v>11164</v>
      </c>
      <c r="H149" t="s">
        <v>9440</v>
      </c>
      <c r="I149" t="s">
        <v>259</v>
      </c>
    </row>
    <row r="150" spans="1:9">
      <c r="A150" t="s">
        <v>58</v>
      </c>
      <c r="B150" t="s">
        <v>10</v>
      </c>
      <c r="C150" s="66">
        <v>45392</v>
      </c>
      <c r="D150" t="s">
        <v>11064</v>
      </c>
      <c r="E150" t="s">
        <v>11065</v>
      </c>
      <c r="F150" t="s">
        <v>5892</v>
      </c>
      <c r="G150" t="s">
        <v>11541</v>
      </c>
      <c r="H150" t="s">
        <v>11580</v>
      </c>
      <c r="I150" t="s">
        <v>5270</v>
      </c>
    </row>
    <row r="151" spans="1:9">
      <c r="A151" t="s">
        <v>58</v>
      </c>
      <c r="B151" t="s">
        <v>10</v>
      </c>
      <c r="C151" s="66">
        <v>45391</v>
      </c>
      <c r="D151" t="s">
        <v>11542</v>
      </c>
      <c r="E151" t="s">
        <v>11543</v>
      </c>
      <c r="F151" t="s">
        <v>5892</v>
      </c>
      <c r="G151" t="s">
        <v>9439</v>
      </c>
      <c r="H151" t="s">
        <v>10500</v>
      </c>
      <c r="I151" t="s">
        <v>259</v>
      </c>
    </row>
    <row r="152" spans="1:9">
      <c r="A152" t="s">
        <v>58</v>
      </c>
      <c r="B152" t="s">
        <v>10</v>
      </c>
      <c r="C152" s="66">
        <v>45390</v>
      </c>
      <c r="D152" t="s">
        <v>10881</v>
      </c>
      <c r="E152" t="s">
        <v>10882</v>
      </c>
      <c r="F152" t="s">
        <v>5892</v>
      </c>
      <c r="G152" t="s">
        <v>10883</v>
      </c>
      <c r="H152" t="s">
        <v>10884</v>
      </c>
      <c r="I152" t="s">
        <v>5270</v>
      </c>
    </row>
    <row r="153" spans="1:9">
      <c r="A153" t="s">
        <v>58</v>
      </c>
      <c r="B153" t="s">
        <v>10</v>
      </c>
      <c r="C153" s="66">
        <v>45390</v>
      </c>
      <c r="D153" t="s">
        <v>10878</v>
      </c>
      <c r="E153" t="s">
        <v>10879</v>
      </c>
      <c r="F153" t="s">
        <v>5892</v>
      </c>
      <c r="G153" t="s">
        <v>10880</v>
      </c>
      <c r="H153" t="s">
        <v>7704</v>
      </c>
      <c r="I153" t="s">
        <v>8378</v>
      </c>
    </row>
    <row r="154" spans="1:9">
      <c r="A154" t="s">
        <v>58</v>
      </c>
      <c r="B154" t="s">
        <v>5573</v>
      </c>
      <c r="C154" s="66">
        <v>45386</v>
      </c>
      <c r="D154" t="s">
        <v>11165</v>
      </c>
      <c r="E154" t="s">
        <v>11289</v>
      </c>
      <c r="F154" t="s">
        <v>5892</v>
      </c>
      <c r="G154" t="s">
        <v>5893</v>
      </c>
      <c r="H154" t="s">
        <v>11167</v>
      </c>
      <c r="I154" t="s">
        <v>259</v>
      </c>
    </row>
    <row r="155" spans="1:9">
      <c r="A155" t="s">
        <v>58</v>
      </c>
      <c r="B155" t="s">
        <v>10</v>
      </c>
      <c r="C155" s="66">
        <v>45386</v>
      </c>
      <c r="D155" t="s">
        <v>10835</v>
      </c>
      <c r="E155" t="s">
        <v>10836</v>
      </c>
      <c r="F155" t="s">
        <v>5892</v>
      </c>
      <c r="G155" t="s">
        <v>10837</v>
      </c>
      <c r="H155" t="s">
        <v>6212</v>
      </c>
      <c r="I155" t="s">
        <v>5270</v>
      </c>
    </row>
    <row r="156" spans="1:9">
      <c r="A156" t="s">
        <v>58</v>
      </c>
      <c r="B156" t="s">
        <v>5573</v>
      </c>
      <c r="C156" s="66">
        <v>45385</v>
      </c>
      <c r="D156" t="s">
        <v>11165</v>
      </c>
      <c r="E156" t="s">
        <v>11166</v>
      </c>
      <c r="F156" t="s">
        <v>5892</v>
      </c>
      <c r="G156" t="s">
        <v>5896</v>
      </c>
      <c r="H156" t="s">
        <v>11167</v>
      </c>
      <c r="I156" t="s">
        <v>259</v>
      </c>
    </row>
    <row r="157" spans="1:9">
      <c r="A157" t="s">
        <v>58</v>
      </c>
      <c r="B157" t="s">
        <v>10</v>
      </c>
      <c r="C157" s="66">
        <v>45384</v>
      </c>
      <c r="D157" t="s">
        <v>10682</v>
      </c>
      <c r="E157" t="s">
        <v>10683</v>
      </c>
      <c r="F157" t="s">
        <v>70</v>
      </c>
      <c r="G157" t="s">
        <v>10684</v>
      </c>
      <c r="H157" t="s">
        <v>10685</v>
      </c>
      <c r="I157" t="s">
        <v>259</v>
      </c>
    </row>
    <row r="158" spans="1:9">
      <c r="A158" t="s">
        <v>58</v>
      </c>
      <c r="B158" t="s">
        <v>10</v>
      </c>
      <c r="C158" s="66">
        <v>45377</v>
      </c>
      <c r="D158" t="s">
        <v>10435</v>
      </c>
      <c r="E158" t="s">
        <v>10436</v>
      </c>
      <c r="F158" t="s">
        <v>5892</v>
      </c>
      <c r="G158" t="s">
        <v>6448</v>
      </c>
      <c r="H158" t="s">
        <v>6224</v>
      </c>
      <c r="I158" t="s">
        <v>259</v>
      </c>
    </row>
    <row r="159" spans="1:9">
      <c r="A159" t="s">
        <v>58</v>
      </c>
      <c r="B159" t="s">
        <v>10</v>
      </c>
      <c r="C159" s="66">
        <v>45372</v>
      </c>
      <c r="D159" t="s">
        <v>10195</v>
      </c>
      <c r="E159" t="s">
        <v>10196</v>
      </c>
      <c r="F159" t="s">
        <v>5892</v>
      </c>
      <c r="G159" t="s">
        <v>8671</v>
      </c>
      <c r="H159" t="s">
        <v>9440</v>
      </c>
      <c r="I159" t="s">
        <v>259</v>
      </c>
    </row>
    <row r="160" spans="1:9">
      <c r="A160" t="s">
        <v>58</v>
      </c>
      <c r="B160" t="s">
        <v>10</v>
      </c>
      <c r="C160" s="66">
        <v>45371</v>
      </c>
      <c r="D160" t="s">
        <v>9991</v>
      </c>
      <c r="E160" t="s">
        <v>10197</v>
      </c>
      <c r="F160" t="s">
        <v>5892</v>
      </c>
      <c r="G160" t="s">
        <v>10198</v>
      </c>
      <c r="H160" t="s">
        <v>8442</v>
      </c>
      <c r="I160" t="s">
        <v>259</v>
      </c>
    </row>
    <row r="161" spans="1:9">
      <c r="A161" t="s">
        <v>58</v>
      </c>
      <c r="B161" t="s">
        <v>10</v>
      </c>
      <c r="C161" s="66">
        <v>45371</v>
      </c>
      <c r="D161" t="s">
        <v>10142</v>
      </c>
      <c r="E161" t="s">
        <v>10199</v>
      </c>
      <c r="F161" t="s">
        <v>5892</v>
      </c>
      <c r="G161" t="s">
        <v>6083</v>
      </c>
      <c r="H161" t="s">
        <v>10200</v>
      </c>
      <c r="I161" t="s">
        <v>5493</v>
      </c>
    </row>
    <row r="162" spans="1:9">
      <c r="A162" t="s">
        <v>58</v>
      </c>
      <c r="B162" t="s">
        <v>10</v>
      </c>
      <c r="C162" s="66">
        <v>45370</v>
      </c>
      <c r="D162" t="s">
        <v>10139</v>
      </c>
      <c r="E162" t="s">
        <v>10140</v>
      </c>
      <c r="F162" t="s">
        <v>5892</v>
      </c>
      <c r="G162" t="s">
        <v>7146</v>
      </c>
      <c r="H162" t="s">
        <v>10141</v>
      </c>
      <c r="I162" t="s">
        <v>259</v>
      </c>
    </row>
    <row r="163" spans="1:9">
      <c r="A163" t="s">
        <v>58</v>
      </c>
      <c r="B163" t="s">
        <v>10</v>
      </c>
      <c r="C163" s="66">
        <v>45369</v>
      </c>
      <c r="D163" t="s">
        <v>10044</v>
      </c>
      <c r="E163" t="s">
        <v>10045</v>
      </c>
      <c r="F163" t="s">
        <v>5892</v>
      </c>
      <c r="G163" t="s">
        <v>6215</v>
      </c>
      <c r="H163" t="s">
        <v>6224</v>
      </c>
      <c r="I163" t="s">
        <v>259</v>
      </c>
    </row>
    <row r="164" spans="1:9">
      <c r="A164" t="s">
        <v>58</v>
      </c>
      <c r="B164" t="s">
        <v>10</v>
      </c>
      <c r="C164" s="66">
        <v>45365</v>
      </c>
      <c r="D164" t="s">
        <v>10025</v>
      </c>
      <c r="E164" t="s">
        <v>10026</v>
      </c>
      <c r="F164" t="s">
        <v>5892</v>
      </c>
      <c r="G164" t="s">
        <v>6211</v>
      </c>
      <c r="H164" t="s">
        <v>6212</v>
      </c>
      <c r="I164" t="s">
        <v>259</v>
      </c>
    </row>
    <row r="165" spans="1:9">
      <c r="A165" t="s">
        <v>58</v>
      </c>
      <c r="B165" t="s">
        <v>10</v>
      </c>
      <c r="C165" s="66">
        <v>45365</v>
      </c>
      <c r="D165" t="s">
        <v>9991</v>
      </c>
      <c r="E165" t="s">
        <v>9992</v>
      </c>
      <c r="F165" t="s">
        <v>5892</v>
      </c>
      <c r="G165" t="s">
        <v>9993</v>
      </c>
      <c r="H165" t="s">
        <v>7704</v>
      </c>
      <c r="I165" t="s">
        <v>259</v>
      </c>
    </row>
    <row r="166" spans="1:9">
      <c r="A166" t="s">
        <v>58</v>
      </c>
      <c r="B166" t="s">
        <v>10</v>
      </c>
      <c r="C166" s="66">
        <v>45364</v>
      </c>
      <c r="D166" t="s">
        <v>9957</v>
      </c>
      <c r="E166" t="s">
        <v>9958</v>
      </c>
      <c r="F166" t="s">
        <v>5892</v>
      </c>
      <c r="G166" t="s">
        <v>9959</v>
      </c>
      <c r="H166" t="s">
        <v>9154</v>
      </c>
      <c r="I166" t="s">
        <v>259</v>
      </c>
    </row>
    <row r="167" spans="1:9">
      <c r="A167" t="s">
        <v>58</v>
      </c>
      <c r="B167" t="s">
        <v>10</v>
      </c>
      <c r="C167" s="66">
        <v>45363</v>
      </c>
      <c r="D167" t="s">
        <v>9869</v>
      </c>
      <c r="E167" t="s">
        <v>9870</v>
      </c>
      <c r="F167" t="s">
        <v>5892</v>
      </c>
      <c r="G167" t="s">
        <v>9871</v>
      </c>
      <c r="H167" t="s">
        <v>9872</v>
      </c>
      <c r="I167" t="s">
        <v>5330</v>
      </c>
    </row>
    <row r="168" spans="1:9">
      <c r="A168" t="s">
        <v>58</v>
      </c>
      <c r="B168" t="s">
        <v>10</v>
      </c>
      <c r="C168" s="66">
        <v>45358</v>
      </c>
      <c r="D168" t="s">
        <v>9754</v>
      </c>
      <c r="E168" t="s">
        <v>9755</v>
      </c>
      <c r="F168" t="s">
        <v>5892</v>
      </c>
      <c r="G168" t="s">
        <v>9756</v>
      </c>
      <c r="H168" t="s">
        <v>6224</v>
      </c>
      <c r="I168" t="s">
        <v>259</v>
      </c>
    </row>
    <row r="169" spans="1:9">
      <c r="A169" t="s">
        <v>58</v>
      </c>
      <c r="B169" t="s">
        <v>10</v>
      </c>
      <c r="C169" s="66">
        <v>45357</v>
      </c>
      <c r="D169" t="s">
        <v>10142</v>
      </c>
      <c r="E169" t="s">
        <v>10143</v>
      </c>
      <c r="F169" t="s">
        <v>5892</v>
      </c>
      <c r="G169" t="s">
        <v>6083</v>
      </c>
      <c r="H169" t="s">
        <v>6084</v>
      </c>
      <c r="I169" t="s">
        <v>5493</v>
      </c>
    </row>
    <row r="170" spans="1:9">
      <c r="A170" t="s">
        <v>58</v>
      </c>
      <c r="B170" t="s">
        <v>10</v>
      </c>
      <c r="C170" s="66">
        <v>45356</v>
      </c>
      <c r="D170" t="s">
        <v>9650</v>
      </c>
      <c r="E170" t="s">
        <v>9651</v>
      </c>
      <c r="F170" t="s">
        <v>5892</v>
      </c>
      <c r="G170" t="s">
        <v>5748</v>
      </c>
      <c r="H170" t="s">
        <v>9652</v>
      </c>
      <c r="I170" t="s">
        <v>5270</v>
      </c>
    </row>
    <row r="171" spans="1:9">
      <c r="A171" t="s">
        <v>58</v>
      </c>
      <c r="B171" t="s">
        <v>5573</v>
      </c>
      <c r="C171" s="66">
        <v>45355</v>
      </c>
      <c r="D171" t="s">
        <v>10046</v>
      </c>
      <c r="E171" t="s">
        <v>10047</v>
      </c>
      <c r="F171" t="s">
        <v>5892</v>
      </c>
      <c r="G171" t="s">
        <v>10048</v>
      </c>
      <c r="H171" t="s">
        <v>5894</v>
      </c>
      <c r="I171" t="s">
        <v>259</v>
      </c>
    </row>
    <row r="172" spans="1:9">
      <c r="A172" t="s">
        <v>58</v>
      </c>
      <c r="B172" t="s">
        <v>10</v>
      </c>
      <c r="C172" s="66">
        <v>45350</v>
      </c>
      <c r="D172" t="s">
        <v>9437</v>
      </c>
      <c r="E172" t="s">
        <v>9438</v>
      </c>
      <c r="F172" t="s">
        <v>5892</v>
      </c>
      <c r="G172" t="s">
        <v>9439</v>
      </c>
      <c r="H172" t="s">
        <v>9440</v>
      </c>
      <c r="I172" t="s">
        <v>259</v>
      </c>
    </row>
    <row r="173" spans="1:9">
      <c r="A173" t="s">
        <v>58</v>
      </c>
      <c r="B173" t="s">
        <v>10</v>
      </c>
      <c r="C173" s="66">
        <v>45349</v>
      </c>
      <c r="D173" t="s">
        <v>9151</v>
      </c>
      <c r="E173" t="s">
        <v>9152</v>
      </c>
      <c r="F173" t="s">
        <v>5892</v>
      </c>
      <c r="G173" t="s">
        <v>9153</v>
      </c>
      <c r="H173" t="s">
        <v>9154</v>
      </c>
      <c r="I173" t="s">
        <v>259</v>
      </c>
    </row>
    <row r="174" spans="1:9">
      <c r="A174" t="s">
        <v>58</v>
      </c>
      <c r="B174" t="s">
        <v>10</v>
      </c>
      <c r="C174" s="66">
        <v>45348</v>
      </c>
      <c r="D174" t="s">
        <v>9155</v>
      </c>
      <c r="E174" t="s">
        <v>9156</v>
      </c>
      <c r="F174" t="s">
        <v>70</v>
      </c>
      <c r="G174" t="s">
        <v>9157</v>
      </c>
      <c r="H174" t="s">
        <v>6224</v>
      </c>
      <c r="I174" t="s">
        <v>259</v>
      </c>
    </row>
    <row r="175" spans="1:9">
      <c r="A175" t="s">
        <v>58</v>
      </c>
      <c r="B175" t="s">
        <v>10</v>
      </c>
      <c r="C175" s="66">
        <v>45344</v>
      </c>
      <c r="D175" t="s">
        <v>9040</v>
      </c>
      <c r="E175" t="s">
        <v>9041</v>
      </c>
      <c r="F175" t="s">
        <v>5892</v>
      </c>
      <c r="G175" t="s">
        <v>9042</v>
      </c>
      <c r="H175" t="s">
        <v>6224</v>
      </c>
      <c r="I175" t="s">
        <v>259</v>
      </c>
    </row>
    <row r="176" spans="1:9">
      <c r="A176" t="s">
        <v>58</v>
      </c>
      <c r="B176" t="s">
        <v>10</v>
      </c>
      <c r="C176" s="66">
        <v>45343</v>
      </c>
      <c r="D176" t="s">
        <v>8795</v>
      </c>
      <c r="E176" t="s">
        <v>8796</v>
      </c>
      <c r="F176" t="s">
        <v>5892</v>
      </c>
      <c r="G176" t="s">
        <v>9441</v>
      </c>
      <c r="H176" t="s">
        <v>8462</v>
      </c>
      <c r="I176" t="s">
        <v>5270</v>
      </c>
    </row>
    <row r="177" spans="1:9">
      <c r="A177" t="s">
        <v>58</v>
      </c>
      <c r="B177" t="s">
        <v>10</v>
      </c>
      <c r="C177" s="66">
        <v>45342</v>
      </c>
      <c r="D177" t="s">
        <v>8669</v>
      </c>
      <c r="E177" t="s">
        <v>8670</v>
      </c>
      <c r="F177" t="s">
        <v>5892</v>
      </c>
      <c r="G177" t="s">
        <v>7195</v>
      </c>
      <c r="H177" t="s">
        <v>7222</v>
      </c>
      <c r="I177" t="s">
        <v>259</v>
      </c>
    </row>
    <row r="178" spans="1:9">
      <c r="A178" t="s">
        <v>58</v>
      </c>
      <c r="B178" t="s">
        <v>10</v>
      </c>
      <c r="C178" s="66">
        <v>45341</v>
      </c>
      <c r="D178" t="s">
        <v>8551</v>
      </c>
      <c r="E178" t="s">
        <v>8552</v>
      </c>
      <c r="F178" t="s">
        <v>5892</v>
      </c>
      <c r="G178" t="s">
        <v>8671</v>
      </c>
      <c r="H178" t="s">
        <v>6224</v>
      </c>
      <c r="I178" t="s">
        <v>259</v>
      </c>
    </row>
    <row r="179" spans="1:9">
      <c r="A179" t="s">
        <v>58</v>
      </c>
      <c r="B179" t="s">
        <v>6234</v>
      </c>
      <c r="C179" s="66">
        <v>45337</v>
      </c>
      <c r="D179" t="s">
        <v>7987</v>
      </c>
      <c r="E179" t="s">
        <v>8437</v>
      </c>
      <c r="F179" t="s">
        <v>5892</v>
      </c>
      <c r="G179" t="s">
        <v>8438</v>
      </c>
      <c r="H179" t="s">
        <v>6238</v>
      </c>
      <c r="I179" t="s">
        <v>6780</v>
      </c>
    </row>
    <row r="180" spans="1:9">
      <c r="A180" t="s">
        <v>58</v>
      </c>
      <c r="B180" t="s">
        <v>10</v>
      </c>
      <c r="C180" s="66">
        <v>45337</v>
      </c>
      <c r="D180" t="s">
        <v>8439</v>
      </c>
      <c r="E180" t="s">
        <v>8440</v>
      </c>
      <c r="F180" t="s">
        <v>5892</v>
      </c>
      <c r="G180" t="s">
        <v>8441</v>
      </c>
      <c r="H180" t="s">
        <v>8442</v>
      </c>
      <c r="I180" t="s">
        <v>5270</v>
      </c>
    </row>
    <row r="181" spans="1:9">
      <c r="A181" t="s">
        <v>58</v>
      </c>
      <c r="B181" t="s">
        <v>10</v>
      </c>
      <c r="C181" s="66">
        <v>45336</v>
      </c>
      <c r="D181" t="s">
        <v>9437</v>
      </c>
      <c r="E181" t="s">
        <v>10499</v>
      </c>
      <c r="F181" t="s">
        <v>5892</v>
      </c>
      <c r="G181" t="s">
        <v>9439</v>
      </c>
      <c r="H181" t="s">
        <v>10500</v>
      </c>
      <c r="I181" t="s">
        <v>259</v>
      </c>
    </row>
    <row r="182" spans="1:9">
      <c r="A182" t="s">
        <v>58</v>
      </c>
      <c r="B182" t="s">
        <v>10</v>
      </c>
      <c r="C182" s="66">
        <v>45335</v>
      </c>
      <c r="D182" t="s">
        <v>6217</v>
      </c>
      <c r="E182" t="s">
        <v>8083</v>
      </c>
      <c r="F182" t="s">
        <v>5892</v>
      </c>
      <c r="G182" t="s">
        <v>8084</v>
      </c>
      <c r="H182" t="s">
        <v>6220</v>
      </c>
      <c r="I182" t="s">
        <v>259</v>
      </c>
    </row>
    <row r="183" spans="1:9">
      <c r="A183" t="s">
        <v>58</v>
      </c>
      <c r="B183" t="s">
        <v>10</v>
      </c>
      <c r="C183" s="66">
        <v>45335</v>
      </c>
      <c r="D183" t="s">
        <v>8085</v>
      </c>
      <c r="E183" t="s">
        <v>8086</v>
      </c>
      <c r="F183" t="s">
        <v>5892</v>
      </c>
      <c r="G183" t="s">
        <v>8225</v>
      </c>
      <c r="H183" t="s">
        <v>6224</v>
      </c>
      <c r="I183" t="s">
        <v>5330</v>
      </c>
    </row>
    <row r="184" spans="1:9">
      <c r="A184" t="s">
        <v>58</v>
      </c>
      <c r="B184" t="s">
        <v>6234</v>
      </c>
      <c r="C184" s="66">
        <v>45334</v>
      </c>
      <c r="D184" t="s">
        <v>7987</v>
      </c>
      <c r="E184" t="s">
        <v>7988</v>
      </c>
      <c r="F184" t="s">
        <v>5892</v>
      </c>
      <c r="G184" t="s">
        <v>7989</v>
      </c>
      <c r="H184" t="s">
        <v>7990</v>
      </c>
      <c r="I184" t="s">
        <v>7991</v>
      </c>
    </row>
    <row r="185" spans="1:9">
      <c r="A185" t="s">
        <v>58</v>
      </c>
      <c r="B185" t="s">
        <v>10</v>
      </c>
      <c r="C185" s="66">
        <v>45330</v>
      </c>
      <c r="D185" t="s">
        <v>6217</v>
      </c>
      <c r="E185" t="s">
        <v>7889</v>
      </c>
      <c r="F185" t="s">
        <v>5892</v>
      </c>
      <c r="G185" t="s">
        <v>7890</v>
      </c>
      <c r="H185" t="s">
        <v>6220</v>
      </c>
      <c r="I185" t="s">
        <v>259</v>
      </c>
    </row>
    <row r="186" spans="1:9">
      <c r="A186" t="s">
        <v>58</v>
      </c>
      <c r="B186" t="s">
        <v>10</v>
      </c>
      <c r="C186" s="66">
        <v>45330</v>
      </c>
      <c r="D186" t="s">
        <v>7885</v>
      </c>
      <c r="E186" t="s">
        <v>7886</v>
      </c>
      <c r="F186" t="s">
        <v>5892</v>
      </c>
      <c r="G186" t="s">
        <v>7887</v>
      </c>
      <c r="H186" t="s">
        <v>7888</v>
      </c>
      <c r="I186" t="s">
        <v>5270</v>
      </c>
    </row>
    <row r="187" spans="1:9">
      <c r="A187" t="s">
        <v>58</v>
      </c>
      <c r="B187" t="s">
        <v>10</v>
      </c>
      <c r="C187" s="66">
        <v>45329</v>
      </c>
      <c r="D187" t="s">
        <v>7698</v>
      </c>
      <c r="E187" t="s">
        <v>7699</v>
      </c>
      <c r="F187" t="s">
        <v>5892</v>
      </c>
      <c r="G187" t="s">
        <v>7700</v>
      </c>
      <c r="H187" t="s">
        <v>6212</v>
      </c>
      <c r="I187" t="s">
        <v>259</v>
      </c>
    </row>
    <row r="188" spans="1:9">
      <c r="A188" t="s">
        <v>58</v>
      </c>
      <c r="B188" t="s">
        <v>10</v>
      </c>
      <c r="C188" s="66">
        <v>45329</v>
      </c>
      <c r="D188" t="s">
        <v>7701</v>
      </c>
      <c r="E188" t="s">
        <v>7702</v>
      </c>
      <c r="F188" t="s">
        <v>5892</v>
      </c>
      <c r="G188" t="s">
        <v>7703</v>
      </c>
      <c r="H188" t="s">
        <v>7704</v>
      </c>
      <c r="I188" t="s">
        <v>5519</v>
      </c>
    </row>
    <row r="189" spans="1:9">
      <c r="A189" t="s">
        <v>58</v>
      </c>
      <c r="B189" t="s">
        <v>7517</v>
      </c>
      <c r="C189" s="66">
        <v>45328</v>
      </c>
      <c r="D189" t="s">
        <v>7518</v>
      </c>
      <c r="E189" t="s">
        <v>7519</v>
      </c>
      <c r="F189" t="s">
        <v>5892</v>
      </c>
      <c r="G189" t="s">
        <v>7599</v>
      </c>
      <c r="H189" t="s">
        <v>6212</v>
      </c>
      <c r="I189" t="s">
        <v>259</v>
      </c>
    </row>
    <row r="190" spans="1:9">
      <c r="A190" t="s">
        <v>58</v>
      </c>
      <c r="B190" t="s">
        <v>5573</v>
      </c>
      <c r="C190" s="66">
        <v>45327</v>
      </c>
      <c r="D190" t="s">
        <v>7600</v>
      </c>
      <c r="E190" t="s">
        <v>8797</v>
      </c>
      <c r="F190" t="s">
        <v>5892</v>
      </c>
      <c r="G190" t="s">
        <v>5893</v>
      </c>
      <c r="H190" t="s">
        <v>8442</v>
      </c>
      <c r="I190" t="s">
        <v>259</v>
      </c>
    </row>
    <row r="191" spans="1:9">
      <c r="A191" t="s">
        <v>58</v>
      </c>
      <c r="B191" t="s">
        <v>5573</v>
      </c>
      <c r="C191" s="66">
        <v>45323</v>
      </c>
      <c r="D191" t="s">
        <v>7600</v>
      </c>
      <c r="E191" t="s">
        <v>7601</v>
      </c>
      <c r="F191" t="s">
        <v>5892</v>
      </c>
      <c r="G191" t="s">
        <v>5896</v>
      </c>
      <c r="H191" t="s">
        <v>7602</v>
      </c>
      <c r="I191" t="s">
        <v>5270</v>
      </c>
    </row>
    <row r="192" spans="1:9">
      <c r="A192" t="s">
        <v>58</v>
      </c>
      <c r="B192" t="s">
        <v>10</v>
      </c>
      <c r="C192" s="66">
        <v>45322</v>
      </c>
      <c r="D192" t="s">
        <v>6081</v>
      </c>
      <c r="E192" t="s">
        <v>7221</v>
      </c>
      <c r="F192" t="s">
        <v>5892</v>
      </c>
      <c r="G192" t="s">
        <v>6083</v>
      </c>
      <c r="H192" t="s">
        <v>7222</v>
      </c>
      <c r="I192" t="s">
        <v>5493</v>
      </c>
    </row>
    <row r="193" spans="1:9">
      <c r="A193" t="s">
        <v>58</v>
      </c>
      <c r="B193" t="s">
        <v>10</v>
      </c>
      <c r="C193" s="66">
        <v>45321</v>
      </c>
      <c r="D193" t="s">
        <v>7144</v>
      </c>
      <c r="E193" t="s">
        <v>7145</v>
      </c>
      <c r="F193" t="s">
        <v>5892</v>
      </c>
      <c r="G193" t="s">
        <v>7146</v>
      </c>
      <c r="H193" t="s">
        <v>7147</v>
      </c>
      <c r="I193" t="s">
        <v>259</v>
      </c>
    </row>
    <row r="194" spans="1:9">
      <c r="A194" t="s">
        <v>58</v>
      </c>
      <c r="B194" t="s">
        <v>10</v>
      </c>
      <c r="C194" s="66">
        <v>45321</v>
      </c>
      <c r="D194" t="s">
        <v>7148</v>
      </c>
      <c r="E194" t="s">
        <v>7149</v>
      </c>
      <c r="F194" t="s">
        <v>5892</v>
      </c>
      <c r="G194" t="s">
        <v>7150</v>
      </c>
      <c r="H194" t="s">
        <v>6216</v>
      </c>
      <c r="I194" t="s">
        <v>259</v>
      </c>
    </row>
    <row r="195" spans="1:9">
      <c r="A195" t="s">
        <v>58</v>
      </c>
      <c r="B195" t="s">
        <v>5331</v>
      </c>
      <c r="C195" s="66">
        <v>45320</v>
      </c>
      <c r="D195" t="s">
        <v>6753</v>
      </c>
      <c r="E195" t="s">
        <v>6754</v>
      </c>
      <c r="F195" t="s">
        <v>5892</v>
      </c>
      <c r="G195" t="s">
        <v>6755</v>
      </c>
      <c r="H195" t="s">
        <v>6216</v>
      </c>
      <c r="I195" t="s">
        <v>259</v>
      </c>
    </row>
    <row r="196" spans="1:9">
      <c r="A196" t="s">
        <v>58</v>
      </c>
      <c r="B196" t="s">
        <v>10</v>
      </c>
      <c r="C196" s="66">
        <v>45316</v>
      </c>
      <c r="D196" t="s">
        <v>6613</v>
      </c>
      <c r="E196" t="s">
        <v>6614</v>
      </c>
      <c r="F196" t="s">
        <v>5892</v>
      </c>
      <c r="G196" t="s">
        <v>6615</v>
      </c>
      <c r="H196" t="s">
        <v>6224</v>
      </c>
      <c r="I196" t="s">
        <v>259</v>
      </c>
    </row>
    <row r="197" spans="1:9">
      <c r="A197" t="s">
        <v>58</v>
      </c>
      <c r="B197" t="s">
        <v>10</v>
      </c>
      <c r="C197" s="66">
        <v>45315</v>
      </c>
      <c r="D197" t="s">
        <v>6449</v>
      </c>
      <c r="E197" t="s">
        <v>6450</v>
      </c>
      <c r="F197" t="s">
        <v>5892</v>
      </c>
      <c r="G197" t="s">
        <v>6451</v>
      </c>
      <c r="H197" t="s">
        <v>6452</v>
      </c>
      <c r="I197" t="s">
        <v>259</v>
      </c>
    </row>
    <row r="198" spans="1:9">
      <c r="A198" t="s">
        <v>58</v>
      </c>
      <c r="B198" t="s">
        <v>10</v>
      </c>
      <c r="C198" s="66">
        <v>45315</v>
      </c>
      <c r="D198" t="s">
        <v>6446</v>
      </c>
      <c r="E198" t="s">
        <v>6447</v>
      </c>
      <c r="F198" t="s">
        <v>5892</v>
      </c>
      <c r="G198" t="s">
        <v>6448</v>
      </c>
      <c r="H198" t="s">
        <v>5749</v>
      </c>
      <c r="I198" t="s">
        <v>259</v>
      </c>
    </row>
    <row r="199" spans="1:9">
      <c r="A199" t="s">
        <v>58</v>
      </c>
      <c r="B199" t="s">
        <v>10</v>
      </c>
      <c r="C199" s="66">
        <v>45314</v>
      </c>
      <c r="D199" t="s">
        <v>6209</v>
      </c>
      <c r="E199" t="s">
        <v>6210</v>
      </c>
      <c r="F199" t="s">
        <v>5892</v>
      </c>
      <c r="G199" t="s">
        <v>6211</v>
      </c>
      <c r="H199" t="s">
        <v>6212</v>
      </c>
      <c r="I199" t="s">
        <v>259</v>
      </c>
    </row>
    <row r="200" spans="1:9">
      <c r="A200" t="s">
        <v>58</v>
      </c>
      <c r="B200" t="s">
        <v>10</v>
      </c>
      <c r="C200" s="66">
        <v>45314</v>
      </c>
      <c r="D200" t="s">
        <v>6213</v>
      </c>
      <c r="E200" t="s">
        <v>6214</v>
      </c>
      <c r="F200" t="s">
        <v>5892</v>
      </c>
      <c r="G200" t="s">
        <v>6215</v>
      </c>
      <c r="H200" t="s">
        <v>6216</v>
      </c>
      <c r="I200" t="s">
        <v>5270</v>
      </c>
    </row>
    <row r="201" spans="1:9">
      <c r="A201" t="s">
        <v>58</v>
      </c>
      <c r="B201" t="s">
        <v>10</v>
      </c>
      <c r="C201" s="66">
        <v>45313</v>
      </c>
      <c r="D201" t="s">
        <v>6217</v>
      </c>
      <c r="E201" t="s">
        <v>6218</v>
      </c>
      <c r="F201" t="s">
        <v>5892</v>
      </c>
      <c r="G201" t="s">
        <v>6219</v>
      </c>
      <c r="H201" t="s">
        <v>6220</v>
      </c>
      <c r="I201" t="s">
        <v>259</v>
      </c>
    </row>
    <row r="202" spans="1:9">
      <c r="A202" t="s">
        <v>58</v>
      </c>
      <c r="B202" t="s">
        <v>10</v>
      </c>
      <c r="C202" s="66">
        <v>45313</v>
      </c>
      <c r="D202" t="s">
        <v>6221</v>
      </c>
      <c r="E202" t="s">
        <v>6222</v>
      </c>
      <c r="F202" t="s">
        <v>5892</v>
      </c>
      <c r="G202" t="s">
        <v>6223</v>
      </c>
      <c r="H202" t="s">
        <v>6224</v>
      </c>
      <c r="I202" t="s">
        <v>6225</v>
      </c>
    </row>
    <row r="203" spans="1:9">
      <c r="A203" t="s">
        <v>58</v>
      </c>
      <c r="B203" t="s">
        <v>10</v>
      </c>
      <c r="C203" s="66">
        <v>45307</v>
      </c>
      <c r="D203" t="s">
        <v>6081</v>
      </c>
      <c r="E203" t="s">
        <v>6082</v>
      </c>
      <c r="F203" t="s">
        <v>5892</v>
      </c>
      <c r="G203" t="s">
        <v>6083</v>
      </c>
      <c r="H203" t="s">
        <v>6084</v>
      </c>
      <c r="I203" t="s">
        <v>5493</v>
      </c>
    </row>
    <row r="204" spans="1:9">
      <c r="A204" t="s">
        <v>58</v>
      </c>
      <c r="B204" t="s">
        <v>10</v>
      </c>
      <c r="C204" s="66">
        <v>45302</v>
      </c>
      <c r="D204" t="s">
        <v>5746</v>
      </c>
      <c r="E204" t="s">
        <v>5747</v>
      </c>
      <c r="F204" t="s">
        <v>5892</v>
      </c>
      <c r="G204" t="s">
        <v>5748</v>
      </c>
      <c r="H204" t="s">
        <v>5749</v>
      </c>
      <c r="I204" t="s">
        <v>5270</v>
      </c>
    </row>
    <row r="205" spans="1:9">
      <c r="A205" t="s">
        <v>58</v>
      </c>
      <c r="B205" t="s">
        <v>5573</v>
      </c>
      <c r="C205" s="66">
        <v>45299</v>
      </c>
      <c r="D205" t="s">
        <v>5890</v>
      </c>
      <c r="E205" t="s">
        <v>5891</v>
      </c>
      <c r="F205" t="s">
        <v>5892</v>
      </c>
      <c r="G205" t="s">
        <v>5893</v>
      </c>
      <c r="H205" t="s">
        <v>5894</v>
      </c>
      <c r="I205" t="s">
        <v>259</v>
      </c>
    </row>
    <row r="206" spans="1:9">
      <c r="A206" t="s">
        <v>58</v>
      </c>
      <c r="B206" t="s">
        <v>5573</v>
      </c>
      <c r="C206" s="66">
        <v>45295</v>
      </c>
      <c r="D206" t="s">
        <v>5890</v>
      </c>
      <c r="E206" t="s">
        <v>5895</v>
      </c>
      <c r="F206" t="s">
        <v>5892</v>
      </c>
      <c r="G206" t="s">
        <v>5896</v>
      </c>
      <c r="H206" t="s">
        <v>5897</v>
      </c>
      <c r="I206" t="s">
        <v>5270</v>
      </c>
    </row>
    <row r="207" spans="1:9">
      <c r="A207" t="s">
        <v>12</v>
      </c>
      <c r="B207" t="s">
        <v>5331</v>
      </c>
      <c r="C207" s="66">
        <v>45419</v>
      </c>
      <c r="D207" t="s">
        <v>11994</v>
      </c>
      <c r="E207" t="s">
        <v>12499</v>
      </c>
      <c r="F207" t="s">
        <v>70</v>
      </c>
      <c r="G207" t="s">
        <v>12500</v>
      </c>
      <c r="H207" t="s">
        <v>11997</v>
      </c>
      <c r="I207" t="s">
        <v>259</v>
      </c>
    </row>
    <row r="208" spans="1:9">
      <c r="A208" t="s">
        <v>12</v>
      </c>
      <c r="B208" t="s">
        <v>10</v>
      </c>
      <c r="C208" s="66">
        <v>45418</v>
      </c>
      <c r="D208" t="s">
        <v>12501</v>
      </c>
      <c r="E208" t="s">
        <v>12502</v>
      </c>
      <c r="F208" t="s">
        <v>70</v>
      </c>
      <c r="G208" t="s">
        <v>12503</v>
      </c>
      <c r="H208" t="s">
        <v>11546</v>
      </c>
      <c r="I208" t="s">
        <v>5519</v>
      </c>
    </row>
    <row r="209" spans="1:9">
      <c r="A209" t="s">
        <v>12</v>
      </c>
      <c r="B209" t="s">
        <v>10</v>
      </c>
      <c r="C209" s="66">
        <v>45412</v>
      </c>
      <c r="D209" t="s">
        <v>12115</v>
      </c>
      <c r="E209" t="s">
        <v>12116</v>
      </c>
      <c r="F209" t="s">
        <v>70</v>
      </c>
      <c r="G209" t="s">
        <v>9885</v>
      </c>
      <c r="H209" t="s">
        <v>11546</v>
      </c>
      <c r="I209" t="s">
        <v>259</v>
      </c>
    </row>
    <row r="210" spans="1:9">
      <c r="A210" t="s">
        <v>12</v>
      </c>
      <c r="B210" t="s">
        <v>5331</v>
      </c>
      <c r="C210" s="66">
        <v>45411</v>
      </c>
      <c r="D210" t="s">
        <v>11994</v>
      </c>
      <c r="E210" t="s">
        <v>11995</v>
      </c>
      <c r="F210" t="s">
        <v>70</v>
      </c>
      <c r="G210" t="s">
        <v>11996</v>
      </c>
      <c r="H210" t="s">
        <v>11997</v>
      </c>
      <c r="I210" t="s">
        <v>259</v>
      </c>
    </row>
    <row r="211" spans="1:9">
      <c r="A211" t="s">
        <v>12</v>
      </c>
      <c r="B211" t="s">
        <v>10</v>
      </c>
      <c r="C211" s="66">
        <v>45411</v>
      </c>
      <c r="D211" t="s">
        <v>12117</v>
      </c>
      <c r="E211" t="s">
        <v>12118</v>
      </c>
      <c r="F211" t="s">
        <v>70</v>
      </c>
      <c r="G211" t="s">
        <v>12119</v>
      </c>
      <c r="H211" t="s">
        <v>12120</v>
      </c>
      <c r="I211" t="s">
        <v>259</v>
      </c>
    </row>
    <row r="212" spans="1:9">
      <c r="A212" t="s">
        <v>12</v>
      </c>
      <c r="B212" t="s">
        <v>10</v>
      </c>
      <c r="C212" s="66">
        <v>45411</v>
      </c>
      <c r="D212" t="s">
        <v>12121</v>
      </c>
      <c r="E212" t="s">
        <v>12122</v>
      </c>
      <c r="F212" t="s">
        <v>70</v>
      </c>
      <c r="G212" t="s">
        <v>12123</v>
      </c>
      <c r="H212" t="s">
        <v>10052</v>
      </c>
      <c r="I212" t="s">
        <v>259</v>
      </c>
    </row>
    <row r="213" spans="1:9">
      <c r="A213" t="s">
        <v>12</v>
      </c>
      <c r="B213" t="s">
        <v>10</v>
      </c>
      <c r="C213" s="66">
        <v>45406</v>
      </c>
      <c r="D213" t="s">
        <v>11789</v>
      </c>
      <c r="E213" t="s">
        <v>11790</v>
      </c>
      <c r="F213" t="s">
        <v>70</v>
      </c>
      <c r="G213" t="s">
        <v>8804</v>
      </c>
      <c r="H213" t="s">
        <v>9168</v>
      </c>
      <c r="I213" t="s">
        <v>5270</v>
      </c>
    </row>
    <row r="214" spans="1:9">
      <c r="A214" t="s">
        <v>12</v>
      </c>
      <c r="B214" t="s">
        <v>10</v>
      </c>
      <c r="C214" s="66">
        <v>45405</v>
      </c>
      <c r="D214" t="s">
        <v>11708</v>
      </c>
      <c r="E214" t="s">
        <v>11709</v>
      </c>
      <c r="F214" t="s">
        <v>70</v>
      </c>
      <c r="G214" t="s">
        <v>11710</v>
      </c>
      <c r="H214" t="s">
        <v>11711</v>
      </c>
      <c r="I214" t="s">
        <v>5330</v>
      </c>
    </row>
    <row r="215" spans="1:9">
      <c r="A215" t="s">
        <v>12</v>
      </c>
      <c r="B215" t="s">
        <v>10</v>
      </c>
      <c r="C215" s="66">
        <v>45404</v>
      </c>
      <c r="D215" t="s">
        <v>11544</v>
      </c>
      <c r="E215" t="s">
        <v>11545</v>
      </c>
      <c r="F215" t="s">
        <v>5702</v>
      </c>
      <c r="G215" t="s">
        <v>8630</v>
      </c>
      <c r="H215" t="s">
        <v>11546</v>
      </c>
      <c r="I215" t="s">
        <v>5493</v>
      </c>
    </row>
    <row r="216" spans="1:9">
      <c r="A216" t="s">
        <v>12</v>
      </c>
      <c r="B216" t="s">
        <v>10</v>
      </c>
      <c r="C216" s="66">
        <v>45404</v>
      </c>
      <c r="D216" t="s">
        <v>11547</v>
      </c>
      <c r="E216" t="s">
        <v>11548</v>
      </c>
      <c r="F216" t="s">
        <v>5702</v>
      </c>
      <c r="G216" t="s">
        <v>10146</v>
      </c>
      <c r="H216" t="s">
        <v>11549</v>
      </c>
      <c r="I216" t="s">
        <v>259</v>
      </c>
    </row>
    <row r="217" spans="1:9">
      <c r="A217" t="s">
        <v>12</v>
      </c>
      <c r="B217" t="s">
        <v>10</v>
      </c>
      <c r="C217" s="66">
        <v>45400</v>
      </c>
      <c r="D217" t="s">
        <v>11458</v>
      </c>
      <c r="E217" t="s">
        <v>11459</v>
      </c>
      <c r="F217" t="s">
        <v>5892</v>
      </c>
      <c r="G217" t="s">
        <v>8674</v>
      </c>
      <c r="H217" t="s">
        <v>9168</v>
      </c>
      <c r="I217" t="s">
        <v>259</v>
      </c>
    </row>
    <row r="218" spans="1:9">
      <c r="A218" t="s">
        <v>12</v>
      </c>
      <c r="B218" t="s">
        <v>10</v>
      </c>
      <c r="C218" s="66">
        <v>45400</v>
      </c>
      <c r="D218" t="s">
        <v>11970</v>
      </c>
      <c r="E218" t="s">
        <v>11971</v>
      </c>
      <c r="F218" t="s">
        <v>5892</v>
      </c>
      <c r="G218" t="s">
        <v>9878</v>
      </c>
      <c r="H218" t="s">
        <v>9879</v>
      </c>
      <c r="I218" t="s">
        <v>259</v>
      </c>
    </row>
    <row r="219" spans="1:9">
      <c r="A219" t="s">
        <v>12</v>
      </c>
      <c r="B219" t="s">
        <v>10</v>
      </c>
      <c r="C219" s="66">
        <v>45399</v>
      </c>
      <c r="D219" t="s">
        <v>11419</v>
      </c>
      <c r="E219" t="s">
        <v>11420</v>
      </c>
      <c r="F219" t="s">
        <v>5892</v>
      </c>
      <c r="G219" t="s">
        <v>9160</v>
      </c>
      <c r="H219" t="s">
        <v>11421</v>
      </c>
      <c r="I219" t="s">
        <v>5270</v>
      </c>
    </row>
    <row r="220" spans="1:9">
      <c r="A220" t="s">
        <v>12</v>
      </c>
      <c r="B220" t="s">
        <v>10</v>
      </c>
      <c r="C220" s="66">
        <v>45399</v>
      </c>
      <c r="D220" t="s">
        <v>11416</v>
      </c>
      <c r="E220" t="s">
        <v>11417</v>
      </c>
      <c r="F220" t="s">
        <v>70</v>
      </c>
      <c r="G220" t="s">
        <v>8580</v>
      </c>
      <c r="H220" t="s">
        <v>11418</v>
      </c>
      <c r="I220" t="s">
        <v>259</v>
      </c>
    </row>
    <row r="221" spans="1:9">
      <c r="A221" t="s">
        <v>12</v>
      </c>
      <c r="B221" t="s">
        <v>5514</v>
      </c>
      <c r="C221" s="66">
        <v>45398</v>
      </c>
      <c r="D221" t="s">
        <v>11290</v>
      </c>
      <c r="E221" t="s">
        <v>11291</v>
      </c>
      <c r="F221" t="s">
        <v>5892</v>
      </c>
      <c r="G221" t="s">
        <v>11292</v>
      </c>
      <c r="H221" t="s">
        <v>11293</v>
      </c>
      <c r="I221" t="s">
        <v>11294</v>
      </c>
    </row>
    <row r="222" spans="1:9">
      <c r="A222" t="s">
        <v>12</v>
      </c>
      <c r="B222" t="s">
        <v>10</v>
      </c>
      <c r="C222" s="66">
        <v>45398</v>
      </c>
      <c r="D222" t="s">
        <v>11365</v>
      </c>
      <c r="E222" t="s">
        <v>11366</v>
      </c>
      <c r="F222" t="s">
        <v>5892</v>
      </c>
      <c r="G222" t="s">
        <v>9169</v>
      </c>
      <c r="H222" t="s">
        <v>11031</v>
      </c>
      <c r="I222" t="s">
        <v>259</v>
      </c>
    </row>
    <row r="223" spans="1:9">
      <c r="A223" t="s">
        <v>12</v>
      </c>
      <c r="B223" t="s">
        <v>10</v>
      </c>
      <c r="C223" s="66">
        <v>45397</v>
      </c>
      <c r="D223" t="s">
        <v>11258</v>
      </c>
      <c r="E223" t="s">
        <v>11259</v>
      </c>
      <c r="F223" t="s">
        <v>5892</v>
      </c>
      <c r="G223" t="s">
        <v>11998</v>
      </c>
      <c r="H223" t="s">
        <v>9879</v>
      </c>
      <c r="I223" t="s">
        <v>5270</v>
      </c>
    </row>
    <row r="224" spans="1:9">
      <c r="A224" t="s">
        <v>12</v>
      </c>
      <c r="B224" t="s">
        <v>10</v>
      </c>
      <c r="C224" s="66">
        <v>45397</v>
      </c>
      <c r="D224" t="s">
        <v>11168</v>
      </c>
      <c r="E224" t="s">
        <v>11169</v>
      </c>
      <c r="F224" t="s">
        <v>5892</v>
      </c>
      <c r="G224" t="s">
        <v>11712</v>
      </c>
      <c r="H224" t="s">
        <v>7708</v>
      </c>
      <c r="I224" t="s">
        <v>5519</v>
      </c>
    </row>
    <row r="225" spans="1:9">
      <c r="A225" t="s">
        <v>12</v>
      </c>
      <c r="B225" t="s">
        <v>10885</v>
      </c>
      <c r="C225" s="66">
        <v>45394</v>
      </c>
      <c r="D225" t="s">
        <v>10886</v>
      </c>
      <c r="E225" t="s">
        <v>11550</v>
      </c>
      <c r="F225" t="s">
        <v>5892</v>
      </c>
      <c r="G225" t="s">
        <v>10920</v>
      </c>
      <c r="H225" t="s">
        <v>11067</v>
      </c>
      <c r="I225" t="s">
        <v>6780</v>
      </c>
    </row>
    <row r="226" spans="1:9">
      <c r="A226" t="s">
        <v>12</v>
      </c>
      <c r="B226" t="s">
        <v>5331</v>
      </c>
      <c r="C226" s="66">
        <v>45393</v>
      </c>
      <c r="D226" t="s">
        <v>11114</v>
      </c>
      <c r="E226" t="s">
        <v>11118</v>
      </c>
      <c r="F226" t="s">
        <v>5892</v>
      </c>
      <c r="G226" t="s">
        <v>11119</v>
      </c>
      <c r="H226" t="s">
        <v>11117</v>
      </c>
      <c r="I226" t="s">
        <v>259</v>
      </c>
    </row>
    <row r="227" spans="1:9">
      <c r="A227" t="s">
        <v>12</v>
      </c>
      <c r="B227" t="s">
        <v>5331</v>
      </c>
      <c r="C227" s="66">
        <v>45393</v>
      </c>
      <c r="D227" t="s">
        <v>11114</v>
      </c>
      <c r="E227" t="s">
        <v>11115</v>
      </c>
      <c r="F227" t="s">
        <v>5892</v>
      </c>
      <c r="G227" t="s">
        <v>11116</v>
      </c>
      <c r="H227" t="s">
        <v>11117</v>
      </c>
      <c r="I227" t="s">
        <v>5330</v>
      </c>
    </row>
    <row r="228" spans="1:9">
      <c r="A228" t="s">
        <v>12</v>
      </c>
      <c r="B228" t="s">
        <v>10</v>
      </c>
      <c r="C228" s="66">
        <v>45393</v>
      </c>
      <c r="D228" t="s">
        <v>11120</v>
      </c>
      <c r="E228" t="s">
        <v>11121</v>
      </c>
      <c r="F228" t="s">
        <v>5892</v>
      </c>
      <c r="G228" t="s">
        <v>7609</v>
      </c>
      <c r="H228" t="s">
        <v>6035</v>
      </c>
      <c r="I228" t="s">
        <v>259</v>
      </c>
    </row>
    <row r="229" spans="1:9">
      <c r="A229" t="s">
        <v>12</v>
      </c>
      <c r="B229" t="s">
        <v>10885</v>
      </c>
      <c r="C229" s="66">
        <v>45392</v>
      </c>
      <c r="D229" t="s">
        <v>10886</v>
      </c>
      <c r="E229" t="s">
        <v>11066</v>
      </c>
      <c r="F229" t="s">
        <v>5892</v>
      </c>
      <c r="G229" t="s">
        <v>10920</v>
      </c>
      <c r="H229" t="s">
        <v>11067</v>
      </c>
      <c r="I229" t="s">
        <v>6780</v>
      </c>
    </row>
    <row r="230" spans="1:9">
      <c r="A230" t="s">
        <v>12</v>
      </c>
      <c r="B230" t="s">
        <v>10885</v>
      </c>
      <c r="C230" s="66">
        <v>45390</v>
      </c>
      <c r="D230" t="s">
        <v>10886</v>
      </c>
      <c r="E230" t="s">
        <v>10887</v>
      </c>
      <c r="F230" t="s">
        <v>70</v>
      </c>
      <c r="G230" t="s">
        <v>10888</v>
      </c>
      <c r="H230" t="s">
        <v>10889</v>
      </c>
      <c r="I230" t="s">
        <v>10890</v>
      </c>
    </row>
    <row r="231" spans="1:9">
      <c r="A231" t="s">
        <v>12</v>
      </c>
      <c r="B231" t="s">
        <v>10</v>
      </c>
      <c r="C231" s="66">
        <v>45390</v>
      </c>
      <c r="D231" t="s">
        <v>10891</v>
      </c>
      <c r="E231" t="s">
        <v>10892</v>
      </c>
      <c r="F231" t="s">
        <v>5892</v>
      </c>
      <c r="G231" t="s">
        <v>10893</v>
      </c>
      <c r="H231" t="s">
        <v>10209</v>
      </c>
      <c r="I231" t="s">
        <v>5519</v>
      </c>
    </row>
    <row r="232" spans="1:9">
      <c r="A232" t="s">
        <v>12</v>
      </c>
      <c r="B232" t="s">
        <v>10</v>
      </c>
      <c r="C232" s="66">
        <v>45390</v>
      </c>
      <c r="D232" t="s">
        <v>10995</v>
      </c>
      <c r="E232" t="s">
        <v>10996</v>
      </c>
      <c r="F232" t="s">
        <v>5892</v>
      </c>
      <c r="G232" t="s">
        <v>10997</v>
      </c>
      <c r="H232" t="s">
        <v>10052</v>
      </c>
      <c r="I232" t="s">
        <v>5270</v>
      </c>
    </row>
    <row r="233" spans="1:9">
      <c r="A233" t="s">
        <v>12</v>
      </c>
      <c r="B233" t="s">
        <v>10</v>
      </c>
      <c r="C233" s="66">
        <v>45385</v>
      </c>
      <c r="D233" t="s">
        <v>10793</v>
      </c>
      <c r="E233" t="s">
        <v>10794</v>
      </c>
      <c r="F233" t="s">
        <v>70</v>
      </c>
      <c r="G233" t="s">
        <v>6096</v>
      </c>
      <c r="H233" t="s">
        <v>8801</v>
      </c>
      <c r="I233" t="s">
        <v>259</v>
      </c>
    </row>
    <row r="234" spans="1:9">
      <c r="A234" t="s">
        <v>12</v>
      </c>
      <c r="B234" t="s">
        <v>10</v>
      </c>
      <c r="C234" s="66">
        <v>45384</v>
      </c>
      <c r="D234" t="s">
        <v>10734</v>
      </c>
      <c r="E234" t="s">
        <v>10735</v>
      </c>
      <c r="F234" t="s">
        <v>5892</v>
      </c>
      <c r="G234" t="s">
        <v>10775</v>
      </c>
      <c r="H234" t="s">
        <v>10206</v>
      </c>
      <c r="I234" t="s">
        <v>5519</v>
      </c>
    </row>
    <row r="235" spans="1:9">
      <c r="A235" t="s">
        <v>12</v>
      </c>
      <c r="B235" t="s">
        <v>10</v>
      </c>
      <c r="C235" s="66">
        <v>45384</v>
      </c>
      <c r="D235" t="s">
        <v>10736</v>
      </c>
      <c r="E235" t="s">
        <v>10737</v>
      </c>
      <c r="F235" t="s">
        <v>5892</v>
      </c>
      <c r="G235" t="s">
        <v>8556</v>
      </c>
      <c r="H235" t="s">
        <v>10738</v>
      </c>
      <c r="I235" t="s">
        <v>259</v>
      </c>
    </row>
    <row r="236" spans="1:9">
      <c r="A236" t="s">
        <v>12</v>
      </c>
      <c r="B236" t="s">
        <v>10</v>
      </c>
      <c r="C236" s="66">
        <v>45383</v>
      </c>
      <c r="D236" t="s">
        <v>10649</v>
      </c>
      <c r="E236" t="s">
        <v>10650</v>
      </c>
      <c r="F236" t="s">
        <v>5892</v>
      </c>
      <c r="G236" t="s">
        <v>10651</v>
      </c>
      <c r="H236" t="s">
        <v>7158</v>
      </c>
      <c r="I236" t="s">
        <v>5493</v>
      </c>
    </row>
    <row r="237" spans="1:9">
      <c r="A237" t="s">
        <v>12</v>
      </c>
      <c r="B237" t="s">
        <v>10</v>
      </c>
      <c r="C237" s="66">
        <v>45383</v>
      </c>
      <c r="D237" t="s">
        <v>10646</v>
      </c>
      <c r="E237" t="s">
        <v>10647</v>
      </c>
      <c r="F237" t="s">
        <v>5892</v>
      </c>
      <c r="G237" t="s">
        <v>8092</v>
      </c>
      <c r="H237" t="s">
        <v>10648</v>
      </c>
      <c r="I237" t="s">
        <v>259</v>
      </c>
    </row>
    <row r="238" spans="1:9">
      <c r="A238" t="s">
        <v>12</v>
      </c>
      <c r="B238" t="s">
        <v>10</v>
      </c>
      <c r="C238" s="66">
        <v>45378</v>
      </c>
      <c r="D238" t="s">
        <v>10501</v>
      </c>
      <c r="E238" t="s">
        <v>10502</v>
      </c>
      <c r="F238" t="s">
        <v>70</v>
      </c>
      <c r="G238" t="s">
        <v>10503</v>
      </c>
      <c r="H238" t="s">
        <v>10504</v>
      </c>
      <c r="I238" t="s">
        <v>259</v>
      </c>
    </row>
    <row r="239" spans="1:9">
      <c r="A239" t="s">
        <v>12</v>
      </c>
      <c r="B239" t="s">
        <v>10</v>
      </c>
      <c r="C239" s="66">
        <v>45376</v>
      </c>
      <c r="D239" t="s">
        <v>10344</v>
      </c>
      <c r="E239" t="s">
        <v>10345</v>
      </c>
      <c r="F239" t="s">
        <v>5892</v>
      </c>
      <c r="G239" t="s">
        <v>9169</v>
      </c>
      <c r="H239" t="s">
        <v>9879</v>
      </c>
      <c r="I239" t="s">
        <v>259</v>
      </c>
    </row>
    <row r="240" spans="1:9">
      <c r="A240" t="s">
        <v>12</v>
      </c>
      <c r="B240" t="s">
        <v>10</v>
      </c>
      <c r="C240" s="66">
        <v>45372</v>
      </c>
      <c r="D240" t="s">
        <v>10203</v>
      </c>
      <c r="E240" t="s">
        <v>10204</v>
      </c>
      <c r="F240" t="s">
        <v>5892</v>
      </c>
      <c r="G240" t="s">
        <v>10205</v>
      </c>
      <c r="H240" t="s">
        <v>10206</v>
      </c>
      <c r="I240" t="s">
        <v>5270</v>
      </c>
    </row>
    <row r="241" spans="1:9">
      <c r="A241" t="s">
        <v>12</v>
      </c>
      <c r="B241" t="s">
        <v>10</v>
      </c>
      <c r="C241" s="66">
        <v>45372</v>
      </c>
      <c r="D241" t="s">
        <v>10201</v>
      </c>
      <c r="E241" t="s">
        <v>10202</v>
      </c>
      <c r="F241" t="s">
        <v>5892</v>
      </c>
      <c r="G241" t="s">
        <v>6034</v>
      </c>
      <c r="H241" t="s">
        <v>8454</v>
      </c>
      <c r="I241" t="s">
        <v>259</v>
      </c>
    </row>
    <row r="242" spans="1:9">
      <c r="A242" t="s">
        <v>12</v>
      </c>
      <c r="B242" t="s">
        <v>10</v>
      </c>
      <c r="C242" s="66">
        <v>45371</v>
      </c>
      <c r="D242" t="s">
        <v>10210</v>
      </c>
      <c r="E242" t="s">
        <v>10211</v>
      </c>
      <c r="F242" t="s">
        <v>5892</v>
      </c>
      <c r="G242" t="s">
        <v>10998</v>
      </c>
      <c r="H242" t="s">
        <v>8093</v>
      </c>
      <c r="I242" t="s">
        <v>5270</v>
      </c>
    </row>
    <row r="243" spans="1:9">
      <c r="A243" t="s">
        <v>12</v>
      </c>
      <c r="B243" t="s">
        <v>10</v>
      </c>
      <c r="C243" s="66">
        <v>45371</v>
      </c>
      <c r="D243" t="s">
        <v>10207</v>
      </c>
      <c r="E243" t="s">
        <v>10208</v>
      </c>
      <c r="F243" t="s">
        <v>5892</v>
      </c>
      <c r="G243" t="s">
        <v>6758</v>
      </c>
      <c r="H243" t="s">
        <v>11031</v>
      </c>
      <c r="I243" t="s">
        <v>259</v>
      </c>
    </row>
    <row r="244" spans="1:9">
      <c r="A244" t="s">
        <v>12</v>
      </c>
      <c r="B244" t="s">
        <v>10</v>
      </c>
      <c r="C244" s="66">
        <v>45370</v>
      </c>
      <c r="D244" t="s">
        <v>10144</v>
      </c>
      <c r="E244" t="s">
        <v>10145</v>
      </c>
      <c r="F244" t="s">
        <v>5892</v>
      </c>
      <c r="G244" t="s">
        <v>10146</v>
      </c>
      <c r="H244" t="s">
        <v>10147</v>
      </c>
      <c r="I244" t="s">
        <v>259</v>
      </c>
    </row>
    <row r="245" spans="1:9">
      <c r="A245" t="s">
        <v>12</v>
      </c>
      <c r="B245" t="s">
        <v>10</v>
      </c>
      <c r="C245" s="66">
        <v>45369</v>
      </c>
      <c r="D245" t="s">
        <v>10049</v>
      </c>
      <c r="E245" t="s">
        <v>10050</v>
      </c>
      <c r="F245" t="s">
        <v>5892</v>
      </c>
      <c r="G245" t="s">
        <v>10051</v>
      </c>
      <c r="H245" t="s">
        <v>10052</v>
      </c>
      <c r="I245" t="s">
        <v>259</v>
      </c>
    </row>
    <row r="246" spans="1:9">
      <c r="A246" t="s">
        <v>12</v>
      </c>
      <c r="B246" t="s">
        <v>10</v>
      </c>
      <c r="C246" s="66">
        <v>45369</v>
      </c>
      <c r="D246" t="s">
        <v>10053</v>
      </c>
      <c r="E246" t="s">
        <v>10054</v>
      </c>
      <c r="F246" t="s">
        <v>70</v>
      </c>
      <c r="G246" t="s">
        <v>10055</v>
      </c>
      <c r="H246" t="s">
        <v>6035</v>
      </c>
      <c r="I246" t="s">
        <v>5330</v>
      </c>
    </row>
    <row r="247" spans="1:9">
      <c r="A247" t="s">
        <v>12</v>
      </c>
      <c r="B247" t="s">
        <v>10</v>
      </c>
      <c r="C247" s="66">
        <v>45365</v>
      </c>
      <c r="D247" t="s">
        <v>10027</v>
      </c>
      <c r="E247" t="s">
        <v>10028</v>
      </c>
      <c r="F247" t="s">
        <v>5892</v>
      </c>
      <c r="G247" t="s">
        <v>7153</v>
      </c>
      <c r="H247" t="s">
        <v>10029</v>
      </c>
      <c r="I247" t="s">
        <v>259</v>
      </c>
    </row>
    <row r="248" spans="1:9">
      <c r="A248" t="s">
        <v>12</v>
      </c>
      <c r="B248" t="s">
        <v>10</v>
      </c>
      <c r="C248" s="66">
        <v>45365</v>
      </c>
      <c r="D248" t="s">
        <v>10346</v>
      </c>
      <c r="E248" t="s">
        <v>10347</v>
      </c>
      <c r="F248" t="s">
        <v>5892</v>
      </c>
      <c r="G248" t="s">
        <v>10348</v>
      </c>
      <c r="H248" t="s">
        <v>10349</v>
      </c>
      <c r="I248" t="s">
        <v>5493</v>
      </c>
    </row>
    <row r="249" spans="1:9">
      <c r="A249" t="s">
        <v>12</v>
      </c>
      <c r="B249" t="s">
        <v>10</v>
      </c>
      <c r="C249" s="66">
        <v>45363</v>
      </c>
      <c r="D249" t="s">
        <v>9873</v>
      </c>
      <c r="E249" t="s">
        <v>9874</v>
      </c>
      <c r="F249" t="s">
        <v>5892</v>
      </c>
      <c r="G249" t="s">
        <v>9875</v>
      </c>
      <c r="H249" t="s">
        <v>7158</v>
      </c>
      <c r="I249" t="s">
        <v>259</v>
      </c>
    </row>
    <row r="250" spans="1:9">
      <c r="A250" t="s">
        <v>12</v>
      </c>
      <c r="B250" t="s">
        <v>10</v>
      </c>
      <c r="C250" s="66">
        <v>45362</v>
      </c>
      <c r="D250" t="s">
        <v>9822</v>
      </c>
      <c r="E250" t="s">
        <v>9823</v>
      </c>
      <c r="F250" t="s">
        <v>5892</v>
      </c>
      <c r="G250" t="s">
        <v>7157</v>
      </c>
      <c r="H250" t="s">
        <v>7158</v>
      </c>
      <c r="I250" t="s">
        <v>5270</v>
      </c>
    </row>
    <row r="251" spans="1:9">
      <c r="A251" t="s">
        <v>12</v>
      </c>
      <c r="B251" t="s">
        <v>10</v>
      </c>
      <c r="C251" s="66">
        <v>45358</v>
      </c>
      <c r="D251" t="s">
        <v>10350</v>
      </c>
      <c r="E251" t="s">
        <v>10351</v>
      </c>
      <c r="F251" t="s">
        <v>5892</v>
      </c>
      <c r="G251" t="s">
        <v>10352</v>
      </c>
      <c r="H251" t="s">
        <v>10349</v>
      </c>
      <c r="I251" t="s">
        <v>259</v>
      </c>
    </row>
    <row r="252" spans="1:9">
      <c r="A252" t="s">
        <v>12</v>
      </c>
      <c r="B252" t="s">
        <v>10</v>
      </c>
      <c r="C252" s="66">
        <v>45357</v>
      </c>
      <c r="D252" t="s">
        <v>10353</v>
      </c>
      <c r="E252" t="s">
        <v>10354</v>
      </c>
      <c r="F252" t="s">
        <v>5892</v>
      </c>
      <c r="G252" t="s">
        <v>10242</v>
      </c>
      <c r="H252" t="s">
        <v>10355</v>
      </c>
      <c r="I252" t="s">
        <v>5493</v>
      </c>
    </row>
    <row r="253" spans="1:9">
      <c r="A253" t="s">
        <v>12</v>
      </c>
      <c r="B253" t="s">
        <v>10</v>
      </c>
      <c r="C253" s="66">
        <v>45357</v>
      </c>
      <c r="D253" t="s">
        <v>9695</v>
      </c>
      <c r="E253" t="s">
        <v>9696</v>
      </c>
      <c r="F253" t="s">
        <v>70</v>
      </c>
      <c r="G253" t="s">
        <v>9697</v>
      </c>
      <c r="H253" t="s">
        <v>6035</v>
      </c>
      <c r="I253" t="s">
        <v>6087</v>
      </c>
    </row>
    <row r="254" spans="1:9">
      <c r="A254" t="s">
        <v>12</v>
      </c>
      <c r="B254" t="s">
        <v>10</v>
      </c>
      <c r="C254" s="66">
        <v>45356</v>
      </c>
      <c r="D254" t="s">
        <v>9653</v>
      </c>
      <c r="E254" t="s">
        <v>9654</v>
      </c>
      <c r="F254" t="s">
        <v>5892</v>
      </c>
      <c r="G254" t="s">
        <v>8800</v>
      </c>
      <c r="H254" t="s">
        <v>10356</v>
      </c>
      <c r="I254" t="s">
        <v>259</v>
      </c>
    </row>
    <row r="255" spans="1:9">
      <c r="A255" t="s">
        <v>12</v>
      </c>
      <c r="B255" t="s">
        <v>10</v>
      </c>
      <c r="C255" s="66">
        <v>45355</v>
      </c>
      <c r="D255" t="s">
        <v>9442</v>
      </c>
      <c r="E255" t="s">
        <v>9443</v>
      </c>
      <c r="F255" t="s">
        <v>5892</v>
      </c>
      <c r="G255" t="s">
        <v>6090</v>
      </c>
      <c r="H255" t="s">
        <v>9444</v>
      </c>
      <c r="I255" t="s">
        <v>259</v>
      </c>
    </row>
    <row r="256" spans="1:9">
      <c r="A256" t="s">
        <v>12</v>
      </c>
      <c r="B256" t="s">
        <v>10</v>
      </c>
      <c r="C256" s="66">
        <v>45355</v>
      </c>
      <c r="D256" t="s">
        <v>9445</v>
      </c>
      <c r="E256" t="s">
        <v>9446</v>
      </c>
      <c r="F256" t="s">
        <v>5892</v>
      </c>
      <c r="G256" t="s">
        <v>9447</v>
      </c>
      <c r="H256" t="s">
        <v>9448</v>
      </c>
      <c r="I256" t="s">
        <v>5519</v>
      </c>
    </row>
    <row r="257" spans="1:9">
      <c r="A257" t="s">
        <v>12</v>
      </c>
      <c r="B257" t="s">
        <v>10</v>
      </c>
      <c r="C257" s="66">
        <v>45351</v>
      </c>
      <c r="D257" t="s">
        <v>10056</v>
      </c>
      <c r="E257" t="s">
        <v>10057</v>
      </c>
      <c r="F257" t="s">
        <v>5892</v>
      </c>
      <c r="G257" t="s">
        <v>10058</v>
      </c>
      <c r="H257" t="s">
        <v>10059</v>
      </c>
      <c r="I257" t="s">
        <v>259</v>
      </c>
    </row>
    <row r="258" spans="1:9">
      <c r="A258" t="s">
        <v>12</v>
      </c>
      <c r="B258" t="s">
        <v>10</v>
      </c>
      <c r="C258" s="66">
        <v>45350</v>
      </c>
      <c r="D258" t="s">
        <v>9452</v>
      </c>
      <c r="E258" t="s">
        <v>9453</v>
      </c>
      <c r="F258" t="s">
        <v>5892</v>
      </c>
      <c r="G258" t="s">
        <v>9454</v>
      </c>
      <c r="H258" t="s">
        <v>6763</v>
      </c>
      <c r="I258" t="s">
        <v>5330</v>
      </c>
    </row>
    <row r="259" spans="1:9">
      <c r="A259" t="s">
        <v>12</v>
      </c>
      <c r="B259" t="s">
        <v>10</v>
      </c>
      <c r="C259" s="66">
        <v>45350</v>
      </c>
      <c r="D259" t="s">
        <v>9449</v>
      </c>
      <c r="E259" t="s">
        <v>9450</v>
      </c>
      <c r="F259" t="s">
        <v>70</v>
      </c>
      <c r="G259" t="s">
        <v>9451</v>
      </c>
      <c r="H259" t="s">
        <v>7226</v>
      </c>
      <c r="I259" t="s">
        <v>259</v>
      </c>
    </row>
    <row r="260" spans="1:9">
      <c r="A260" t="s">
        <v>12</v>
      </c>
      <c r="B260" t="s">
        <v>10</v>
      </c>
      <c r="C260" s="66">
        <v>45349</v>
      </c>
      <c r="D260" t="s">
        <v>9158</v>
      </c>
      <c r="E260" t="s">
        <v>9159</v>
      </c>
      <c r="F260" t="s">
        <v>5892</v>
      </c>
      <c r="G260" t="s">
        <v>9160</v>
      </c>
      <c r="H260" t="s">
        <v>7226</v>
      </c>
      <c r="I260" t="s">
        <v>5270</v>
      </c>
    </row>
    <row r="261" spans="1:9">
      <c r="A261" t="s">
        <v>12</v>
      </c>
      <c r="B261" t="s">
        <v>10</v>
      </c>
      <c r="C261" s="66">
        <v>45348</v>
      </c>
      <c r="D261" t="s">
        <v>9165</v>
      </c>
      <c r="E261" t="s">
        <v>9166</v>
      </c>
      <c r="F261" t="s">
        <v>5892</v>
      </c>
      <c r="G261" t="s">
        <v>9167</v>
      </c>
      <c r="H261" t="s">
        <v>9168</v>
      </c>
      <c r="I261" t="s">
        <v>5519</v>
      </c>
    </row>
    <row r="262" spans="1:9">
      <c r="A262" t="s">
        <v>12</v>
      </c>
      <c r="B262" t="s">
        <v>10</v>
      </c>
      <c r="C262" s="66">
        <v>45348</v>
      </c>
      <c r="D262" t="s">
        <v>9161</v>
      </c>
      <c r="E262" t="s">
        <v>9162</v>
      </c>
      <c r="F262" t="s">
        <v>5892</v>
      </c>
      <c r="G262" t="s">
        <v>9163</v>
      </c>
      <c r="H262" t="s">
        <v>9164</v>
      </c>
      <c r="I262" t="s">
        <v>5493</v>
      </c>
    </row>
    <row r="263" spans="1:9">
      <c r="A263" t="s">
        <v>12</v>
      </c>
      <c r="B263" t="s">
        <v>10</v>
      </c>
      <c r="C263" s="66">
        <v>45344</v>
      </c>
      <c r="D263" t="s">
        <v>9876</v>
      </c>
      <c r="E263" t="s">
        <v>9877</v>
      </c>
      <c r="F263" t="s">
        <v>5892</v>
      </c>
      <c r="G263" t="s">
        <v>9878</v>
      </c>
      <c r="H263" t="s">
        <v>9879</v>
      </c>
      <c r="I263" t="s">
        <v>259</v>
      </c>
    </row>
    <row r="264" spans="1:9">
      <c r="A264" t="s">
        <v>12</v>
      </c>
      <c r="B264" t="s">
        <v>10</v>
      </c>
      <c r="C264" s="66">
        <v>45343</v>
      </c>
      <c r="D264" t="s">
        <v>8798</v>
      </c>
      <c r="E264" t="s">
        <v>8799</v>
      </c>
      <c r="F264" t="s">
        <v>5892</v>
      </c>
      <c r="G264" t="s">
        <v>8800</v>
      </c>
      <c r="H264" t="s">
        <v>8801</v>
      </c>
      <c r="I264" t="s">
        <v>259</v>
      </c>
    </row>
    <row r="265" spans="1:9">
      <c r="A265" t="s">
        <v>12</v>
      </c>
      <c r="B265" t="s">
        <v>10</v>
      </c>
      <c r="C265" s="66">
        <v>45343</v>
      </c>
      <c r="D265" t="s">
        <v>8802</v>
      </c>
      <c r="E265" t="s">
        <v>8803</v>
      </c>
      <c r="F265" t="s">
        <v>5892</v>
      </c>
      <c r="G265" t="s">
        <v>8804</v>
      </c>
      <c r="H265" t="s">
        <v>8805</v>
      </c>
      <c r="I265" t="s">
        <v>5270</v>
      </c>
    </row>
    <row r="266" spans="1:9">
      <c r="A266" t="s">
        <v>12</v>
      </c>
      <c r="B266" t="s">
        <v>10</v>
      </c>
      <c r="C266" s="66">
        <v>45342</v>
      </c>
      <c r="D266" t="s">
        <v>8672</v>
      </c>
      <c r="E266" t="s">
        <v>8673</v>
      </c>
      <c r="F266" t="s">
        <v>5892</v>
      </c>
      <c r="G266" t="s">
        <v>8674</v>
      </c>
      <c r="H266" t="s">
        <v>7610</v>
      </c>
      <c r="I266" t="s">
        <v>259</v>
      </c>
    </row>
    <row r="267" spans="1:9">
      <c r="A267" t="s">
        <v>12</v>
      </c>
      <c r="B267" t="s">
        <v>10</v>
      </c>
      <c r="C267" s="66">
        <v>45341</v>
      </c>
      <c r="D267" t="s">
        <v>8554</v>
      </c>
      <c r="E267" t="s">
        <v>8555</v>
      </c>
      <c r="F267" t="s">
        <v>5892</v>
      </c>
      <c r="G267" t="s">
        <v>8556</v>
      </c>
      <c r="H267" t="s">
        <v>6763</v>
      </c>
      <c r="I267" t="s">
        <v>259</v>
      </c>
    </row>
    <row r="268" spans="1:9">
      <c r="A268" t="s">
        <v>12</v>
      </c>
      <c r="B268" t="s">
        <v>10</v>
      </c>
      <c r="C268" s="66">
        <v>45341</v>
      </c>
      <c r="D268" t="s">
        <v>8628</v>
      </c>
      <c r="E268" t="s">
        <v>8629</v>
      </c>
      <c r="F268" t="s">
        <v>5892</v>
      </c>
      <c r="G268" t="s">
        <v>8630</v>
      </c>
      <c r="H268" t="s">
        <v>8631</v>
      </c>
      <c r="I268" t="s">
        <v>5270</v>
      </c>
    </row>
    <row r="269" spans="1:9">
      <c r="A269" t="s">
        <v>12</v>
      </c>
      <c r="B269" t="s">
        <v>10</v>
      </c>
      <c r="C269" s="66">
        <v>45336</v>
      </c>
      <c r="D269" t="s">
        <v>8331</v>
      </c>
      <c r="E269" t="s">
        <v>8332</v>
      </c>
      <c r="F269" t="s">
        <v>5892</v>
      </c>
      <c r="G269" t="s">
        <v>8373</v>
      </c>
      <c r="H269" t="s">
        <v>8333</v>
      </c>
      <c r="I269" t="s">
        <v>5330</v>
      </c>
    </row>
    <row r="270" spans="1:9">
      <c r="A270" t="s">
        <v>12</v>
      </c>
      <c r="B270" t="s">
        <v>10</v>
      </c>
      <c r="C270" s="66">
        <v>45336</v>
      </c>
      <c r="D270" t="s">
        <v>8369</v>
      </c>
      <c r="E270" t="s">
        <v>8370</v>
      </c>
      <c r="F270" t="s">
        <v>5892</v>
      </c>
      <c r="G270" t="s">
        <v>8371</v>
      </c>
      <c r="H270" t="s">
        <v>8372</v>
      </c>
      <c r="I270" t="s">
        <v>5270</v>
      </c>
    </row>
    <row r="271" spans="1:9">
      <c r="A271" t="s">
        <v>12</v>
      </c>
      <c r="B271" t="s">
        <v>6036</v>
      </c>
      <c r="C271" s="66">
        <v>45335</v>
      </c>
      <c r="D271" t="s">
        <v>8087</v>
      </c>
      <c r="E271" t="s">
        <v>8088</v>
      </c>
      <c r="F271" t="s">
        <v>5892</v>
      </c>
      <c r="G271" t="s">
        <v>8226</v>
      </c>
      <c r="H271" t="s">
        <v>8089</v>
      </c>
      <c r="I271" t="s">
        <v>5519</v>
      </c>
    </row>
    <row r="272" spans="1:9">
      <c r="A272" t="s">
        <v>12</v>
      </c>
      <c r="B272" t="s">
        <v>10</v>
      </c>
      <c r="C272" s="66">
        <v>45335</v>
      </c>
      <c r="D272" t="s">
        <v>8090</v>
      </c>
      <c r="E272" t="s">
        <v>8091</v>
      </c>
      <c r="F272" t="s">
        <v>5892</v>
      </c>
      <c r="G272" t="s">
        <v>8092</v>
      </c>
      <c r="H272" t="s">
        <v>8093</v>
      </c>
      <c r="I272" t="s">
        <v>259</v>
      </c>
    </row>
    <row r="273" spans="1:9">
      <c r="A273" t="s">
        <v>12</v>
      </c>
      <c r="B273" t="s">
        <v>10</v>
      </c>
      <c r="C273" s="66">
        <v>45329</v>
      </c>
      <c r="D273" t="s">
        <v>7705</v>
      </c>
      <c r="E273" t="s">
        <v>7706</v>
      </c>
      <c r="F273" t="s">
        <v>5892</v>
      </c>
      <c r="G273" t="s">
        <v>7707</v>
      </c>
      <c r="H273" t="s">
        <v>7708</v>
      </c>
      <c r="I273" t="s">
        <v>5270</v>
      </c>
    </row>
    <row r="274" spans="1:9">
      <c r="A274" t="s">
        <v>12</v>
      </c>
      <c r="B274" t="s">
        <v>10</v>
      </c>
      <c r="C274" s="66">
        <v>45329</v>
      </c>
      <c r="D274" t="s">
        <v>8806</v>
      </c>
      <c r="E274" t="s">
        <v>8807</v>
      </c>
      <c r="F274" t="s">
        <v>5892</v>
      </c>
      <c r="G274" t="s">
        <v>8808</v>
      </c>
      <c r="H274" t="s">
        <v>8809</v>
      </c>
      <c r="I274" t="s">
        <v>5493</v>
      </c>
    </row>
    <row r="275" spans="1:9">
      <c r="A275" t="s">
        <v>12</v>
      </c>
      <c r="B275" t="s">
        <v>10</v>
      </c>
      <c r="C275" s="66">
        <v>45328</v>
      </c>
      <c r="D275" t="s">
        <v>7607</v>
      </c>
      <c r="E275" t="s">
        <v>7608</v>
      </c>
      <c r="F275" t="s">
        <v>5892</v>
      </c>
      <c r="G275" t="s">
        <v>7609</v>
      </c>
      <c r="H275" t="s">
        <v>7610</v>
      </c>
      <c r="I275" t="s">
        <v>259</v>
      </c>
    </row>
    <row r="276" spans="1:9">
      <c r="A276" t="s">
        <v>12</v>
      </c>
      <c r="B276" t="s">
        <v>10</v>
      </c>
      <c r="C276" s="66">
        <v>45328</v>
      </c>
      <c r="D276" t="s">
        <v>7603</v>
      </c>
      <c r="E276" t="s">
        <v>7604</v>
      </c>
      <c r="F276" t="s">
        <v>5892</v>
      </c>
      <c r="G276" t="s">
        <v>7605</v>
      </c>
      <c r="H276" t="s">
        <v>7606</v>
      </c>
      <c r="I276" t="s">
        <v>5519</v>
      </c>
    </row>
    <row r="277" spans="1:9">
      <c r="A277" t="s">
        <v>12</v>
      </c>
      <c r="B277" t="s">
        <v>10</v>
      </c>
      <c r="C277" s="66">
        <v>45327</v>
      </c>
      <c r="D277" t="s">
        <v>7405</v>
      </c>
      <c r="E277" t="s">
        <v>7406</v>
      </c>
      <c r="F277" t="s">
        <v>5892</v>
      </c>
      <c r="G277" t="s">
        <v>7407</v>
      </c>
      <c r="H277" t="s">
        <v>7408</v>
      </c>
      <c r="I277" t="s">
        <v>5519</v>
      </c>
    </row>
    <row r="278" spans="1:9">
      <c r="A278" t="s">
        <v>12</v>
      </c>
      <c r="B278" t="s">
        <v>10</v>
      </c>
      <c r="C278" s="66">
        <v>45323</v>
      </c>
      <c r="D278" t="s">
        <v>7223</v>
      </c>
      <c r="E278" t="s">
        <v>7330</v>
      </c>
      <c r="F278" t="s">
        <v>5892</v>
      </c>
      <c r="G278" t="s">
        <v>7225</v>
      </c>
      <c r="H278" t="s">
        <v>7226</v>
      </c>
      <c r="I278" t="s">
        <v>259</v>
      </c>
    </row>
    <row r="279" spans="1:9">
      <c r="A279" t="s">
        <v>12</v>
      </c>
      <c r="B279" t="s">
        <v>10</v>
      </c>
      <c r="C279" s="66">
        <v>45323</v>
      </c>
      <c r="D279" t="s">
        <v>7223</v>
      </c>
      <c r="E279" t="s">
        <v>7224</v>
      </c>
      <c r="F279" t="s">
        <v>5892</v>
      </c>
      <c r="G279" t="s">
        <v>7225</v>
      </c>
      <c r="H279" t="s">
        <v>7226</v>
      </c>
      <c r="I279" t="s">
        <v>259</v>
      </c>
    </row>
    <row r="280" spans="1:9">
      <c r="A280" t="s">
        <v>12</v>
      </c>
      <c r="B280" t="s">
        <v>10</v>
      </c>
      <c r="C280" s="66">
        <v>45322</v>
      </c>
      <c r="D280" t="s">
        <v>7227</v>
      </c>
      <c r="E280" t="s">
        <v>7228</v>
      </c>
      <c r="F280" t="s">
        <v>5892</v>
      </c>
      <c r="G280" t="s">
        <v>9169</v>
      </c>
      <c r="H280" t="s">
        <v>8454</v>
      </c>
      <c r="I280" t="s">
        <v>259</v>
      </c>
    </row>
    <row r="281" spans="1:9">
      <c r="A281" t="s">
        <v>12</v>
      </c>
      <c r="B281" t="s">
        <v>10</v>
      </c>
      <c r="C281" s="66">
        <v>45321</v>
      </c>
      <c r="D281" t="s">
        <v>7151</v>
      </c>
      <c r="E281" t="s">
        <v>7152</v>
      </c>
      <c r="F281" t="s">
        <v>5892</v>
      </c>
      <c r="G281" t="s">
        <v>7153</v>
      </c>
      <c r="H281" t="s">
        <v>7154</v>
      </c>
      <c r="I281" t="s">
        <v>259</v>
      </c>
    </row>
    <row r="282" spans="1:9">
      <c r="A282" t="s">
        <v>12</v>
      </c>
      <c r="B282" t="s">
        <v>10</v>
      </c>
      <c r="C282" s="66">
        <v>45321</v>
      </c>
      <c r="D282" t="s">
        <v>7155</v>
      </c>
      <c r="E282" t="s">
        <v>7156</v>
      </c>
      <c r="F282" t="s">
        <v>5892</v>
      </c>
      <c r="G282" t="s">
        <v>7157</v>
      </c>
      <c r="H282" t="s">
        <v>7158</v>
      </c>
      <c r="I282" t="s">
        <v>259</v>
      </c>
    </row>
    <row r="283" spans="1:9">
      <c r="A283" t="s">
        <v>12</v>
      </c>
      <c r="B283" t="s">
        <v>10</v>
      </c>
      <c r="C283" s="66">
        <v>45320</v>
      </c>
      <c r="D283" t="s">
        <v>6756</v>
      </c>
      <c r="E283" t="s">
        <v>6757</v>
      </c>
      <c r="F283" t="s">
        <v>5892</v>
      </c>
      <c r="G283" t="s">
        <v>6758</v>
      </c>
      <c r="H283" t="s">
        <v>6759</v>
      </c>
      <c r="I283" t="s">
        <v>259</v>
      </c>
    </row>
    <row r="284" spans="1:9">
      <c r="A284" t="s">
        <v>12</v>
      </c>
      <c r="B284" t="s">
        <v>10</v>
      </c>
      <c r="C284" s="66">
        <v>45320</v>
      </c>
      <c r="D284" t="s">
        <v>6760</v>
      </c>
      <c r="E284" t="s">
        <v>6761</v>
      </c>
      <c r="F284" t="s">
        <v>5892</v>
      </c>
      <c r="G284" t="s">
        <v>6762</v>
      </c>
      <c r="H284" t="s">
        <v>6763</v>
      </c>
      <c r="I284" t="s">
        <v>5270</v>
      </c>
    </row>
    <row r="285" spans="1:9">
      <c r="A285" t="s">
        <v>12</v>
      </c>
      <c r="B285" t="s">
        <v>10</v>
      </c>
      <c r="C285" s="66">
        <v>45309</v>
      </c>
      <c r="D285" t="s">
        <v>6088</v>
      </c>
      <c r="E285" t="s">
        <v>6089</v>
      </c>
      <c r="F285" t="s">
        <v>5892</v>
      </c>
      <c r="G285" t="s">
        <v>6090</v>
      </c>
      <c r="H285" t="s">
        <v>6091</v>
      </c>
      <c r="I285" t="s">
        <v>259</v>
      </c>
    </row>
    <row r="286" spans="1:9">
      <c r="A286" t="s">
        <v>12</v>
      </c>
      <c r="B286" t="s">
        <v>10</v>
      </c>
      <c r="C286" s="66">
        <v>45309</v>
      </c>
      <c r="D286" t="s">
        <v>6085</v>
      </c>
      <c r="E286" t="s">
        <v>6086</v>
      </c>
      <c r="F286" t="s">
        <v>5892</v>
      </c>
      <c r="G286" t="s">
        <v>6080</v>
      </c>
      <c r="H286" t="s">
        <v>6035</v>
      </c>
      <c r="I286" t="s">
        <v>6087</v>
      </c>
    </row>
    <row r="287" spans="1:9">
      <c r="A287" t="s">
        <v>12</v>
      </c>
      <c r="B287" t="s">
        <v>10</v>
      </c>
      <c r="C287" s="66">
        <v>45307</v>
      </c>
      <c r="D287" t="s">
        <v>6032</v>
      </c>
      <c r="E287" t="s">
        <v>6033</v>
      </c>
      <c r="F287" t="s">
        <v>5892</v>
      </c>
      <c r="G287" t="s">
        <v>6034</v>
      </c>
      <c r="H287" t="s">
        <v>6035</v>
      </c>
      <c r="I287" t="s">
        <v>259</v>
      </c>
    </row>
    <row r="288" spans="1:9">
      <c r="A288" t="s">
        <v>25</v>
      </c>
      <c r="B288" t="s">
        <v>5331</v>
      </c>
      <c r="C288" s="66">
        <v>45419</v>
      </c>
      <c r="D288" t="s">
        <v>11999</v>
      </c>
      <c r="E288" t="s">
        <v>12504</v>
      </c>
      <c r="F288" t="s">
        <v>5702</v>
      </c>
      <c r="G288" t="s">
        <v>12505</v>
      </c>
      <c r="H288" t="s">
        <v>12317</v>
      </c>
      <c r="I288" t="s">
        <v>5519</v>
      </c>
    </row>
    <row r="289" spans="1:9">
      <c r="A289" t="s">
        <v>25</v>
      </c>
      <c r="B289" t="s">
        <v>5331</v>
      </c>
      <c r="C289" s="66">
        <v>45419</v>
      </c>
      <c r="D289" t="s">
        <v>11999</v>
      </c>
      <c r="E289" t="s">
        <v>12506</v>
      </c>
      <c r="F289" t="s">
        <v>70</v>
      </c>
      <c r="G289" t="s">
        <v>12610</v>
      </c>
      <c r="H289" t="s">
        <v>12317</v>
      </c>
      <c r="I289" t="s">
        <v>5519</v>
      </c>
    </row>
    <row r="290" spans="1:9">
      <c r="A290" t="s">
        <v>25</v>
      </c>
      <c r="B290" t="s">
        <v>10</v>
      </c>
      <c r="C290" s="66">
        <v>45419</v>
      </c>
      <c r="D290" t="s">
        <v>12507</v>
      </c>
      <c r="E290" t="s">
        <v>12508</v>
      </c>
      <c r="F290" t="s">
        <v>70</v>
      </c>
      <c r="G290" t="s">
        <v>12509</v>
      </c>
      <c r="H290" t="s">
        <v>12510</v>
      </c>
      <c r="I290" t="s">
        <v>5270</v>
      </c>
    </row>
    <row r="291" spans="1:9">
      <c r="A291" t="s">
        <v>25</v>
      </c>
      <c r="B291" t="s">
        <v>5331</v>
      </c>
      <c r="C291" s="66">
        <v>45414</v>
      </c>
      <c r="D291" t="s">
        <v>11999</v>
      </c>
      <c r="E291" t="s">
        <v>12316</v>
      </c>
      <c r="F291" t="s">
        <v>70</v>
      </c>
      <c r="G291" t="s">
        <v>12318</v>
      </c>
      <c r="H291" t="s">
        <v>7161</v>
      </c>
      <c r="I291" t="s">
        <v>259</v>
      </c>
    </row>
    <row r="292" spans="1:9">
      <c r="A292" t="s">
        <v>25</v>
      </c>
      <c r="B292" t="s">
        <v>10</v>
      </c>
      <c r="C292" s="66">
        <v>45412</v>
      </c>
      <c r="D292" t="s">
        <v>10030</v>
      </c>
      <c r="E292" t="s">
        <v>12149</v>
      </c>
      <c r="F292" t="s">
        <v>70</v>
      </c>
      <c r="G292" t="s">
        <v>12150</v>
      </c>
      <c r="H292" t="s">
        <v>12151</v>
      </c>
      <c r="I292" t="s">
        <v>259</v>
      </c>
    </row>
    <row r="293" spans="1:9">
      <c r="A293" t="s">
        <v>25</v>
      </c>
      <c r="B293" t="s">
        <v>10</v>
      </c>
      <c r="C293" s="66">
        <v>45412</v>
      </c>
      <c r="D293" t="s">
        <v>12152</v>
      </c>
      <c r="E293" t="s">
        <v>12153</v>
      </c>
      <c r="F293" t="s">
        <v>70</v>
      </c>
      <c r="G293" t="s">
        <v>8229</v>
      </c>
      <c r="H293" t="s">
        <v>8445</v>
      </c>
      <c r="I293" t="s">
        <v>5493</v>
      </c>
    </row>
    <row r="294" spans="1:9">
      <c r="A294" t="s">
        <v>25</v>
      </c>
      <c r="B294" t="s">
        <v>5331</v>
      </c>
      <c r="C294" s="66">
        <v>45411</v>
      </c>
      <c r="D294" t="s">
        <v>11999</v>
      </c>
      <c r="E294" t="s">
        <v>12000</v>
      </c>
      <c r="F294" t="s">
        <v>70</v>
      </c>
      <c r="G294" t="s">
        <v>12001</v>
      </c>
      <c r="H294" t="s">
        <v>6911</v>
      </c>
      <c r="I294" t="s">
        <v>5270</v>
      </c>
    </row>
    <row r="295" spans="1:9">
      <c r="A295" t="s">
        <v>25</v>
      </c>
      <c r="B295" t="s">
        <v>5331</v>
      </c>
      <c r="C295" s="66">
        <v>45411</v>
      </c>
      <c r="D295" t="s">
        <v>11999</v>
      </c>
      <c r="E295" t="s">
        <v>12002</v>
      </c>
      <c r="F295" t="s">
        <v>5892</v>
      </c>
      <c r="G295" t="s">
        <v>12001</v>
      </c>
      <c r="H295" t="s">
        <v>6911</v>
      </c>
      <c r="I295" t="s">
        <v>5270</v>
      </c>
    </row>
    <row r="296" spans="1:9">
      <c r="A296" t="s">
        <v>25</v>
      </c>
      <c r="B296" t="s">
        <v>10</v>
      </c>
      <c r="C296" s="66">
        <v>45407</v>
      </c>
      <c r="D296" t="s">
        <v>11494</v>
      </c>
      <c r="E296" t="s">
        <v>11874</v>
      </c>
      <c r="F296" t="s">
        <v>70</v>
      </c>
      <c r="G296" t="s">
        <v>11875</v>
      </c>
      <c r="H296" t="s">
        <v>6911</v>
      </c>
      <c r="I296" t="s">
        <v>259</v>
      </c>
    </row>
    <row r="297" spans="1:9">
      <c r="A297" t="s">
        <v>25</v>
      </c>
      <c r="B297" t="s">
        <v>10</v>
      </c>
      <c r="C297" s="66">
        <v>45404</v>
      </c>
      <c r="D297" t="s">
        <v>11494</v>
      </c>
      <c r="E297" t="s">
        <v>11551</v>
      </c>
      <c r="F297" t="s">
        <v>5702</v>
      </c>
      <c r="G297" t="s">
        <v>11552</v>
      </c>
      <c r="H297" t="s">
        <v>8096</v>
      </c>
      <c r="I297" t="s">
        <v>259</v>
      </c>
    </row>
    <row r="298" spans="1:9">
      <c r="A298" t="s">
        <v>25</v>
      </c>
      <c r="B298" t="s">
        <v>10</v>
      </c>
      <c r="C298" s="66">
        <v>45400</v>
      </c>
      <c r="D298" t="s">
        <v>11494</v>
      </c>
      <c r="E298" t="s">
        <v>11495</v>
      </c>
      <c r="F298" t="s">
        <v>5892</v>
      </c>
      <c r="G298" t="s">
        <v>11496</v>
      </c>
      <c r="H298" t="s">
        <v>6911</v>
      </c>
      <c r="I298" t="s">
        <v>259</v>
      </c>
    </row>
    <row r="299" spans="1:9">
      <c r="A299" t="s">
        <v>25</v>
      </c>
      <c r="B299" t="s">
        <v>10</v>
      </c>
      <c r="C299" s="66">
        <v>45399</v>
      </c>
      <c r="D299" t="s">
        <v>10442</v>
      </c>
      <c r="E299" t="s">
        <v>11422</v>
      </c>
      <c r="F299" t="s">
        <v>70</v>
      </c>
      <c r="G299" t="s">
        <v>11423</v>
      </c>
      <c r="H299" t="s">
        <v>9826</v>
      </c>
      <c r="I299" t="s">
        <v>5270</v>
      </c>
    </row>
    <row r="300" spans="1:9">
      <c r="A300" t="s">
        <v>25</v>
      </c>
      <c r="B300" t="s">
        <v>5331</v>
      </c>
      <c r="C300" s="66">
        <v>45398</v>
      </c>
      <c r="D300" t="s">
        <v>9170</v>
      </c>
      <c r="E300" t="s">
        <v>11295</v>
      </c>
      <c r="F300" t="s">
        <v>5892</v>
      </c>
      <c r="G300" t="s">
        <v>11296</v>
      </c>
      <c r="H300" t="s">
        <v>11297</v>
      </c>
      <c r="I300" t="s">
        <v>5270</v>
      </c>
    </row>
    <row r="301" spans="1:9">
      <c r="A301" t="s">
        <v>25</v>
      </c>
      <c r="B301" t="s">
        <v>10</v>
      </c>
      <c r="C301" s="66">
        <v>45397</v>
      </c>
      <c r="D301" t="s">
        <v>11171</v>
      </c>
      <c r="E301" t="s">
        <v>11172</v>
      </c>
      <c r="F301" t="s">
        <v>70</v>
      </c>
      <c r="G301" t="s">
        <v>11298</v>
      </c>
      <c r="H301" t="s">
        <v>9826</v>
      </c>
      <c r="I301" t="s">
        <v>5519</v>
      </c>
    </row>
    <row r="302" spans="1:9">
      <c r="A302" t="s">
        <v>25</v>
      </c>
      <c r="B302" t="s">
        <v>10</v>
      </c>
      <c r="C302" s="66">
        <v>45393</v>
      </c>
      <c r="D302" t="s">
        <v>11123</v>
      </c>
      <c r="E302" t="s">
        <v>11124</v>
      </c>
      <c r="F302" t="s">
        <v>70</v>
      </c>
      <c r="G302" t="s">
        <v>11125</v>
      </c>
      <c r="H302" t="s">
        <v>11126</v>
      </c>
      <c r="I302" t="s">
        <v>259</v>
      </c>
    </row>
    <row r="303" spans="1:9">
      <c r="A303" t="s">
        <v>25</v>
      </c>
      <c r="B303" t="s">
        <v>10</v>
      </c>
      <c r="C303" s="66">
        <v>45393</v>
      </c>
      <c r="D303" t="s">
        <v>10439</v>
      </c>
      <c r="E303" t="s">
        <v>11122</v>
      </c>
      <c r="F303" t="s">
        <v>5892</v>
      </c>
      <c r="G303" t="s">
        <v>11173</v>
      </c>
      <c r="H303" t="s">
        <v>5697</v>
      </c>
      <c r="I303" t="s">
        <v>5330</v>
      </c>
    </row>
    <row r="304" spans="1:9">
      <c r="A304" t="s">
        <v>25</v>
      </c>
      <c r="B304" t="s">
        <v>5331</v>
      </c>
      <c r="C304" s="66">
        <v>45392</v>
      </c>
      <c r="D304" t="s">
        <v>9170</v>
      </c>
      <c r="E304" t="s">
        <v>11068</v>
      </c>
      <c r="F304" t="s">
        <v>5892</v>
      </c>
      <c r="G304" t="s">
        <v>10577</v>
      </c>
      <c r="H304" t="s">
        <v>6911</v>
      </c>
      <c r="I304" t="s">
        <v>5493</v>
      </c>
    </row>
    <row r="305" spans="1:9">
      <c r="A305" t="s">
        <v>25</v>
      </c>
      <c r="B305" t="s">
        <v>10</v>
      </c>
      <c r="C305" s="66">
        <v>45392</v>
      </c>
      <c r="D305" t="s">
        <v>8227</v>
      </c>
      <c r="E305" t="s">
        <v>11069</v>
      </c>
      <c r="F305" t="s">
        <v>5892</v>
      </c>
      <c r="G305" t="s">
        <v>8229</v>
      </c>
      <c r="H305" t="s">
        <v>5697</v>
      </c>
      <c r="I305" t="s">
        <v>5493</v>
      </c>
    </row>
    <row r="306" spans="1:9">
      <c r="A306" t="s">
        <v>25</v>
      </c>
      <c r="B306" t="s">
        <v>5331</v>
      </c>
      <c r="C306" s="66">
        <v>45391</v>
      </c>
      <c r="D306" t="s">
        <v>9170</v>
      </c>
      <c r="E306" t="s">
        <v>10999</v>
      </c>
      <c r="F306" t="s">
        <v>5892</v>
      </c>
      <c r="G306" t="s">
        <v>11000</v>
      </c>
      <c r="H306" t="s">
        <v>6911</v>
      </c>
      <c r="I306" t="s">
        <v>5519</v>
      </c>
    </row>
    <row r="307" spans="1:9">
      <c r="A307" t="s">
        <v>25</v>
      </c>
      <c r="B307" t="s">
        <v>10</v>
      </c>
      <c r="C307" s="66">
        <v>45390</v>
      </c>
      <c r="D307" t="s">
        <v>10894</v>
      </c>
      <c r="E307" t="s">
        <v>10895</v>
      </c>
      <c r="F307" t="s">
        <v>5702</v>
      </c>
      <c r="G307" t="s">
        <v>6618</v>
      </c>
      <c r="H307" t="s">
        <v>7161</v>
      </c>
      <c r="I307" t="s">
        <v>259</v>
      </c>
    </row>
    <row r="308" spans="1:9">
      <c r="A308" t="s">
        <v>25</v>
      </c>
      <c r="B308" t="s">
        <v>10</v>
      </c>
      <c r="C308" s="66">
        <v>45386</v>
      </c>
      <c r="D308" t="s">
        <v>10838</v>
      </c>
      <c r="E308" t="s">
        <v>10839</v>
      </c>
      <c r="F308" t="s">
        <v>5892</v>
      </c>
      <c r="G308" t="s">
        <v>7414</v>
      </c>
      <c r="H308" t="s">
        <v>9826</v>
      </c>
      <c r="I308" t="s">
        <v>259</v>
      </c>
    </row>
    <row r="309" spans="1:9">
      <c r="A309" t="s">
        <v>25</v>
      </c>
      <c r="B309" t="s">
        <v>5331</v>
      </c>
      <c r="C309" s="66">
        <v>45385</v>
      </c>
      <c r="D309" t="s">
        <v>9170</v>
      </c>
      <c r="E309" t="s">
        <v>10795</v>
      </c>
      <c r="F309" t="s">
        <v>5892</v>
      </c>
      <c r="G309" t="s">
        <v>10577</v>
      </c>
      <c r="H309" t="s">
        <v>6911</v>
      </c>
      <c r="I309" t="s">
        <v>5493</v>
      </c>
    </row>
    <row r="310" spans="1:9">
      <c r="A310" t="s">
        <v>25</v>
      </c>
      <c r="B310" t="s">
        <v>5331</v>
      </c>
      <c r="C310" s="66">
        <v>45384</v>
      </c>
      <c r="D310" t="s">
        <v>9170</v>
      </c>
      <c r="E310" t="s">
        <v>10686</v>
      </c>
      <c r="F310" t="s">
        <v>5892</v>
      </c>
      <c r="G310" t="s">
        <v>10687</v>
      </c>
      <c r="H310" t="s">
        <v>6911</v>
      </c>
      <c r="I310" t="s">
        <v>259</v>
      </c>
    </row>
    <row r="311" spans="1:9">
      <c r="A311" t="s">
        <v>25</v>
      </c>
      <c r="B311" t="s">
        <v>5331</v>
      </c>
      <c r="C311" s="66">
        <v>45379</v>
      </c>
      <c r="D311" t="s">
        <v>9170</v>
      </c>
      <c r="E311" t="s">
        <v>10562</v>
      </c>
      <c r="F311" t="s">
        <v>5892</v>
      </c>
      <c r="G311" t="s">
        <v>10563</v>
      </c>
      <c r="H311" t="s">
        <v>6911</v>
      </c>
      <c r="I311" t="s">
        <v>5270</v>
      </c>
    </row>
    <row r="312" spans="1:9">
      <c r="A312" t="s">
        <v>25</v>
      </c>
      <c r="B312" t="s">
        <v>10</v>
      </c>
      <c r="C312" s="66">
        <v>45379</v>
      </c>
      <c r="D312" t="s">
        <v>8227</v>
      </c>
      <c r="E312" t="s">
        <v>10564</v>
      </c>
      <c r="F312" t="s">
        <v>5892</v>
      </c>
      <c r="G312" t="s">
        <v>9825</v>
      </c>
      <c r="H312" t="s">
        <v>9826</v>
      </c>
      <c r="I312" t="s">
        <v>5493</v>
      </c>
    </row>
    <row r="313" spans="1:9">
      <c r="A313" t="s">
        <v>25</v>
      </c>
      <c r="B313" t="s">
        <v>5331</v>
      </c>
      <c r="C313" s="66">
        <v>45377</v>
      </c>
      <c r="D313" t="s">
        <v>9170</v>
      </c>
      <c r="E313" t="s">
        <v>10437</v>
      </c>
      <c r="F313" t="s">
        <v>5892</v>
      </c>
      <c r="G313" t="s">
        <v>10438</v>
      </c>
      <c r="H313" t="s">
        <v>6911</v>
      </c>
      <c r="I313" t="s">
        <v>259</v>
      </c>
    </row>
    <row r="314" spans="1:9">
      <c r="A314" t="s">
        <v>25</v>
      </c>
      <c r="B314" t="s">
        <v>10</v>
      </c>
      <c r="C314" s="66">
        <v>45377</v>
      </c>
      <c r="D314" t="s">
        <v>10442</v>
      </c>
      <c r="E314" t="s">
        <v>10443</v>
      </c>
      <c r="F314" t="s">
        <v>5892</v>
      </c>
      <c r="G314" t="s">
        <v>10444</v>
      </c>
      <c r="H314" t="s">
        <v>5697</v>
      </c>
      <c r="I314" t="s">
        <v>259</v>
      </c>
    </row>
    <row r="315" spans="1:9">
      <c r="A315" t="s">
        <v>25</v>
      </c>
      <c r="B315" t="s">
        <v>10</v>
      </c>
      <c r="C315" s="66">
        <v>45377</v>
      </c>
      <c r="D315" t="s">
        <v>10439</v>
      </c>
      <c r="E315" t="s">
        <v>10440</v>
      </c>
      <c r="F315" t="s">
        <v>5892</v>
      </c>
      <c r="G315" t="s">
        <v>10441</v>
      </c>
      <c r="H315" t="s">
        <v>5697</v>
      </c>
      <c r="I315" t="s">
        <v>259</v>
      </c>
    </row>
    <row r="316" spans="1:9">
      <c r="A316" t="s">
        <v>25</v>
      </c>
      <c r="B316" t="s">
        <v>5331</v>
      </c>
      <c r="C316" s="66">
        <v>45376</v>
      </c>
      <c r="D316" t="s">
        <v>9170</v>
      </c>
      <c r="E316" t="s">
        <v>10357</v>
      </c>
      <c r="F316" t="s">
        <v>5892</v>
      </c>
      <c r="G316" t="s">
        <v>10358</v>
      </c>
      <c r="H316" t="s">
        <v>6911</v>
      </c>
      <c r="I316" t="s">
        <v>259</v>
      </c>
    </row>
    <row r="317" spans="1:9">
      <c r="A317" t="s">
        <v>25</v>
      </c>
      <c r="B317" t="s">
        <v>10</v>
      </c>
      <c r="C317" s="66">
        <v>45376</v>
      </c>
      <c r="D317" t="s">
        <v>10359</v>
      </c>
      <c r="E317" t="s">
        <v>10360</v>
      </c>
      <c r="F317" t="s">
        <v>5892</v>
      </c>
      <c r="G317" t="s">
        <v>10361</v>
      </c>
      <c r="H317" t="s">
        <v>6911</v>
      </c>
      <c r="I317" t="s">
        <v>5330</v>
      </c>
    </row>
    <row r="318" spans="1:9">
      <c r="A318" t="s">
        <v>25</v>
      </c>
      <c r="B318" t="s">
        <v>10</v>
      </c>
      <c r="C318" s="66">
        <v>45371</v>
      </c>
      <c r="D318" t="s">
        <v>10212</v>
      </c>
      <c r="E318" t="s">
        <v>10213</v>
      </c>
      <c r="F318" t="s">
        <v>5892</v>
      </c>
      <c r="G318" t="s">
        <v>10214</v>
      </c>
      <c r="H318" t="s">
        <v>9826</v>
      </c>
      <c r="I318" t="s">
        <v>5519</v>
      </c>
    </row>
    <row r="319" spans="1:9">
      <c r="A319" t="s">
        <v>25</v>
      </c>
      <c r="B319" t="s">
        <v>10</v>
      </c>
      <c r="C319" s="66">
        <v>45369</v>
      </c>
      <c r="D319" t="s">
        <v>10060</v>
      </c>
      <c r="E319" t="s">
        <v>10061</v>
      </c>
      <c r="F319" t="s">
        <v>5892</v>
      </c>
      <c r="G319" t="s">
        <v>5696</v>
      </c>
      <c r="H319" t="s">
        <v>8096</v>
      </c>
      <c r="I319" t="s">
        <v>259</v>
      </c>
    </row>
    <row r="320" spans="1:9">
      <c r="A320" t="s">
        <v>25</v>
      </c>
      <c r="B320" t="s">
        <v>5331</v>
      </c>
      <c r="C320" s="66">
        <v>45365</v>
      </c>
      <c r="D320" t="s">
        <v>9170</v>
      </c>
      <c r="E320" t="s">
        <v>9994</v>
      </c>
      <c r="F320" t="s">
        <v>5892</v>
      </c>
      <c r="G320" t="s">
        <v>9995</v>
      </c>
      <c r="H320" t="s">
        <v>8445</v>
      </c>
      <c r="I320" t="s">
        <v>259</v>
      </c>
    </row>
    <row r="321" spans="1:9">
      <c r="A321" t="s">
        <v>25</v>
      </c>
      <c r="B321" t="s">
        <v>10</v>
      </c>
      <c r="C321" s="66">
        <v>45365</v>
      </c>
      <c r="D321" t="s">
        <v>10032</v>
      </c>
      <c r="E321" t="s">
        <v>10033</v>
      </c>
      <c r="F321" t="s">
        <v>5892</v>
      </c>
      <c r="G321" t="s">
        <v>10034</v>
      </c>
      <c r="H321" t="s">
        <v>8445</v>
      </c>
      <c r="I321" t="s">
        <v>5519</v>
      </c>
    </row>
    <row r="322" spans="1:9">
      <c r="A322" t="s">
        <v>25</v>
      </c>
      <c r="B322" t="s">
        <v>10</v>
      </c>
      <c r="C322" s="66">
        <v>45365</v>
      </c>
      <c r="D322" t="s">
        <v>10030</v>
      </c>
      <c r="E322" t="s">
        <v>10031</v>
      </c>
      <c r="F322" t="s">
        <v>5892</v>
      </c>
      <c r="G322" t="s">
        <v>7912</v>
      </c>
      <c r="H322" t="s">
        <v>8445</v>
      </c>
      <c r="I322" t="s">
        <v>259</v>
      </c>
    </row>
    <row r="323" spans="1:9">
      <c r="A323" t="s">
        <v>25</v>
      </c>
      <c r="B323" t="s">
        <v>10</v>
      </c>
      <c r="C323" s="66">
        <v>45362</v>
      </c>
      <c r="D323" t="s">
        <v>8227</v>
      </c>
      <c r="E323" t="s">
        <v>9824</v>
      </c>
      <c r="F323" t="s">
        <v>5892</v>
      </c>
      <c r="G323" t="s">
        <v>9825</v>
      </c>
      <c r="H323" t="s">
        <v>9826</v>
      </c>
      <c r="I323" t="s">
        <v>259</v>
      </c>
    </row>
    <row r="324" spans="1:9">
      <c r="A324" t="s">
        <v>25</v>
      </c>
      <c r="B324" t="s">
        <v>5331</v>
      </c>
      <c r="C324" s="66">
        <v>45351</v>
      </c>
      <c r="D324" t="s">
        <v>9170</v>
      </c>
      <c r="E324" t="s">
        <v>9455</v>
      </c>
      <c r="F324" t="s">
        <v>5892</v>
      </c>
      <c r="G324" t="s">
        <v>9456</v>
      </c>
      <c r="H324" t="s">
        <v>8096</v>
      </c>
      <c r="I324" t="s">
        <v>5493</v>
      </c>
    </row>
    <row r="325" spans="1:9">
      <c r="A325" t="s">
        <v>25</v>
      </c>
      <c r="B325" t="s">
        <v>10</v>
      </c>
      <c r="C325" s="66">
        <v>45351</v>
      </c>
      <c r="D325" t="s">
        <v>8557</v>
      </c>
      <c r="E325" t="s">
        <v>9459</v>
      </c>
      <c r="F325" t="s">
        <v>5892</v>
      </c>
      <c r="G325" t="s">
        <v>9460</v>
      </c>
      <c r="H325" t="s">
        <v>7161</v>
      </c>
      <c r="I325" t="s">
        <v>259</v>
      </c>
    </row>
    <row r="326" spans="1:9">
      <c r="A326" t="s">
        <v>25</v>
      </c>
      <c r="B326" t="s">
        <v>10</v>
      </c>
      <c r="C326" s="66">
        <v>45351</v>
      </c>
      <c r="D326" t="s">
        <v>9175</v>
      </c>
      <c r="E326" t="s">
        <v>9457</v>
      </c>
      <c r="F326" t="s">
        <v>5892</v>
      </c>
      <c r="G326" t="s">
        <v>9458</v>
      </c>
      <c r="H326" t="s">
        <v>7161</v>
      </c>
      <c r="I326" t="s">
        <v>259</v>
      </c>
    </row>
    <row r="327" spans="1:9">
      <c r="A327" t="s">
        <v>25</v>
      </c>
      <c r="B327" t="s">
        <v>5331</v>
      </c>
      <c r="C327" s="66">
        <v>45348</v>
      </c>
      <c r="D327" t="s">
        <v>9170</v>
      </c>
      <c r="E327" t="s">
        <v>9171</v>
      </c>
      <c r="F327" t="s">
        <v>5892</v>
      </c>
      <c r="G327" t="s">
        <v>9172</v>
      </c>
      <c r="H327" t="s">
        <v>8445</v>
      </c>
      <c r="I327" t="s">
        <v>259</v>
      </c>
    </row>
    <row r="328" spans="1:9">
      <c r="A328" t="s">
        <v>25</v>
      </c>
      <c r="B328" t="s">
        <v>10</v>
      </c>
      <c r="C328" s="66">
        <v>45348</v>
      </c>
      <c r="D328" t="s">
        <v>8632</v>
      </c>
      <c r="E328" t="s">
        <v>9173</v>
      </c>
      <c r="F328" t="s">
        <v>5892</v>
      </c>
      <c r="G328" t="s">
        <v>9174</v>
      </c>
      <c r="H328" t="s">
        <v>8445</v>
      </c>
      <c r="I328" t="s">
        <v>259</v>
      </c>
    </row>
    <row r="329" spans="1:9">
      <c r="A329" t="s">
        <v>25</v>
      </c>
      <c r="B329" t="s">
        <v>10</v>
      </c>
      <c r="C329" s="66">
        <v>45348</v>
      </c>
      <c r="D329" t="s">
        <v>9175</v>
      </c>
      <c r="E329" t="s">
        <v>9176</v>
      </c>
      <c r="F329" t="s">
        <v>5892</v>
      </c>
      <c r="G329" t="s">
        <v>9177</v>
      </c>
      <c r="H329" t="s">
        <v>8445</v>
      </c>
      <c r="I329" t="s">
        <v>259</v>
      </c>
    </row>
    <row r="330" spans="1:9">
      <c r="A330" t="s">
        <v>25</v>
      </c>
      <c r="B330" t="s">
        <v>10</v>
      </c>
      <c r="C330" s="66">
        <v>45344</v>
      </c>
      <c r="D330" t="s">
        <v>8227</v>
      </c>
      <c r="E330" t="s">
        <v>9043</v>
      </c>
      <c r="F330" t="s">
        <v>5892</v>
      </c>
      <c r="G330" t="s">
        <v>9178</v>
      </c>
      <c r="H330" t="s">
        <v>8445</v>
      </c>
      <c r="I330" t="s">
        <v>5330</v>
      </c>
    </row>
    <row r="331" spans="1:9">
      <c r="A331" t="s">
        <v>25</v>
      </c>
      <c r="B331" t="s">
        <v>10</v>
      </c>
      <c r="C331" s="66">
        <v>45341</v>
      </c>
      <c r="D331" t="s">
        <v>8557</v>
      </c>
      <c r="E331" t="s">
        <v>8558</v>
      </c>
      <c r="F331" t="s">
        <v>5892</v>
      </c>
      <c r="G331" t="s">
        <v>8559</v>
      </c>
      <c r="H331" t="s">
        <v>8445</v>
      </c>
      <c r="I331" t="s">
        <v>259</v>
      </c>
    </row>
    <row r="332" spans="1:9">
      <c r="A332" t="s">
        <v>25</v>
      </c>
      <c r="B332" t="s">
        <v>10</v>
      </c>
      <c r="C332" s="66">
        <v>45341</v>
      </c>
      <c r="D332" t="s">
        <v>8632</v>
      </c>
      <c r="E332" t="s">
        <v>8633</v>
      </c>
      <c r="F332" t="s">
        <v>5892</v>
      </c>
      <c r="G332" t="s">
        <v>8634</v>
      </c>
      <c r="H332" t="s">
        <v>8445</v>
      </c>
      <c r="I332" t="s">
        <v>259</v>
      </c>
    </row>
    <row r="333" spans="1:9">
      <c r="A333" t="s">
        <v>25</v>
      </c>
      <c r="B333" t="s">
        <v>10</v>
      </c>
      <c r="C333" s="66">
        <v>45337</v>
      </c>
      <c r="D333" t="s">
        <v>8443</v>
      </c>
      <c r="E333" t="s">
        <v>8444</v>
      </c>
      <c r="F333" t="s">
        <v>5892</v>
      </c>
      <c r="G333" t="s">
        <v>8675</v>
      </c>
      <c r="H333" t="s">
        <v>8445</v>
      </c>
      <c r="I333" t="s">
        <v>5330</v>
      </c>
    </row>
    <row r="334" spans="1:9">
      <c r="A334" t="s">
        <v>25</v>
      </c>
      <c r="B334" t="s">
        <v>10</v>
      </c>
      <c r="C334" s="66">
        <v>45337</v>
      </c>
      <c r="D334" t="s">
        <v>8446</v>
      </c>
      <c r="E334" t="s">
        <v>8447</v>
      </c>
      <c r="F334" t="s">
        <v>5892</v>
      </c>
      <c r="G334" t="s">
        <v>8448</v>
      </c>
      <c r="H334" t="s">
        <v>8445</v>
      </c>
      <c r="I334" t="s">
        <v>5270</v>
      </c>
    </row>
    <row r="335" spans="1:9">
      <c r="A335" t="s">
        <v>25</v>
      </c>
      <c r="B335" t="s">
        <v>10</v>
      </c>
      <c r="C335" s="66">
        <v>45336</v>
      </c>
      <c r="D335" t="s">
        <v>8334</v>
      </c>
      <c r="E335" t="s">
        <v>8335</v>
      </c>
      <c r="F335" t="s">
        <v>5892</v>
      </c>
      <c r="G335" t="s">
        <v>8336</v>
      </c>
      <c r="H335" t="s">
        <v>8096</v>
      </c>
      <c r="I335" t="s">
        <v>259</v>
      </c>
    </row>
    <row r="336" spans="1:9">
      <c r="A336" t="s">
        <v>25</v>
      </c>
      <c r="B336" t="s">
        <v>10</v>
      </c>
      <c r="C336" s="66">
        <v>45335</v>
      </c>
      <c r="D336" t="s">
        <v>8094</v>
      </c>
      <c r="E336" t="s">
        <v>8095</v>
      </c>
      <c r="F336" t="s">
        <v>5892</v>
      </c>
      <c r="G336" t="s">
        <v>8337</v>
      </c>
      <c r="H336" t="s">
        <v>8096</v>
      </c>
      <c r="I336" t="s">
        <v>5330</v>
      </c>
    </row>
    <row r="337" spans="1:9">
      <c r="A337" t="s">
        <v>25</v>
      </c>
      <c r="B337" t="s">
        <v>10</v>
      </c>
      <c r="C337" s="66">
        <v>45330</v>
      </c>
      <c r="D337" t="s">
        <v>7891</v>
      </c>
      <c r="E337" t="s">
        <v>7892</v>
      </c>
      <c r="F337" t="s">
        <v>5892</v>
      </c>
      <c r="G337" t="s">
        <v>7893</v>
      </c>
      <c r="H337" t="s">
        <v>7894</v>
      </c>
      <c r="I337" t="s">
        <v>259</v>
      </c>
    </row>
    <row r="338" spans="1:9">
      <c r="A338" t="s">
        <v>25</v>
      </c>
      <c r="B338" t="s">
        <v>10</v>
      </c>
      <c r="C338" s="66">
        <v>45329</v>
      </c>
      <c r="D338" t="s">
        <v>7709</v>
      </c>
      <c r="E338" t="s">
        <v>7710</v>
      </c>
      <c r="F338" t="s">
        <v>5892</v>
      </c>
      <c r="G338" t="s">
        <v>8230</v>
      </c>
      <c r="H338" t="s">
        <v>7711</v>
      </c>
      <c r="I338" t="s">
        <v>5270</v>
      </c>
    </row>
    <row r="339" spans="1:9">
      <c r="A339" t="s">
        <v>25</v>
      </c>
      <c r="B339" t="s">
        <v>10</v>
      </c>
      <c r="C339" s="66">
        <v>45329</v>
      </c>
      <c r="D339" t="s">
        <v>8227</v>
      </c>
      <c r="E339" t="s">
        <v>8228</v>
      </c>
      <c r="F339" t="s">
        <v>5892</v>
      </c>
      <c r="G339" t="s">
        <v>8229</v>
      </c>
      <c r="H339" t="s">
        <v>7711</v>
      </c>
      <c r="I339" t="s">
        <v>5493</v>
      </c>
    </row>
    <row r="340" spans="1:9">
      <c r="A340" t="s">
        <v>25</v>
      </c>
      <c r="B340" t="s">
        <v>5331</v>
      </c>
      <c r="C340" s="66">
        <v>45327</v>
      </c>
      <c r="D340" t="s">
        <v>7409</v>
      </c>
      <c r="E340" t="s">
        <v>7410</v>
      </c>
      <c r="F340" t="s">
        <v>5892</v>
      </c>
      <c r="G340" t="s">
        <v>7411</v>
      </c>
      <c r="H340" t="s">
        <v>7161</v>
      </c>
      <c r="I340" t="s">
        <v>5493</v>
      </c>
    </row>
    <row r="341" spans="1:9">
      <c r="A341" t="s">
        <v>25</v>
      </c>
      <c r="B341" t="s">
        <v>10</v>
      </c>
      <c r="C341" s="66">
        <v>45327</v>
      </c>
      <c r="D341" t="s">
        <v>7412</v>
      </c>
      <c r="E341" t="s">
        <v>7413</v>
      </c>
      <c r="F341" t="s">
        <v>5892</v>
      </c>
      <c r="G341" t="s">
        <v>7414</v>
      </c>
      <c r="H341" t="s">
        <v>7161</v>
      </c>
      <c r="I341" t="s">
        <v>259</v>
      </c>
    </row>
    <row r="342" spans="1:9">
      <c r="A342" t="s">
        <v>25</v>
      </c>
      <c r="B342" t="s">
        <v>10</v>
      </c>
      <c r="C342" s="66">
        <v>45321</v>
      </c>
      <c r="D342" t="s">
        <v>7162</v>
      </c>
      <c r="E342" t="s">
        <v>7163</v>
      </c>
      <c r="F342" t="s">
        <v>5892</v>
      </c>
      <c r="G342" t="s">
        <v>7164</v>
      </c>
      <c r="H342" t="s">
        <v>7165</v>
      </c>
      <c r="I342" t="s">
        <v>5493</v>
      </c>
    </row>
    <row r="343" spans="1:9">
      <c r="A343" t="s">
        <v>25</v>
      </c>
      <c r="B343" t="s">
        <v>10</v>
      </c>
      <c r="C343" s="66">
        <v>45321</v>
      </c>
      <c r="D343" t="s">
        <v>7159</v>
      </c>
      <c r="E343" t="s">
        <v>7160</v>
      </c>
      <c r="F343" t="s">
        <v>5892</v>
      </c>
      <c r="G343" t="s">
        <v>7231</v>
      </c>
      <c r="H343" t="s">
        <v>7161</v>
      </c>
      <c r="I343" t="s">
        <v>5330</v>
      </c>
    </row>
    <row r="344" spans="1:9">
      <c r="A344" t="s">
        <v>25</v>
      </c>
      <c r="B344" t="s">
        <v>10</v>
      </c>
      <c r="C344" s="66">
        <v>45320</v>
      </c>
      <c r="D344" t="s">
        <v>6912</v>
      </c>
      <c r="E344" t="s">
        <v>6913</v>
      </c>
      <c r="F344" t="s">
        <v>5892</v>
      </c>
      <c r="G344" t="s">
        <v>6914</v>
      </c>
      <c r="H344" t="s">
        <v>6911</v>
      </c>
      <c r="I344" t="s">
        <v>259</v>
      </c>
    </row>
    <row r="345" spans="1:9">
      <c r="A345" t="s">
        <v>25</v>
      </c>
      <c r="B345" t="s">
        <v>10</v>
      </c>
      <c r="C345" s="66">
        <v>45320</v>
      </c>
      <c r="D345" t="s">
        <v>6764</v>
      </c>
      <c r="E345" t="s">
        <v>6909</v>
      </c>
      <c r="F345" t="s">
        <v>5892</v>
      </c>
      <c r="G345" t="s">
        <v>6910</v>
      </c>
      <c r="H345" t="s">
        <v>6911</v>
      </c>
      <c r="I345" t="s">
        <v>259</v>
      </c>
    </row>
    <row r="346" spans="1:9">
      <c r="A346" t="s">
        <v>25</v>
      </c>
      <c r="B346" t="s">
        <v>10</v>
      </c>
      <c r="C346" s="66">
        <v>45320</v>
      </c>
      <c r="D346" t="s">
        <v>6764</v>
      </c>
      <c r="E346" t="s">
        <v>6765</v>
      </c>
      <c r="F346" t="s">
        <v>5892</v>
      </c>
      <c r="G346" t="s">
        <v>6766</v>
      </c>
      <c r="H346" t="s">
        <v>6767</v>
      </c>
      <c r="I346" t="s">
        <v>259</v>
      </c>
    </row>
    <row r="347" spans="1:9">
      <c r="A347" t="s">
        <v>25</v>
      </c>
      <c r="B347" t="s">
        <v>10</v>
      </c>
      <c r="C347" s="66">
        <v>45316</v>
      </c>
      <c r="D347" t="s">
        <v>6616</v>
      </c>
      <c r="E347" t="s">
        <v>6617</v>
      </c>
      <c r="F347" t="s">
        <v>5892</v>
      </c>
      <c r="G347" t="s">
        <v>6618</v>
      </c>
      <c r="H347" t="s">
        <v>6619</v>
      </c>
      <c r="I347" t="s">
        <v>259</v>
      </c>
    </row>
    <row r="348" spans="1:9">
      <c r="A348" t="s">
        <v>25</v>
      </c>
      <c r="B348" t="s">
        <v>10</v>
      </c>
      <c r="C348" s="66">
        <v>45315</v>
      </c>
      <c r="D348" t="s">
        <v>6453</v>
      </c>
      <c r="E348" t="s">
        <v>6454</v>
      </c>
      <c r="F348" t="s">
        <v>5892</v>
      </c>
      <c r="G348" t="s">
        <v>6455</v>
      </c>
      <c r="H348" t="s">
        <v>6456</v>
      </c>
      <c r="I348" t="s">
        <v>259</v>
      </c>
    </row>
    <row r="349" spans="1:9">
      <c r="A349" t="s">
        <v>25</v>
      </c>
      <c r="B349" t="s">
        <v>10</v>
      </c>
      <c r="C349" s="66">
        <v>45301</v>
      </c>
      <c r="D349" t="s">
        <v>5694</v>
      </c>
      <c r="E349" t="s">
        <v>5695</v>
      </c>
      <c r="F349" t="s">
        <v>5892</v>
      </c>
      <c r="G349" t="s">
        <v>5696</v>
      </c>
      <c r="H349" t="s">
        <v>5697</v>
      </c>
      <c r="I349" t="s">
        <v>259</v>
      </c>
    </row>
    <row r="350" spans="1:9">
      <c r="A350" t="s">
        <v>11</v>
      </c>
      <c r="B350" t="s">
        <v>5331</v>
      </c>
      <c r="C350" s="66">
        <v>45418</v>
      </c>
      <c r="D350" t="s">
        <v>6226</v>
      </c>
      <c r="E350" t="s">
        <v>12389</v>
      </c>
      <c r="F350" t="s">
        <v>70</v>
      </c>
      <c r="G350" t="s">
        <v>12390</v>
      </c>
      <c r="H350" t="s">
        <v>6229</v>
      </c>
      <c r="I350" t="s">
        <v>259</v>
      </c>
    </row>
    <row r="351" spans="1:9">
      <c r="A351" t="s">
        <v>11</v>
      </c>
      <c r="B351" t="s">
        <v>5331</v>
      </c>
      <c r="C351" s="66">
        <v>45418</v>
      </c>
      <c r="D351" t="s">
        <v>12391</v>
      </c>
      <c r="E351" t="s">
        <v>12392</v>
      </c>
      <c r="F351" t="s">
        <v>70</v>
      </c>
      <c r="G351" t="s">
        <v>12393</v>
      </c>
      <c r="H351" t="s">
        <v>10449</v>
      </c>
      <c r="I351" t="s">
        <v>259</v>
      </c>
    </row>
    <row r="352" spans="1:9">
      <c r="A352" t="s">
        <v>11</v>
      </c>
      <c r="B352" t="s">
        <v>5514</v>
      </c>
      <c r="C352" s="66">
        <v>45418</v>
      </c>
      <c r="D352" t="s">
        <v>12394</v>
      </c>
      <c r="E352" t="s">
        <v>12395</v>
      </c>
      <c r="F352" t="s">
        <v>70</v>
      </c>
      <c r="G352" t="s">
        <v>9880</v>
      </c>
      <c r="H352" t="s">
        <v>12396</v>
      </c>
      <c r="I352" t="s">
        <v>5270</v>
      </c>
    </row>
    <row r="353" spans="1:9">
      <c r="A353" t="s">
        <v>11</v>
      </c>
      <c r="B353" t="s">
        <v>10</v>
      </c>
      <c r="C353" s="66">
        <v>45412</v>
      </c>
      <c r="D353" t="s">
        <v>12124</v>
      </c>
      <c r="E353" t="s">
        <v>12125</v>
      </c>
      <c r="F353" t="s">
        <v>70</v>
      </c>
      <c r="G353" t="s">
        <v>7335</v>
      </c>
      <c r="H353" t="s">
        <v>7900</v>
      </c>
      <c r="I353" t="s">
        <v>5493</v>
      </c>
    </row>
    <row r="354" spans="1:9">
      <c r="A354" t="s">
        <v>11</v>
      </c>
      <c r="B354" t="s">
        <v>10</v>
      </c>
      <c r="C354" s="66">
        <v>45411</v>
      </c>
      <c r="D354" t="s">
        <v>12003</v>
      </c>
      <c r="E354" t="s">
        <v>12004</v>
      </c>
      <c r="F354" t="s">
        <v>70</v>
      </c>
      <c r="G354" t="s">
        <v>12005</v>
      </c>
      <c r="H354" t="s">
        <v>7900</v>
      </c>
      <c r="I354" t="s">
        <v>259</v>
      </c>
    </row>
    <row r="355" spans="1:9">
      <c r="A355" t="s">
        <v>11</v>
      </c>
      <c r="B355" t="s">
        <v>10</v>
      </c>
      <c r="C355" s="66">
        <v>45407</v>
      </c>
      <c r="D355" t="s">
        <v>11877</v>
      </c>
      <c r="E355" t="s">
        <v>11878</v>
      </c>
      <c r="F355" t="s">
        <v>70</v>
      </c>
      <c r="G355" t="s">
        <v>11879</v>
      </c>
      <c r="H355" t="s">
        <v>7900</v>
      </c>
      <c r="I355" t="s">
        <v>5330</v>
      </c>
    </row>
    <row r="356" spans="1:9">
      <c r="A356" t="s">
        <v>11</v>
      </c>
      <c r="B356" t="s">
        <v>10</v>
      </c>
      <c r="C356" s="66">
        <v>45407</v>
      </c>
      <c r="D356" t="s">
        <v>11794</v>
      </c>
      <c r="E356" t="s">
        <v>11876</v>
      </c>
      <c r="F356" t="s">
        <v>70</v>
      </c>
      <c r="G356" t="s">
        <v>5590</v>
      </c>
      <c r="H356" t="s">
        <v>7900</v>
      </c>
      <c r="I356" t="s">
        <v>259</v>
      </c>
    </row>
    <row r="357" spans="1:9">
      <c r="A357" t="s">
        <v>11</v>
      </c>
      <c r="B357" t="s">
        <v>10</v>
      </c>
      <c r="C357" s="66">
        <v>45406</v>
      </c>
      <c r="D357" t="s">
        <v>11713</v>
      </c>
      <c r="E357" t="s">
        <v>11714</v>
      </c>
      <c r="F357" t="s">
        <v>70</v>
      </c>
      <c r="G357" t="s">
        <v>9046</v>
      </c>
      <c r="H357" t="s">
        <v>7900</v>
      </c>
      <c r="I357" t="s">
        <v>5270</v>
      </c>
    </row>
    <row r="358" spans="1:9">
      <c r="A358" t="s">
        <v>11</v>
      </c>
      <c r="B358" t="s">
        <v>10</v>
      </c>
      <c r="C358" s="66">
        <v>45406</v>
      </c>
      <c r="D358" t="s">
        <v>11794</v>
      </c>
      <c r="E358" t="s">
        <v>11795</v>
      </c>
      <c r="F358" t="s">
        <v>70</v>
      </c>
      <c r="G358" t="s">
        <v>11796</v>
      </c>
      <c r="H358" t="s">
        <v>11003</v>
      </c>
      <c r="I358" t="s">
        <v>259</v>
      </c>
    </row>
    <row r="359" spans="1:9">
      <c r="A359" t="s">
        <v>11</v>
      </c>
      <c r="B359" t="s">
        <v>10</v>
      </c>
      <c r="C359" s="66">
        <v>45406</v>
      </c>
      <c r="D359" t="s">
        <v>11791</v>
      </c>
      <c r="E359" t="s">
        <v>11792</v>
      </c>
      <c r="F359" t="s">
        <v>70</v>
      </c>
      <c r="G359" t="s">
        <v>11793</v>
      </c>
      <c r="H359" t="s">
        <v>7900</v>
      </c>
      <c r="I359" t="s">
        <v>5330</v>
      </c>
    </row>
    <row r="360" spans="1:9">
      <c r="A360" t="s">
        <v>11</v>
      </c>
      <c r="B360" t="s">
        <v>5331</v>
      </c>
      <c r="C360" s="66">
        <v>45405</v>
      </c>
      <c r="D360" t="s">
        <v>6226</v>
      </c>
      <c r="E360" t="s">
        <v>11715</v>
      </c>
      <c r="F360" t="s">
        <v>70</v>
      </c>
      <c r="G360" t="s">
        <v>11716</v>
      </c>
      <c r="H360" t="s">
        <v>6229</v>
      </c>
      <c r="I360" t="s">
        <v>259</v>
      </c>
    </row>
    <row r="361" spans="1:9">
      <c r="A361" t="s">
        <v>11</v>
      </c>
      <c r="B361" t="s">
        <v>5331</v>
      </c>
      <c r="C361" s="66">
        <v>45404</v>
      </c>
      <c r="D361" t="s">
        <v>11129</v>
      </c>
      <c r="E361" t="s">
        <v>11553</v>
      </c>
      <c r="F361" t="s">
        <v>5702</v>
      </c>
      <c r="G361" t="s">
        <v>11554</v>
      </c>
      <c r="H361" t="s">
        <v>10449</v>
      </c>
      <c r="I361" t="s">
        <v>5493</v>
      </c>
    </row>
    <row r="362" spans="1:9">
      <c r="A362" t="s">
        <v>11</v>
      </c>
      <c r="B362" t="s">
        <v>10</v>
      </c>
      <c r="C362" s="66">
        <v>45398</v>
      </c>
      <c r="D362" t="s">
        <v>11299</v>
      </c>
      <c r="E362" t="s">
        <v>11300</v>
      </c>
      <c r="F362" t="s">
        <v>5892</v>
      </c>
      <c r="G362" t="s">
        <v>7899</v>
      </c>
      <c r="H362" t="s">
        <v>7900</v>
      </c>
      <c r="I362" t="s">
        <v>259</v>
      </c>
    </row>
    <row r="363" spans="1:9">
      <c r="A363" t="s">
        <v>11</v>
      </c>
      <c r="B363" t="s">
        <v>5331</v>
      </c>
      <c r="C363" s="66">
        <v>45393</v>
      </c>
      <c r="D363" t="s">
        <v>10896</v>
      </c>
      <c r="E363" t="s">
        <v>11127</v>
      </c>
      <c r="F363" t="s">
        <v>5892</v>
      </c>
      <c r="G363" t="s">
        <v>11128</v>
      </c>
      <c r="H363" t="s">
        <v>7900</v>
      </c>
      <c r="I363" t="s">
        <v>5270</v>
      </c>
    </row>
    <row r="364" spans="1:9">
      <c r="A364" t="s">
        <v>11</v>
      </c>
      <c r="B364" t="s">
        <v>5331</v>
      </c>
      <c r="C364" s="66">
        <v>45393</v>
      </c>
      <c r="D364" t="s">
        <v>11129</v>
      </c>
      <c r="E364" t="s">
        <v>11130</v>
      </c>
      <c r="F364" t="s">
        <v>5892</v>
      </c>
      <c r="G364" t="s">
        <v>11131</v>
      </c>
      <c r="H364" t="s">
        <v>7900</v>
      </c>
      <c r="I364" t="s">
        <v>5493</v>
      </c>
    </row>
    <row r="365" spans="1:9">
      <c r="A365" t="s">
        <v>11</v>
      </c>
      <c r="B365" t="s">
        <v>10</v>
      </c>
      <c r="C365" s="66">
        <v>45392</v>
      </c>
      <c r="D365" t="s">
        <v>11070</v>
      </c>
      <c r="E365" t="s">
        <v>11071</v>
      </c>
      <c r="F365" t="s">
        <v>5892</v>
      </c>
      <c r="G365" t="s">
        <v>11072</v>
      </c>
      <c r="H365" t="s">
        <v>7900</v>
      </c>
      <c r="I365" t="s">
        <v>5493</v>
      </c>
    </row>
    <row r="366" spans="1:9">
      <c r="A366" t="s">
        <v>11</v>
      </c>
      <c r="B366" t="s">
        <v>5573</v>
      </c>
      <c r="C366" s="66">
        <v>45391</v>
      </c>
      <c r="D366" t="s">
        <v>11001</v>
      </c>
      <c r="E366" t="s">
        <v>11002</v>
      </c>
      <c r="F366" t="s">
        <v>5892</v>
      </c>
      <c r="G366" t="s">
        <v>5576</v>
      </c>
      <c r="H366" t="s">
        <v>11003</v>
      </c>
      <c r="I366" t="s">
        <v>259</v>
      </c>
    </row>
    <row r="367" spans="1:9">
      <c r="A367" t="s">
        <v>11</v>
      </c>
      <c r="B367" t="s">
        <v>10</v>
      </c>
      <c r="C367" s="66">
        <v>45391</v>
      </c>
      <c r="D367" t="s">
        <v>5578</v>
      </c>
      <c r="E367" t="s">
        <v>11004</v>
      </c>
      <c r="F367" t="s">
        <v>5892</v>
      </c>
      <c r="G367" t="s">
        <v>5580</v>
      </c>
      <c r="H367" t="s">
        <v>11003</v>
      </c>
      <c r="I367" t="s">
        <v>259</v>
      </c>
    </row>
    <row r="368" spans="1:9">
      <c r="A368" t="s">
        <v>11</v>
      </c>
      <c r="B368" t="s">
        <v>6915</v>
      </c>
      <c r="C368" s="66">
        <v>45391</v>
      </c>
      <c r="D368" t="s">
        <v>11005</v>
      </c>
      <c r="E368" t="s">
        <v>11006</v>
      </c>
      <c r="F368" t="s">
        <v>5892</v>
      </c>
      <c r="G368" t="s">
        <v>6918</v>
      </c>
      <c r="H368" t="s">
        <v>10217</v>
      </c>
      <c r="I368" t="s">
        <v>5493</v>
      </c>
    </row>
    <row r="369" spans="1:9">
      <c r="A369" t="s">
        <v>11</v>
      </c>
      <c r="B369" t="s">
        <v>5331</v>
      </c>
      <c r="C369" s="66">
        <v>45390</v>
      </c>
      <c r="D369" t="s">
        <v>10896</v>
      </c>
      <c r="E369" t="s">
        <v>10897</v>
      </c>
      <c r="F369" t="s">
        <v>5892</v>
      </c>
      <c r="G369" t="s">
        <v>10898</v>
      </c>
      <c r="H369" t="s">
        <v>7900</v>
      </c>
      <c r="I369" t="s">
        <v>5493</v>
      </c>
    </row>
    <row r="370" spans="1:9">
      <c r="A370" t="s">
        <v>11</v>
      </c>
      <c r="B370" t="s">
        <v>5331</v>
      </c>
      <c r="C370" s="66">
        <v>45390</v>
      </c>
      <c r="D370" t="s">
        <v>10798</v>
      </c>
      <c r="E370" t="s">
        <v>10899</v>
      </c>
      <c r="F370" t="s">
        <v>5892</v>
      </c>
      <c r="G370" t="s">
        <v>10900</v>
      </c>
      <c r="H370" t="s">
        <v>7900</v>
      </c>
      <c r="I370" t="s">
        <v>259</v>
      </c>
    </row>
    <row r="371" spans="1:9">
      <c r="A371" t="s">
        <v>11</v>
      </c>
      <c r="B371" t="s">
        <v>5514</v>
      </c>
      <c r="C371" s="66">
        <v>45390</v>
      </c>
      <c r="D371" t="s">
        <v>10901</v>
      </c>
      <c r="E371" t="s">
        <v>10902</v>
      </c>
      <c r="F371" t="s">
        <v>5892</v>
      </c>
      <c r="G371" t="s">
        <v>9880</v>
      </c>
      <c r="H371" t="s">
        <v>10903</v>
      </c>
      <c r="I371" t="s">
        <v>5270</v>
      </c>
    </row>
    <row r="372" spans="1:9">
      <c r="A372" t="s">
        <v>11</v>
      </c>
      <c r="B372" t="s">
        <v>5331</v>
      </c>
      <c r="C372" s="66">
        <v>45385</v>
      </c>
      <c r="D372" t="s">
        <v>7232</v>
      </c>
      <c r="E372" t="s">
        <v>10796</v>
      </c>
      <c r="F372" t="s">
        <v>5892</v>
      </c>
      <c r="G372" t="s">
        <v>10797</v>
      </c>
      <c r="H372" t="s">
        <v>10449</v>
      </c>
      <c r="I372" t="s">
        <v>5270</v>
      </c>
    </row>
    <row r="373" spans="1:9">
      <c r="A373" t="s">
        <v>11</v>
      </c>
      <c r="B373" t="s">
        <v>5331</v>
      </c>
      <c r="C373" s="66">
        <v>45385</v>
      </c>
      <c r="D373" t="s">
        <v>10798</v>
      </c>
      <c r="E373" t="s">
        <v>10799</v>
      </c>
      <c r="F373" t="s">
        <v>5892</v>
      </c>
      <c r="G373" t="s">
        <v>10800</v>
      </c>
      <c r="H373" t="s">
        <v>10449</v>
      </c>
      <c r="I373" t="s">
        <v>5330</v>
      </c>
    </row>
    <row r="374" spans="1:9">
      <c r="A374" t="s">
        <v>11</v>
      </c>
      <c r="B374" t="s">
        <v>10</v>
      </c>
      <c r="C374" s="66">
        <v>45378</v>
      </c>
      <c r="D374" t="s">
        <v>11174</v>
      </c>
      <c r="E374" t="s">
        <v>11175</v>
      </c>
      <c r="F374" t="s">
        <v>5892</v>
      </c>
      <c r="G374" t="s">
        <v>9834</v>
      </c>
      <c r="H374" t="s">
        <v>9832</v>
      </c>
      <c r="I374" t="s">
        <v>5493</v>
      </c>
    </row>
    <row r="375" spans="1:9">
      <c r="A375" t="s">
        <v>11</v>
      </c>
      <c r="B375" t="s">
        <v>10</v>
      </c>
      <c r="C375" s="66">
        <v>45378</v>
      </c>
      <c r="D375" t="s">
        <v>10506</v>
      </c>
      <c r="E375" t="s">
        <v>10507</v>
      </c>
      <c r="F375" t="s">
        <v>5892</v>
      </c>
      <c r="G375" t="s">
        <v>10363</v>
      </c>
      <c r="H375" t="s">
        <v>10217</v>
      </c>
      <c r="I375" t="s">
        <v>259</v>
      </c>
    </row>
    <row r="376" spans="1:9">
      <c r="A376" t="s">
        <v>11</v>
      </c>
      <c r="B376" t="s">
        <v>10</v>
      </c>
      <c r="C376" s="66">
        <v>45378</v>
      </c>
      <c r="D376" t="s">
        <v>10445</v>
      </c>
      <c r="E376" t="s">
        <v>10446</v>
      </c>
      <c r="F376" t="s">
        <v>5892</v>
      </c>
      <c r="G376" t="s">
        <v>10505</v>
      </c>
      <c r="H376" t="s">
        <v>10447</v>
      </c>
      <c r="I376" t="s">
        <v>5519</v>
      </c>
    </row>
    <row r="377" spans="1:9">
      <c r="A377" t="s">
        <v>11</v>
      </c>
      <c r="B377" t="s">
        <v>6915</v>
      </c>
      <c r="C377" s="66">
        <v>45378</v>
      </c>
      <c r="D377" t="s">
        <v>10508</v>
      </c>
      <c r="E377" t="s">
        <v>10509</v>
      </c>
      <c r="F377" t="s">
        <v>5892</v>
      </c>
      <c r="G377" t="s">
        <v>6918</v>
      </c>
      <c r="H377" t="s">
        <v>10217</v>
      </c>
      <c r="I377" t="s">
        <v>5493</v>
      </c>
    </row>
    <row r="378" spans="1:9">
      <c r="A378" t="s">
        <v>11</v>
      </c>
      <c r="B378" t="s">
        <v>5331</v>
      </c>
      <c r="C378" s="66">
        <v>45377</v>
      </c>
      <c r="D378" t="s">
        <v>7232</v>
      </c>
      <c r="E378" t="s">
        <v>10448</v>
      </c>
      <c r="F378" t="s">
        <v>5892</v>
      </c>
      <c r="G378" t="s">
        <v>10619</v>
      </c>
      <c r="H378" t="s">
        <v>10449</v>
      </c>
      <c r="I378" t="s">
        <v>259</v>
      </c>
    </row>
    <row r="379" spans="1:9">
      <c r="A379" t="s">
        <v>11</v>
      </c>
      <c r="B379" t="s">
        <v>10</v>
      </c>
      <c r="C379" s="66">
        <v>45377</v>
      </c>
      <c r="D379" t="s">
        <v>10450</v>
      </c>
      <c r="E379" t="s">
        <v>10451</v>
      </c>
      <c r="F379" t="s">
        <v>5892</v>
      </c>
      <c r="G379" t="s">
        <v>10452</v>
      </c>
      <c r="H379" t="s">
        <v>7900</v>
      </c>
      <c r="I379" t="s">
        <v>5519</v>
      </c>
    </row>
    <row r="380" spans="1:9">
      <c r="A380" t="s">
        <v>11</v>
      </c>
      <c r="B380" t="s">
        <v>5573</v>
      </c>
      <c r="C380" s="66">
        <v>45372</v>
      </c>
      <c r="D380" t="s">
        <v>10215</v>
      </c>
      <c r="E380" t="s">
        <v>10216</v>
      </c>
      <c r="F380" t="s">
        <v>5892</v>
      </c>
      <c r="G380" t="s">
        <v>10336</v>
      </c>
      <c r="H380" t="s">
        <v>10217</v>
      </c>
      <c r="I380" t="s">
        <v>5330</v>
      </c>
    </row>
    <row r="381" spans="1:9">
      <c r="A381" t="s">
        <v>11</v>
      </c>
      <c r="B381" t="s">
        <v>10</v>
      </c>
      <c r="C381" s="66">
        <v>45372</v>
      </c>
      <c r="D381" t="s">
        <v>5578</v>
      </c>
      <c r="E381" t="s">
        <v>10218</v>
      </c>
      <c r="F381" t="s">
        <v>5892</v>
      </c>
      <c r="G381" t="s">
        <v>5580</v>
      </c>
      <c r="H381" t="s">
        <v>5577</v>
      </c>
      <c r="I381" t="s">
        <v>259</v>
      </c>
    </row>
    <row r="382" spans="1:9">
      <c r="A382" t="s">
        <v>11</v>
      </c>
      <c r="B382" t="s">
        <v>10</v>
      </c>
      <c r="C382" s="66">
        <v>45370</v>
      </c>
      <c r="D382" t="s">
        <v>10148</v>
      </c>
      <c r="E382" t="s">
        <v>10149</v>
      </c>
      <c r="F382" t="s">
        <v>5892</v>
      </c>
      <c r="G382" t="s">
        <v>8812</v>
      </c>
      <c r="H382" t="s">
        <v>6107</v>
      </c>
      <c r="I382" t="s">
        <v>259</v>
      </c>
    </row>
    <row r="383" spans="1:9">
      <c r="A383" t="s">
        <v>11</v>
      </c>
      <c r="B383" t="s">
        <v>5331</v>
      </c>
      <c r="C383" s="66">
        <v>45369</v>
      </c>
      <c r="D383" t="s">
        <v>6226</v>
      </c>
      <c r="E383" t="s">
        <v>10062</v>
      </c>
      <c r="F383" t="s">
        <v>5892</v>
      </c>
      <c r="G383" t="s">
        <v>10063</v>
      </c>
      <c r="H383" t="s">
        <v>10064</v>
      </c>
      <c r="I383" t="s">
        <v>259</v>
      </c>
    </row>
    <row r="384" spans="1:9">
      <c r="A384" t="s">
        <v>11</v>
      </c>
      <c r="B384" t="s">
        <v>10</v>
      </c>
      <c r="C384" s="66">
        <v>45365</v>
      </c>
      <c r="D384" t="s">
        <v>10035</v>
      </c>
      <c r="E384" t="s">
        <v>10036</v>
      </c>
      <c r="F384" t="s">
        <v>5892</v>
      </c>
      <c r="G384" t="s">
        <v>10150</v>
      </c>
      <c r="H384" t="s">
        <v>9656</v>
      </c>
      <c r="I384" t="s">
        <v>5330</v>
      </c>
    </row>
    <row r="385" spans="1:9">
      <c r="A385" t="s">
        <v>11</v>
      </c>
      <c r="B385" t="s">
        <v>10</v>
      </c>
      <c r="C385" s="66">
        <v>45364</v>
      </c>
      <c r="D385" t="s">
        <v>9960</v>
      </c>
      <c r="E385" t="s">
        <v>9961</v>
      </c>
      <c r="F385" t="s">
        <v>5892</v>
      </c>
      <c r="G385" t="s">
        <v>6106</v>
      </c>
      <c r="H385" t="s">
        <v>9656</v>
      </c>
      <c r="I385" t="s">
        <v>5270</v>
      </c>
    </row>
    <row r="386" spans="1:9">
      <c r="A386" t="s">
        <v>11</v>
      </c>
      <c r="B386" t="s">
        <v>10</v>
      </c>
      <c r="C386" s="66">
        <v>45364</v>
      </c>
      <c r="D386" t="s">
        <v>5898</v>
      </c>
      <c r="E386" t="s">
        <v>10362</v>
      </c>
      <c r="F386" t="s">
        <v>5892</v>
      </c>
      <c r="G386" t="s">
        <v>10363</v>
      </c>
      <c r="H386" t="s">
        <v>5901</v>
      </c>
      <c r="I386" t="s">
        <v>259</v>
      </c>
    </row>
    <row r="387" spans="1:9">
      <c r="A387" t="s">
        <v>11</v>
      </c>
      <c r="B387" t="s">
        <v>5514</v>
      </c>
      <c r="C387" s="66">
        <v>45362</v>
      </c>
      <c r="D387" t="s">
        <v>9827</v>
      </c>
      <c r="E387" t="s">
        <v>9828</v>
      </c>
      <c r="F387" t="s">
        <v>5892</v>
      </c>
      <c r="G387" t="s">
        <v>9880</v>
      </c>
      <c r="H387" t="s">
        <v>9829</v>
      </c>
      <c r="I387" t="s">
        <v>5270</v>
      </c>
    </row>
    <row r="388" spans="1:9">
      <c r="A388" t="s">
        <v>11</v>
      </c>
      <c r="B388" t="s">
        <v>6036</v>
      </c>
      <c r="C388" s="66">
        <v>45358</v>
      </c>
      <c r="D388" t="s">
        <v>9757</v>
      </c>
      <c r="E388" t="s">
        <v>9758</v>
      </c>
      <c r="F388" t="s">
        <v>5892</v>
      </c>
      <c r="G388" t="s">
        <v>9759</v>
      </c>
      <c r="H388" t="s">
        <v>9760</v>
      </c>
      <c r="I388" t="s">
        <v>9761</v>
      </c>
    </row>
    <row r="389" spans="1:9">
      <c r="A389" t="s">
        <v>11</v>
      </c>
      <c r="B389" t="s">
        <v>10</v>
      </c>
      <c r="C389" s="66">
        <v>45356</v>
      </c>
      <c r="D389" t="s">
        <v>9657</v>
      </c>
      <c r="E389" t="s">
        <v>9658</v>
      </c>
      <c r="F389" t="s">
        <v>5892</v>
      </c>
      <c r="G389" t="s">
        <v>5700</v>
      </c>
      <c r="H389" t="s">
        <v>9047</v>
      </c>
      <c r="I389" t="s">
        <v>259</v>
      </c>
    </row>
    <row r="390" spans="1:9">
      <c r="A390" t="s">
        <v>11</v>
      </c>
      <c r="B390" t="s">
        <v>10</v>
      </c>
      <c r="C390" s="66">
        <v>45356</v>
      </c>
      <c r="D390" t="s">
        <v>7611</v>
      </c>
      <c r="E390" t="s">
        <v>9655</v>
      </c>
      <c r="F390" t="s">
        <v>5892</v>
      </c>
      <c r="G390" t="s">
        <v>8059</v>
      </c>
      <c r="H390" t="s">
        <v>9656</v>
      </c>
      <c r="I390" t="s">
        <v>259</v>
      </c>
    </row>
    <row r="391" spans="1:9">
      <c r="A391" t="s">
        <v>11</v>
      </c>
      <c r="B391" t="s">
        <v>10</v>
      </c>
      <c r="C391" s="66">
        <v>45355</v>
      </c>
      <c r="D391" t="s">
        <v>9830</v>
      </c>
      <c r="E391" t="s">
        <v>9831</v>
      </c>
      <c r="F391" t="s">
        <v>5892</v>
      </c>
      <c r="G391" t="s">
        <v>8819</v>
      </c>
      <c r="H391" t="s">
        <v>9832</v>
      </c>
      <c r="I391" t="s">
        <v>5493</v>
      </c>
    </row>
    <row r="392" spans="1:9">
      <c r="A392" t="s">
        <v>11</v>
      </c>
      <c r="B392" t="s">
        <v>10</v>
      </c>
      <c r="C392" s="66">
        <v>45355</v>
      </c>
      <c r="D392" t="s">
        <v>9461</v>
      </c>
      <c r="E392" t="s">
        <v>9462</v>
      </c>
      <c r="F392" t="s">
        <v>5892</v>
      </c>
      <c r="G392" t="s">
        <v>9659</v>
      </c>
      <c r="H392" t="s">
        <v>7169</v>
      </c>
      <c r="I392" t="s">
        <v>5330</v>
      </c>
    </row>
    <row r="393" spans="1:9">
      <c r="A393" t="s">
        <v>11</v>
      </c>
      <c r="B393" t="s">
        <v>10</v>
      </c>
      <c r="C393" s="66">
        <v>45351</v>
      </c>
      <c r="D393" t="s">
        <v>8817</v>
      </c>
      <c r="E393" t="s">
        <v>9833</v>
      </c>
      <c r="F393" t="s">
        <v>5892</v>
      </c>
      <c r="G393" t="s">
        <v>9834</v>
      </c>
      <c r="H393" t="s">
        <v>5901</v>
      </c>
      <c r="I393" t="s">
        <v>5493</v>
      </c>
    </row>
    <row r="394" spans="1:9">
      <c r="A394" t="s">
        <v>11</v>
      </c>
      <c r="B394" t="s">
        <v>6915</v>
      </c>
      <c r="C394" s="66">
        <v>45351</v>
      </c>
      <c r="D394" t="s">
        <v>9463</v>
      </c>
      <c r="E394" t="s">
        <v>9464</v>
      </c>
      <c r="F394" t="s">
        <v>5892</v>
      </c>
      <c r="G394" t="s">
        <v>9465</v>
      </c>
      <c r="H394" t="s">
        <v>9047</v>
      </c>
      <c r="I394" t="s">
        <v>8378</v>
      </c>
    </row>
    <row r="395" spans="1:9">
      <c r="A395" t="s">
        <v>11</v>
      </c>
      <c r="B395" t="s">
        <v>10</v>
      </c>
      <c r="C395" s="66">
        <v>45350</v>
      </c>
      <c r="D395" t="s">
        <v>9466</v>
      </c>
      <c r="E395" t="s">
        <v>9467</v>
      </c>
      <c r="F395" t="s">
        <v>5892</v>
      </c>
      <c r="G395" t="s">
        <v>7335</v>
      </c>
      <c r="H395" t="s">
        <v>9468</v>
      </c>
      <c r="I395" t="s">
        <v>5493</v>
      </c>
    </row>
    <row r="396" spans="1:9">
      <c r="A396" t="s">
        <v>11</v>
      </c>
      <c r="B396" t="s">
        <v>10</v>
      </c>
      <c r="C396" s="66">
        <v>45348</v>
      </c>
      <c r="D396" t="s">
        <v>9179</v>
      </c>
      <c r="E396" t="s">
        <v>9180</v>
      </c>
      <c r="F396" t="s">
        <v>5892</v>
      </c>
      <c r="G396" t="s">
        <v>9181</v>
      </c>
      <c r="H396" t="s">
        <v>7169</v>
      </c>
      <c r="I396" t="s">
        <v>5330</v>
      </c>
    </row>
    <row r="397" spans="1:9">
      <c r="A397" t="s">
        <v>11</v>
      </c>
      <c r="B397" t="s">
        <v>10</v>
      </c>
      <c r="C397" s="66">
        <v>45344</v>
      </c>
      <c r="D397" t="s">
        <v>9050</v>
      </c>
      <c r="E397" t="s">
        <v>9051</v>
      </c>
      <c r="F397" t="s">
        <v>5892</v>
      </c>
      <c r="G397" t="s">
        <v>9052</v>
      </c>
      <c r="H397" t="s">
        <v>9047</v>
      </c>
      <c r="I397" t="s">
        <v>5270</v>
      </c>
    </row>
    <row r="398" spans="1:9">
      <c r="A398" t="s">
        <v>11</v>
      </c>
      <c r="B398" t="s">
        <v>10</v>
      </c>
      <c r="C398" s="66">
        <v>45344</v>
      </c>
      <c r="D398" t="s">
        <v>7166</v>
      </c>
      <c r="E398" t="s">
        <v>9048</v>
      </c>
      <c r="F398" t="s">
        <v>5892</v>
      </c>
      <c r="G398" t="s">
        <v>9049</v>
      </c>
      <c r="H398" t="s">
        <v>9047</v>
      </c>
      <c r="I398" t="s">
        <v>5493</v>
      </c>
    </row>
    <row r="399" spans="1:9">
      <c r="A399" t="s">
        <v>11</v>
      </c>
      <c r="B399" t="s">
        <v>10</v>
      </c>
      <c r="C399" s="66">
        <v>45344</v>
      </c>
      <c r="D399" t="s">
        <v>9044</v>
      </c>
      <c r="E399" t="s">
        <v>9045</v>
      </c>
      <c r="F399" t="s">
        <v>5892</v>
      </c>
      <c r="G399" t="s">
        <v>9046</v>
      </c>
      <c r="H399" t="s">
        <v>9047</v>
      </c>
      <c r="I399" t="s">
        <v>259</v>
      </c>
    </row>
    <row r="400" spans="1:9">
      <c r="A400" t="s">
        <v>11</v>
      </c>
      <c r="B400" t="s">
        <v>10</v>
      </c>
      <c r="C400" s="66">
        <v>45343</v>
      </c>
      <c r="D400" t="s">
        <v>8813</v>
      </c>
      <c r="E400" t="s">
        <v>8814</v>
      </c>
      <c r="F400" t="s">
        <v>5892</v>
      </c>
      <c r="G400" t="s">
        <v>9138</v>
      </c>
      <c r="H400" t="s">
        <v>7169</v>
      </c>
      <c r="I400" t="s">
        <v>5330</v>
      </c>
    </row>
    <row r="401" spans="1:9">
      <c r="A401" t="s">
        <v>11</v>
      </c>
      <c r="B401" t="s">
        <v>10</v>
      </c>
      <c r="C401" s="66">
        <v>45343</v>
      </c>
      <c r="D401" t="s">
        <v>8810</v>
      </c>
      <c r="E401" t="s">
        <v>8811</v>
      </c>
      <c r="F401" t="s">
        <v>5892</v>
      </c>
      <c r="G401" t="s">
        <v>8812</v>
      </c>
      <c r="H401" t="s">
        <v>7169</v>
      </c>
      <c r="I401" t="s">
        <v>259</v>
      </c>
    </row>
    <row r="402" spans="1:9">
      <c r="A402" t="s">
        <v>11</v>
      </c>
      <c r="B402" t="s">
        <v>10</v>
      </c>
      <c r="C402" s="66">
        <v>45342</v>
      </c>
      <c r="D402" t="s">
        <v>8676</v>
      </c>
      <c r="E402" t="s">
        <v>8677</v>
      </c>
      <c r="F402" t="s">
        <v>5892</v>
      </c>
      <c r="G402" t="s">
        <v>8678</v>
      </c>
      <c r="H402" t="s">
        <v>5701</v>
      </c>
      <c r="I402" t="s">
        <v>5330</v>
      </c>
    </row>
    <row r="403" spans="1:9">
      <c r="A403" t="s">
        <v>11</v>
      </c>
      <c r="B403" t="s">
        <v>5331</v>
      </c>
      <c r="C403" s="66">
        <v>45341</v>
      </c>
      <c r="D403" t="s">
        <v>7232</v>
      </c>
      <c r="E403" t="s">
        <v>8563</v>
      </c>
      <c r="F403" t="s">
        <v>5892</v>
      </c>
      <c r="G403" t="s">
        <v>8564</v>
      </c>
      <c r="H403" t="s">
        <v>6229</v>
      </c>
      <c r="I403" t="s">
        <v>259</v>
      </c>
    </row>
    <row r="404" spans="1:9">
      <c r="A404" t="s">
        <v>11</v>
      </c>
      <c r="B404" t="s">
        <v>5331</v>
      </c>
      <c r="C404" s="66">
        <v>45341</v>
      </c>
      <c r="D404" t="s">
        <v>8560</v>
      </c>
      <c r="E404" t="s">
        <v>8561</v>
      </c>
      <c r="F404" t="s">
        <v>5892</v>
      </c>
      <c r="G404" t="s">
        <v>8562</v>
      </c>
      <c r="H404" t="s">
        <v>6229</v>
      </c>
      <c r="I404" t="s">
        <v>259</v>
      </c>
    </row>
    <row r="405" spans="1:9">
      <c r="A405" t="s">
        <v>11</v>
      </c>
      <c r="B405" t="s">
        <v>10</v>
      </c>
      <c r="C405" s="66">
        <v>45337</v>
      </c>
      <c r="D405" t="s">
        <v>8449</v>
      </c>
      <c r="E405" t="s">
        <v>8450</v>
      </c>
      <c r="F405" t="s">
        <v>5892</v>
      </c>
      <c r="G405" t="s">
        <v>8451</v>
      </c>
      <c r="H405" t="s">
        <v>7714</v>
      </c>
      <c r="I405" t="s">
        <v>5270</v>
      </c>
    </row>
    <row r="406" spans="1:9">
      <c r="A406" t="s">
        <v>11</v>
      </c>
      <c r="B406" t="s">
        <v>5514</v>
      </c>
      <c r="C406" s="66">
        <v>45334</v>
      </c>
      <c r="D406" t="s">
        <v>7992</v>
      </c>
      <c r="E406" t="s">
        <v>7993</v>
      </c>
      <c r="F406" t="s">
        <v>5892</v>
      </c>
      <c r="G406" t="s">
        <v>9469</v>
      </c>
      <c r="H406" t="s">
        <v>7994</v>
      </c>
      <c r="I406" t="s">
        <v>5519</v>
      </c>
    </row>
    <row r="407" spans="1:9">
      <c r="A407" t="s">
        <v>11</v>
      </c>
      <c r="B407" t="s">
        <v>5573</v>
      </c>
      <c r="C407" s="66">
        <v>45330</v>
      </c>
      <c r="D407" t="s">
        <v>7856</v>
      </c>
      <c r="E407" t="s">
        <v>7857</v>
      </c>
      <c r="F407" t="s">
        <v>5892</v>
      </c>
      <c r="G407" t="s">
        <v>5576</v>
      </c>
      <c r="H407" t="s">
        <v>7858</v>
      </c>
      <c r="I407" t="s">
        <v>259</v>
      </c>
    </row>
    <row r="408" spans="1:9">
      <c r="A408" t="s">
        <v>11</v>
      </c>
      <c r="B408" t="s">
        <v>10</v>
      </c>
      <c r="C408" s="66">
        <v>45330</v>
      </c>
      <c r="D408" t="s">
        <v>5578</v>
      </c>
      <c r="E408" t="s">
        <v>8815</v>
      </c>
      <c r="F408" t="s">
        <v>5892</v>
      </c>
      <c r="G408" t="s">
        <v>5580</v>
      </c>
      <c r="H408" t="s">
        <v>5581</v>
      </c>
      <c r="I408" t="s">
        <v>259</v>
      </c>
    </row>
    <row r="409" spans="1:9">
      <c r="A409" t="s">
        <v>11</v>
      </c>
      <c r="B409" t="s">
        <v>10</v>
      </c>
      <c r="C409" s="66">
        <v>45330</v>
      </c>
      <c r="D409" t="s">
        <v>7897</v>
      </c>
      <c r="E409" t="s">
        <v>7898</v>
      </c>
      <c r="F409" t="s">
        <v>5892</v>
      </c>
      <c r="G409" t="s">
        <v>7899</v>
      </c>
      <c r="H409" t="s">
        <v>7900</v>
      </c>
      <c r="I409" t="s">
        <v>259</v>
      </c>
    </row>
    <row r="410" spans="1:9">
      <c r="A410" t="s">
        <v>11</v>
      </c>
      <c r="B410" t="s">
        <v>10</v>
      </c>
      <c r="C410" s="66">
        <v>45330</v>
      </c>
      <c r="D410" t="s">
        <v>7712</v>
      </c>
      <c r="E410" t="s">
        <v>7895</v>
      </c>
      <c r="F410" t="s">
        <v>5892</v>
      </c>
      <c r="G410" t="s">
        <v>7896</v>
      </c>
      <c r="H410" t="s">
        <v>5577</v>
      </c>
      <c r="I410" t="s">
        <v>259</v>
      </c>
    </row>
    <row r="411" spans="1:9">
      <c r="A411" t="s">
        <v>11</v>
      </c>
      <c r="B411" t="s">
        <v>10</v>
      </c>
      <c r="C411" s="66">
        <v>45329</v>
      </c>
      <c r="D411" t="s">
        <v>7712</v>
      </c>
      <c r="E411" t="s">
        <v>7713</v>
      </c>
      <c r="F411" t="s">
        <v>5892</v>
      </c>
      <c r="G411" t="s">
        <v>8816</v>
      </c>
      <c r="H411" t="s">
        <v>7714</v>
      </c>
      <c r="I411" t="s">
        <v>259</v>
      </c>
    </row>
    <row r="412" spans="1:9">
      <c r="A412" t="s">
        <v>11</v>
      </c>
      <c r="B412" t="s">
        <v>10</v>
      </c>
      <c r="C412" s="66">
        <v>45328</v>
      </c>
      <c r="D412" t="s">
        <v>7520</v>
      </c>
      <c r="E412" t="s">
        <v>7521</v>
      </c>
      <c r="F412" t="s">
        <v>5892</v>
      </c>
      <c r="G412" t="s">
        <v>7522</v>
      </c>
      <c r="H412" t="s">
        <v>7169</v>
      </c>
      <c r="I412" t="s">
        <v>5270</v>
      </c>
    </row>
    <row r="413" spans="1:9">
      <c r="A413" t="s">
        <v>11</v>
      </c>
      <c r="B413" t="s">
        <v>10</v>
      </c>
      <c r="C413" s="66">
        <v>45328</v>
      </c>
      <c r="D413" t="s">
        <v>7611</v>
      </c>
      <c r="E413" t="s">
        <v>7612</v>
      </c>
      <c r="F413" t="s">
        <v>5892</v>
      </c>
      <c r="G413" t="s">
        <v>8059</v>
      </c>
      <c r="H413" t="s">
        <v>7336</v>
      </c>
      <c r="I413" t="s">
        <v>259</v>
      </c>
    </row>
    <row r="414" spans="1:9">
      <c r="A414" t="s">
        <v>11</v>
      </c>
      <c r="B414" t="s">
        <v>10</v>
      </c>
      <c r="C414" s="66">
        <v>45327</v>
      </c>
      <c r="D414" t="s">
        <v>8817</v>
      </c>
      <c r="E414" t="s">
        <v>8818</v>
      </c>
      <c r="F414" t="s">
        <v>5892</v>
      </c>
      <c r="G414" t="s">
        <v>8819</v>
      </c>
      <c r="H414" t="s">
        <v>5581</v>
      </c>
      <c r="I414" t="s">
        <v>259</v>
      </c>
    </row>
    <row r="415" spans="1:9">
      <c r="A415" t="s">
        <v>11</v>
      </c>
      <c r="B415" t="s">
        <v>5331</v>
      </c>
      <c r="C415" s="66">
        <v>45323</v>
      </c>
      <c r="D415" t="s">
        <v>7331</v>
      </c>
      <c r="E415" t="s">
        <v>7332</v>
      </c>
      <c r="F415" t="s">
        <v>5892</v>
      </c>
      <c r="G415" t="s">
        <v>7333</v>
      </c>
      <c r="H415" t="s">
        <v>5701</v>
      </c>
      <c r="I415" t="s">
        <v>5270</v>
      </c>
    </row>
    <row r="416" spans="1:9">
      <c r="A416" t="s">
        <v>11</v>
      </c>
      <c r="B416" t="s">
        <v>5331</v>
      </c>
      <c r="C416" s="66">
        <v>45322</v>
      </c>
      <c r="D416" t="s">
        <v>7232</v>
      </c>
      <c r="E416" t="s">
        <v>7233</v>
      </c>
      <c r="F416" t="s">
        <v>5892</v>
      </c>
      <c r="G416" t="s">
        <v>7234</v>
      </c>
      <c r="H416" t="s">
        <v>6229</v>
      </c>
      <c r="I416" t="s">
        <v>259</v>
      </c>
    </row>
    <row r="417" spans="1:9">
      <c r="A417" t="s">
        <v>11</v>
      </c>
      <c r="B417" t="s">
        <v>10</v>
      </c>
      <c r="C417" s="66">
        <v>45322</v>
      </c>
      <c r="D417" t="s">
        <v>6457</v>
      </c>
      <c r="E417" t="s">
        <v>7334</v>
      </c>
      <c r="F417" t="s">
        <v>5892</v>
      </c>
      <c r="G417" t="s">
        <v>7335</v>
      </c>
      <c r="H417" t="s">
        <v>7336</v>
      </c>
      <c r="I417" t="s">
        <v>5493</v>
      </c>
    </row>
    <row r="418" spans="1:9">
      <c r="A418" t="s">
        <v>11</v>
      </c>
      <c r="B418" t="s">
        <v>10</v>
      </c>
      <c r="C418" s="66">
        <v>45321</v>
      </c>
      <c r="D418" t="s">
        <v>7166</v>
      </c>
      <c r="E418" t="s">
        <v>7167</v>
      </c>
      <c r="F418" t="s">
        <v>5892</v>
      </c>
      <c r="G418" t="s">
        <v>7168</v>
      </c>
      <c r="H418" t="s">
        <v>7169</v>
      </c>
      <c r="I418" t="s">
        <v>5493</v>
      </c>
    </row>
    <row r="419" spans="1:9">
      <c r="A419" t="s">
        <v>11</v>
      </c>
      <c r="B419" t="s">
        <v>6915</v>
      </c>
      <c r="C419" s="66">
        <v>45320</v>
      </c>
      <c r="D419" t="s">
        <v>6916</v>
      </c>
      <c r="E419" t="s">
        <v>6917</v>
      </c>
      <c r="F419" t="s">
        <v>5892</v>
      </c>
      <c r="G419" t="s">
        <v>6918</v>
      </c>
      <c r="H419" t="s">
        <v>6919</v>
      </c>
      <c r="I419" t="s">
        <v>5493</v>
      </c>
    </row>
    <row r="420" spans="1:9">
      <c r="A420" t="s">
        <v>11</v>
      </c>
      <c r="B420" t="s">
        <v>10</v>
      </c>
      <c r="C420" s="66">
        <v>45316</v>
      </c>
      <c r="D420" t="s">
        <v>6620</v>
      </c>
      <c r="E420" t="s">
        <v>6621</v>
      </c>
      <c r="F420" t="s">
        <v>5892</v>
      </c>
      <c r="G420" t="s">
        <v>6622</v>
      </c>
      <c r="H420" t="s">
        <v>5577</v>
      </c>
      <c r="I420" t="s">
        <v>259</v>
      </c>
    </row>
    <row r="421" spans="1:9">
      <c r="A421" t="s">
        <v>11</v>
      </c>
      <c r="B421" t="s">
        <v>10</v>
      </c>
      <c r="C421" s="66">
        <v>45315</v>
      </c>
      <c r="D421" t="s">
        <v>6459</v>
      </c>
      <c r="E421" t="s">
        <v>6460</v>
      </c>
      <c r="F421" t="s">
        <v>5892</v>
      </c>
      <c r="G421" t="s">
        <v>6461</v>
      </c>
      <c r="H421" t="s">
        <v>5577</v>
      </c>
      <c r="I421" t="s">
        <v>259</v>
      </c>
    </row>
    <row r="422" spans="1:9">
      <c r="A422" t="s">
        <v>11</v>
      </c>
      <c r="B422" t="s">
        <v>10</v>
      </c>
      <c r="C422" s="66">
        <v>45315</v>
      </c>
      <c r="D422" t="s">
        <v>6457</v>
      </c>
      <c r="E422" t="s">
        <v>6458</v>
      </c>
      <c r="F422" t="s">
        <v>5892</v>
      </c>
      <c r="G422" t="s">
        <v>5900</v>
      </c>
      <c r="H422" t="s">
        <v>5577</v>
      </c>
      <c r="I422" t="s">
        <v>259</v>
      </c>
    </row>
    <row r="423" spans="1:9">
      <c r="A423" t="s">
        <v>11</v>
      </c>
      <c r="B423" t="s">
        <v>5331</v>
      </c>
      <c r="C423" s="66">
        <v>45313</v>
      </c>
      <c r="D423" t="s">
        <v>6226</v>
      </c>
      <c r="E423" t="s">
        <v>6227</v>
      </c>
      <c r="F423" t="s">
        <v>5892</v>
      </c>
      <c r="G423" t="s">
        <v>6228</v>
      </c>
      <c r="H423" t="s">
        <v>6229</v>
      </c>
      <c r="I423" t="s">
        <v>259</v>
      </c>
    </row>
    <row r="424" spans="1:9">
      <c r="A424" t="s">
        <v>11</v>
      </c>
      <c r="B424" t="s">
        <v>10</v>
      </c>
      <c r="C424" s="66">
        <v>45309</v>
      </c>
      <c r="D424" t="s">
        <v>6104</v>
      </c>
      <c r="E424" t="s">
        <v>6105</v>
      </c>
      <c r="F424" t="s">
        <v>5892</v>
      </c>
      <c r="G424" t="s">
        <v>6106</v>
      </c>
      <c r="H424" t="s">
        <v>6107</v>
      </c>
      <c r="I424" t="s">
        <v>5270</v>
      </c>
    </row>
    <row r="425" spans="1:9">
      <c r="A425" t="s">
        <v>11</v>
      </c>
      <c r="B425" t="s">
        <v>10</v>
      </c>
      <c r="C425" s="66">
        <v>45309</v>
      </c>
      <c r="D425" t="s">
        <v>6108</v>
      </c>
      <c r="E425" t="s">
        <v>6109</v>
      </c>
      <c r="F425" t="s">
        <v>5892</v>
      </c>
      <c r="G425" t="s">
        <v>6110</v>
      </c>
      <c r="H425" t="s">
        <v>6111</v>
      </c>
      <c r="I425" t="s">
        <v>5270</v>
      </c>
    </row>
    <row r="426" spans="1:9">
      <c r="A426" t="s">
        <v>11</v>
      </c>
      <c r="B426" t="s">
        <v>6036</v>
      </c>
      <c r="C426" s="66">
        <v>45308</v>
      </c>
      <c r="D426" t="s">
        <v>6037</v>
      </c>
      <c r="E426" t="s">
        <v>6038</v>
      </c>
      <c r="F426" t="s">
        <v>5892</v>
      </c>
      <c r="G426" t="s">
        <v>6039</v>
      </c>
      <c r="H426" t="s">
        <v>6040</v>
      </c>
      <c r="I426" t="s">
        <v>259</v>
      </c>
    </row>
    <row r="427" spans="1:9">
      <c r="A427" t="s">
        <v>11</v>
      </c>
      <c r="B427" t="s">
        <v>5514</v>
      </c>
      <c r="C427" s="66">
        <v>45301</v>
      </c>
      <c r="D427" t="s">
        <v>5624</v>
      </c>
      <c r="E427" t="s">
        <v>5625</v>
      </c>
      <c r="F427" t="s">
        <v>5892</v>
      </c>
      <c r="G427" t="s">
        <v>5626</v>
      </c>
      <c r="H427" t="s">
        <v>5627</v>
      </c>
      <c r="I427" t="s">
        <v>259</v>
      </c>
    </row>
    <row r="428" spans="1:9">
      <c r="A428" t="s">
        <v>11</v>
      </c>
      <c r="B428" t="s">
        <v>10</v>
      </c>
      <c r="C428" s="66">
        <v>45301</v>
      </c>
      <c r="D428" t="s">
        <v>5698</v>
      </c>
      <c r="E428" t="s">
        <v>5699</v>
      </c>
      <c r="F428" t="s">
        <v>5892</v>
      </c>
      <c r="G428" t="s">
        <v>5700</v>
      </c>
      <c r="H428" t="s">
        <v>5701</v>
      </c>
      <c r="I428" t="s">
        <v>259</v>
      </c>
    </row>
    <row r="429" spans="1:9">
      <c r="A429" t="s">
        <v>11</v>
      </c>
      <c r="B429" t="s">
        <v>5573</v>
      </c>
      <c r="C429" s="66">
        <v>45300</v>
      </c>
      <c r="D429" t="s">
        <v>5574</v>
      </c>
      <c r="E429" t="s">
        <v>5575</v>
      </c>
      <c r="F429" t="s">
        <v>5892</v>
      </c>
      <c r="G429" t="s">
        <v>5576</v>
      </c>
      <c r="H429" t="s">
        <v>5577</v>
      </c>
      <c r="I429" t="s">
        <v>259</v>
      </c>
    </row>
    <row r="430" spans="1:9">
      <c r="A430" t="s">
        <v>11</v>
      </c>
      <c r="B430" t="s">
        <v>10</v>
      </c>
      <c r="C430" s="66">
        <v>45300</v>
      </c>
      <c r="D430" t="s">
        <v>5578</v>
      </c>
      <c r="E430" t="s">
        <v>5579</v>
      </c>
      <c r="F430" t="s">
        <v>5892</v>
      </c>
      <c r="G430" t="s">
        <v>5580</v>
      </c>
      <c r="H430" t="s">
        <v>5581</v>
      </c>
      <c r="I430" t="s">
        <v>259</v>
      </c>
    </row>
    <row r="431" spans="1:9">
      <c r="A431" t="s">
        <v>11</v>
      </c>
      <c r="B431" t="s">
        <v>5514</v>
      </c>
      <c r="C431" s="66">
        <v>45299</v>
      </c>
      <c r="D431" t="s">
        <v>5515</v>
      </c>
      <c r="E431" t="s">
        <v>5516</v>
      </c>
      <c r="F431" t="s">
        <v>5892</v>
      </c>
      <c r="G431" t="s">
        <v>5517</v>
      </c>
      <c r="H431" t="s">
        <v>5518</v>
      </c>
      <c r="I431" t="s">
        <v>5519</v>
      </c>
    </row>
    <row r="432" spans="1:9">
      <c r="A432" t="s">
        <v>11</v>
      </c>
      <c r="B432" t="s">
        <v>10</v>
      </c>
      <c r="C432" s="66">
        <v>45295</v>
      </c>
      <c r="D432" t="s">
        <v>5898</v>
      </c>
      <c r="E432" t="s">
        <v>5899</v>
      </c>
      <c r="F432" t="s">
        <v>5892</v>
      </c>
      <c r="G432" t="s">
        <v>5900</v>
      </c>
      <c r="H432" t="s">
        <v>5901</v>
      </c>
      <c r="I432" t="s">
        <v>259</v>
      </c>
    </row>
    <row r="433" spans="1:9">
      <c r="A433" t="s">
        <v>26</v>
      </c>
      <c r="B433" t="s">
        <v>5331</v>
      </c>
      <c r="C433" s="66">
        <v>45418</v>
      </c>
      <c r="D433" t="s">
        <v>12006</v>
      </c>
      <c r="E433" t="s">
        <v>12400</v>
      </c>
      <c r="F433" t="s">
        <v>70</v>
      </c>
      <c r="G433" t="s">
        <v>12401</v>
      </c>
      <c r="H433" t="s">
        <v>12398</v>
      </c>
      <c r="I433" t="s">
        <v>259</v>
      </c>
    </row>
    <row r="434" spans="1:9">
      <c r="A434" t="s">
        <v>26</v>
      </c>
      <c r="B434" t="s">
        <v>5331</v>
      </c>
      <c r="C434" s="66">
        <v>45418</v>
      </c>
      <c r="D434" t="s">
        <v>12006</v>
      </c>
      <c r="E434" t="s">
        <v>12399</v>
      </c>
      <c r="F434" t="s">
        <v>70</v>
      </c>
      <c r="G434" t="s">
        <v>11368</v>
      </c>
      <c r="H434" t="s">
        <v>5907</v>
      </c>
      <c r="I434" t="s">
        <v>259</v>
      </c>
    </row>
    <row r="435" spans="1:9">
      <c r="A435" t="s">
        <v>26</v>
      </c>
      <c r="B435" t="s">
        <v>5331</v>
      </c>
      <c r="C435" s="66">
        <v>45418</v>
      </c>
      <c r="D435" t="s">
        <v>12006</v>
      </c>
      <c r="E435" t="s">
        <v>12397</v>
      </c>
      <c r="F435" t="s">
        <v>5702</v>
      </c>
      <c r="G435" t="s">
        <v>12611</v>
      </c>
      <c r="H435" t="s">
        <v>12398</v>
      </c>
      <c r="I435" t="s">
        <v>259</v>
      </c>
    </row>
    <row r="436" spans="1:9">
      <c r="A436" t="s">
        <v>26</v>
      </c>
      <c r="B436" t="s">
        <v>10</v>
      </c>
      <c r="C436" s="66">
        <v>45418</v>
      </c>
      <c r="D436" t="s">
        <v>12402</v>
      </c>
      <c r="E436" t="s">
        <v>12403</v>
      </c>
      <c r="F436" t="s">
        <v>70</v>
      </c>
      <c r="G436" t="s">
        <v>12404</v>
      </c>
      <c r="H436" t="s">
        <v>5907</v>
      </c>
      <c r="I436" t="s">
        <v>259</v>
      </c>
    </row>
    <row r="437" spans="1:9">
      <c r="A437" t="s">
        <v>26</v>
      </c>
      <c r="B437" t="s">
        <v>10</v>
      </c>
      <c r="C437" s="66">
        <v>45413</v>
      </c>
      <c r="D437" t="s">
        <v>12154</v>
      </c>
      <c r="E437" t="s">
        <v>12155</v>
      </c>
      <c r="F437" t="s">
        <v>70</v>
      </c>
      <c r="G437" t="s">
        <v>12156</v>
      </c>
      <c r="H437" t="s">
        <v>12157</v>
      </c>
      <c r="I437" t="s">
        <v>259</v>
      </c>
    </row>
    <row r="438" spans="1:9">
      <c r="A438" t="s">
        <v>26</v>
      </c>
      <c r="B438" t="s">
        <v>10</v>
      </c>
      <c r="C438" s="66">
        <v>45413</v>
      </c>
      <c r="D438" t="s">
        <v>12272</v>
      </c>
      <c r="E438" t="s">
        <v>12273</v>
      </c>
      <c r="F438" t="s">
        <v>5702</v>
      </c>
      <c r="G438" t="s">
        <v>10159</v>
      </c>
      <c r="H438" t="s">
        <v>8682</v>
      </c>
      <c r="I438" t="s">
        <v>5493</v>
      </c>
    </row>
    <row r="439" spans="1:9">
      <c r="A439" t="s">
        <v>26</v>
      </c>
      <c r="B439" t="s">
        <v>10</v>
      </c>
      <c r="C439" s="66">
        <v>45413</v>
      </c>
      <c r="D439" t="s">
        <v>11369</v>
      </c>
      <c r="E439" t="s">
        <v>12274</v>
      </c>
      <c r="F439" t="s">
        <v>70</v>
      </c>
      <c r="G439" t="s">
        <v>10162</v>
      </c>
      <c r="H439" t="s">
        <v>8682</v>
      </c>
      <c r="I439" t="s">
        <v>5493</v>
      </c>
    </row>
    <row r="440" spans="1:9">
      <c r="A440" t="s">
        <v>26</v>
      </c>
      <c r="B440" t="s">
        <v>10</v>
      </c>
      <c r="C440" s="66">
        <v>45413</v>
      </c>
      <c r="D440" t="s">
        <v>11369</v>
      </c>
      <c r="E440" t="s">
        <v>12275</v>
      </c>
      <c r="F440" t="s">
        <v>70</v>
      </c>
      <c r="G440" t="s">
        <v>10162</v>
      </c>
      <c r="H440" t="s">
        <v>6233</v>
      </c>
      <c r="I440" t="s">
        <v>5493</v>
      </c>
    </row>
    <row r="441" spans="1:9">
      <c r="A441" t="s">
        <v>26</v>
      </c>
      <c r="B441" t="s">
        <v>5331</v>
      </c>
      <c r="C441" s="66">
        <v>45412</v>
      </c>
      <c r="D441" t="s">
        <v>12006</v>
      </c>
      <c r="E441" t="s">
        <v>12158</v>
      </c>
      <c r="F441" t="s">
        <v>70</v>
      </c>
      <c r="G441" t="s">
        <v>6920</v>
      </c>
      <c r="H441" t="s">
        <v>9184</v>
      </c>
      <c r="I441" t="s">
        <v>259</v>
      </c>
    </row>
    <row r="442" spans="1:9">
      <c r="A442" t="s">
        <v>26</v>
      </c>
      <c r="B442" t="s">
        <v>5331</v>
      </c>
      <c r="C442" s="66">
        <v>45412</v>
      </c>
      <c r="D442" t="s">
        <v>12006</v>
      </c>
      <c r="E442" t="s">
        <v>12159</v>
      </c>
      <c r="F442" t="s">
        <v>5892</v>
      </c>
      <c r="G442" t="s">
        <v>6920</v>
      </c>
      <c r="H442" t="s">
        <v>12160</v>
      </c>
      <c r="I442" t="s">
        <v>259</v>
      </c>
    </row>
    <row r="443" spans="1:9">
      <c r="A443" t="s">
        <v>26</v>
      </c>
      <c r="B443" t="s">
        <v>10</v>
      </c>
      <c r="C443" s="66">
        <v>45412</v>
      </c>
      <c r="D443" t="s">
        <v>12161</v>
      </c>
      <c r="E443" t="s">
        <v>12162</v>
      </c>
      <c r="F443" t="s">
        <v>70</v>
      </c>
      <c r="G443" t="s">
        <v>12163</v>
      </c>
      <c r="H443" t="s">
        <v>6233</v>
      </c>
      <c r="I443" t="s">
        <v>259</v>
      </c>
    </row>
    <row r="444" spans="1:9">
      <c r="A444" t="s">
        <v>26</v>
      </c>
      <c r="B444" t="s">
        <v>5331</v>
      </c>
      <c r="C444" s="66">
        <v>45411</v>
      </c>
      <c r="D444" t="s">
        <v>10513</v>
      </c>
      <c r="E444" t="s">
        <v>12009</v>
      </c>
      <c r="F444" t="s">
        <v>70</v>
      </c>
      <c r="G444" t="s">
        <v>5939</v>
      </c>
      <c r="H444" t="s">
        <v>11178</v>
      </c>
      <c r="I444" t="s">
        <v>259</v>
      </c>
    </row>
    <row r="445" spans="1:9">
      <c r="A445" t="s">
        <v>26</v>
      </c>
      <c r="B445" t="s">
        <v>5331</v>
      </c>
      <c r="C445" s="66">
        <v>45411</v>
      </c>
      <c r="D445" t="s">
        <v>12006</v>
      </c>
      <c r="E445" t="s">
        <v>12007</v>
      </c>
      <c r="F445" t="s">
        <v>70</v>
      </c>
      <c r="G445" t="s">
        <v>12008</v>
      </c>
      <c r="H445" t="s">
        <v>11178</v>
      </c>
      <c r="I445" t="s">
        <v>259</v>
      </c>
    </row>
    <row r="446" spans="1:9">
      <c r="A446" t="s">
        <v>26</v>
      </c>
      <c r="B446" t="s">
        <v>5331</v>
      </c>
      <c r="C446" s="66">
        <v>45411</v>
      </c>
      <c r="D446" t="s">
        <v>12006</v>
      </c>
      <c r="E446" t="s">
        <v>12010</v>
      </c>
      <c r="F446" t="s">
        <v>5892</v>
      </c>
      <c r="G446" t="s">
        <v>12008</v>
      </c>
      <c r="H446" t="s">
        <v>11178</v>
      </c>
      <c r="I446" t="s">
        <v>259</v>
      </c>
    </row>
    <row r="447" spans="1:9">
      <c r="A447" t="s">
        <v>26</v>
      </c>
      <c r="B447" t="s">
        <v>6234</v>
      </c>
      <c r="C447" s="66">
        <v>45411</v>
      </c>
      <c r="D447" t="s">
        <v>12011</v>
      </c>
      <c r="E447" t="s">
        <v>12012</v>
      </c>
      <c r="F447" t="s">
        <v>70</v>
      </c>
      <c r="G447" t="s">
        <v>12013</v>
      </c>
      <c r="H447" t="s">
        <v>12014</v>
      </c>
      <c r="I447" t="s">
        <v>12015</v>
      </c>
    </row>
    <row r="448" spans="1:9">
      <c r="A448" t="s">
        <v>26</v>
      </c>
      <c r="B448" t="s">
        <v>10</v>
      </c>
      <c r="C448" s="66">
        <v>45411</v>
      </c>
      <c r="D448" t="s">
        <v>12016</v>
      </c>
      <c r="E448" t="s">
        <v>12017</v>
      </c>
      <c r="F448" t="s">
        <v>70</v>
      </c>
      <c r="G448" t="s">
        <v>12018</v>
      </c>
      <c r="H448" t="s">
        <v>6243</v>
      </c>
      <c r="I448" t="s">
        <v>259</v>
      </c>
    </row>
    <row r="449" spans="1:9">
      <c r="A449" t="s">
        <v>26</v>
      </c>
      <c r="B449" t="s">
        <v>6234</v>
      </c>
      <c r="C449" s="66">
        <v>45410</v>
      </c>
      <c r="D449" t="s">
        <v>12011</v>
      </c>
      <c r="E449" t="s">
        <v>12012</v>
      </c>
      <c r="F449" t="s">
        <v>70</v>
      </c>
      <c r="G449" t="s">
        <v>12019</v>
      </c>
      <c r="H449" t="s">
        <v>12014</v>
      </c>
      <c r="I449" t="s">
        <v>259</v>
      </c>
    </row>
    <row r="450" spans="1:9">
      <c r="A450" t="s">
        <v>26</v>
      </c>
      <c r="B450" t="s">
        <v>10</v>
      </c>
      <c r="C450" s="66">
        <v>45407</v>
      </c>
      <c r="D450" t="s">
        <v>11938</v>
      </c>
      <c r="E450" t="s">
        <v>11939</v>
      </c>
      <c r="F450" t="s">
        <v>70</v>
      </c>
      <c r="G450" t="s">
        <v>11940</v>
      </c>
      <c r="H450" t="s">
        <v>9963</v>
      </c>
      <c r="I450" t="s">
        <v>259</v>
      </c>
    </row>
    <row r="451" spans="1:9">
      <c r="A451" t="s">
        <v>26</v>
      </c>
      <c r="B451" t="s">
        <v>10</v>
      </c>
      <c r="C451" s="66">
        <v>45405</v>
      </c>
      <c r="D451" t="s">
        <v>11717</v>
      </c>
      <c r="E451" t="s">
        <v>11718</v>
      </c>
      <c r="F451" t="s">
        <v>70</v>
      </c>
      <c r="G451" t="s">
        <v>11719</v>
      </c>
      <c r="H451" t="s">
        <v>8568</v>
      </c>
      <c r="I451" t="s">
        <v>259</v>
      </c>
    </row>
    <row r="452" spans="1:9">
      <c r="A452" t="s">
        <v>26</v>
      </c>
      <c r="B452" t="s">
        <v>5331</v>
      </c>
      <c r="C452" s="66">
        <v>45404</v>
      </c>
      <c r="D452" t="s">
        <v>10513</v>
      </c>
      <c r="E452" t="s">
        <v>11555</v>
      </c>
      <c r="F452" t="s">
        <v>5702</v>
      </c>
      <c r="G452" t="s">
        <v>11556</v>
      </c>
      <c r="H452" t="s">
        <v>11178</v>
      </c>
      <c r="I452" t="s">
        <v>259</v>
      </c>
    </row>
    <row r="453" spans="1:9">
      <c r="A453" t="s">
        <v>26</v>
      </c>
      <c r="B453" t="s">
        <v>5331</v>
      </c>
      <c r="C453" s="66">
        <v>45404</v>
      </c>
      <c r="D453" t="s">
        <v>10513</v>
      </c>
      <c r="E453" t="s">
        <v>11557</v>
      </c>
      <c r="F453" t="s">
        <v>5702</v>
      </c>
      <c r="G453" t="s">
        <v>11558</v>
      </c>
      <c r="H453" t="s">
        <v>9662</v>
      </c>
      <c r="I453" t="s">
        <v>259</v>
      </c>
    </row>
    <row r="454" spans="1:9">
      <c r="A454" t="s">
        <v>26</v>
      </c>
      <c r="B454" t="s">
        <v>6234</v>
      </c>
      <c r="C454" s="66">
        <v>45404</v>
      </c>
      <c r="D454" t="s">
        <v>11559</v>
      </c>
      <c r="E454" t="s">
        <v>11560</v>
      </c>
      <c r="F454" t="s">
        <v>70</v>
      </c>
      <c r="G454" t="s">
        <v>11561</v>
      </c>
      <c r="H454" t="s">
        <v>11562</v>
      </c>
      <c r="I454" t="s">
        <v>6780</v>
      </c>
    </row>
    <row r="455" spans="1:9">
      <c r="A455" t="s">
        <v>26</v>
      </c>
      <c r="B455" t="s">
        <v>10</v>
      </c>
      <c r="C455" s="66">
        <v>45404</v>
      </c>
      <c r="D455" t="s">
        <v>11563</v>
      </c>
      <c r="E455" t="s">
        <v>11564</v>
      </c>
      <c r="F455" t="s">
        <v>5702</v>
      </c>
      <c r="G455" t="s">
        <v>11565</v>
      </c>
      <c r="H455" t="s">
        <v>11566</v>
      </c>
      <c r="I455" t="s">
        <v>259</v>
      </c>
    </row>
    <row r="456" spans="1:9">
      <c r="A456" t="s">
        <v>26</v>
      </c>
      <c r="B456" t="s">
        <v>5331</v>
      </c>
      <c r="C456" s="66">
        <v>45400</v>
      </c>
      <c r="D456" t="s">
        <v>10513</v>
      </c>
      <c r="E456" t="s">
        <v>11497</v>
      </c>
      <c r="F456" t="s">
        <v>70</v>
      </c>
      <c r="G456" t="s">
        <v>11498</v>
      </c>
      <c r="H456" t="s">
        <v>11499</v>
      </c>
      <c r="I456" t="s">
        <v>259</v>
      </c>
    </row>
    <row r="457" spans="1:9">
      <c r="A457" t="s">
        <v>26</v>
      </c>
      <c r="B457" t="s">
        <v>10</v>
      </c>
      <c r="C457" s="66">
        <v>45400</v>
      </c>
      <c r="D457" t="s">
        <v>10156</v>
      </c>
      <c r="E457" t="s">
        <v>11500</v>
      </c>
      <c r="F457" t="s">
        <v>5892</v>
      </c>
      <c r="G457" t="s">
        <v>11501</v>
      </c>
      <c r="H457" t="s">
        <v>6243</v>
      </c>
      <c r="I457" t="s">
        <v>5493</v>
      </c>
    </row>
    <row r="458" spans="1:9">
      <c r="A458" t="s">
        <v>26</v>
      </c>
      <c r="B458" t="s">
        <v>5331</v>
      </c>
      <c r="C458" s="66">
        <v>45399</v>
      </c>
      <c r="D458" t="s">
        <v>10513</v>
      </c>
      <c r="E458" t="s">
        <v>11367</v>
      </c>
      <c r="F458" t="s">
        <v>70</v>
      </c>
      <c r="G458" t="s">
        <v>11368</v>
      </c>
      <c r="H458" t="s">
        <v>6243</v>
      </c>
      <c r="I458" t="s">
        <v>259</v>
      </c>
    </row>
    <row r="459" spans="1:9">
      <c r="A459" t="s">
        <v>26</v>
      </c>
      <c r="B459" t="s">
        <v>10</v>
      </c>
      <c r="C459" s="66">
        <v>45399</v>
      </c>
      <c r="D459" t="s">
        <v>11425</v>
      </c>
      <c r="E459" t="s">
        <v>11426</v>
      </c>
      <c r="F459" t="s">
        <v>5892</v>
      </c>
      <c r="G459" t="s">
        <v>11427</v>
      </c>
      <c r="H459" t="s">
        <v>6243</v>
      </c>
      <c r="I459" t="s">
        <v>259</v>
      </c>
    </row>
    <row r="460" spans="1:9">
      <c r="A460" t="s">
        <v>26</v>
      </c>
      <c r="B460" t="s">
        <v>10</v>
      </c>
      <c r="C460" s="66">
        <v>45399</v>
      </c>
      <c r="D460" t="s">
        <v>11369</v>
      </c>
      <c r="E460" t="s">
        <v>11370</v>
      </c>
      <c r="F460" t="s">
        <v>5892</v>
      </c>
      <c r="G460" t="s">
        <v>10159</v>
      </c>
      <c r="H460" t="s">
        <v>11424</v>
      </c>
      <c r="I460" t="s">
        <v>5493</v>
      </c>
    </row>
    <row r="461" spans="1:9">
      <c r="A461" t="s">
        <v>26</v>
      </c>
      <c r="B461" t="s">
        <v>5331</v>
      </c>
      <c r="C461" s="66">
        <v>45398</v>
      </c>
      <c r="D461" t="s">
        <v>10513</v>
      </c>
      <c r="E461" t="s">
        <v>11301</v>
      </c>
      <c r="F461" t="s">
        <v>5892</v>
      </c>
      <c r="G461" t="s">
        <v>11302</v>
      </c>
      <c r="H461" t="s">
        <v>11303</v>
      </c>
      <c r="I461" t="s">
        <v>259</v>
      </c>
    </row>
    <row r="462" spans="1:9">
      <c r="A462" t="s">
        <v>26</v>
      </c>
      <c r="B462" t="s">
        <v>5331</v>
      </c>
      <c r="C462" s="66">
        <v>45398</v>
      </c>
      <c r="D462" t="s">
        <v>10513</v>
      </c>
      <c r="E462" t="s">
        <v>11497</v>
      </c>
      <c r="F462" t="s">
        <v>70</v>
      </c>
      <c r="G462" t="s">
        <v>11502</v>
      </c>
      <c r="H462" t="s">
        <v>11303</v>
      </c>
      <c r="I462" t="s">
        <v>259</v>
      </c>
    </row>
    <row r="463" spans="1:9">
      <c r="A463" t="s">
        <v>26</v>
      </c>
      <c r="B463" t="s">
        <v>10</v>
      </c>
      <c r="C463" s="66">
        <v>45398</v>
      </c>
      <c r="D463" t="s">
        <v>11304</v>
      </c>
      <c r="E463" t="s">
        <v>11305</v>
      </c>
      <c r="F463" t="s">
        <v>5892</v>
      </c>
      <c r="G463" t="s">
        <v>11306</v>
      </c>
      <c r="H463" t="s">
        <v>6243</v>
      </c>
      <c r="I463" t="s">
        <v>259</v>
      </c>
    </row>
    <row r="464" spans="1:9">
      <c r="A464" t="s">
        <v>26</v>
      </c>
      <c r="B464" t="s">
        <v>5331</v>
      </c>
      <c r="C464" s="66">
        <v>45397</v>
      </c>
      <c r="D464" t="s">
        <v>10513</v>
      </c>
      <c r="E464" t="s">
        <v>11176</v>
      </c>
      <c r="F464" t="s">
        <v>5892</v>
      </c>
      <c r="G464" t="s">
        <v>11177</v>
      </c>
      <c r="H464" t="s">
        <v>11178</v>
      </c>
      <c r="I464" t="s">
        <v>259</v>
      </c>
    </row>
    <row r="465" spans="1:9">
      <c r="A465" t="s">
        <v>26</v>
      </c>
      <c r="B465" t="s">
        <v>10</v>
      </c>
      <c r="C465" s="66">
        <v>45397</v>
      </c>
      <c r="D465" t="s">
        <v>11179</v>
      </c>
      <c r="E465" t="s">
        <v>11180</v>
      </c>
      <c r="F465" t="s">
        <v>5892</v>
      </c>
      <c r="G465" t="s">
        <v>11307</v>
      </c>
      <c r="H465" t="s">
        <v>11178</v>
      </c>
      <c r="I465" t="s">
        <v>5330</v>
      </c>
    </row>
    <row r="466" spans="1:9">
      <c r="A466" t="s">
        <v>26</v>
      </c>
      <c r="B466" t="s">
        <v>10</v>
      </c>
      <c r="C466" s="66">
        <v>45397</v>
      </c>
      <c r="D466" t="s">
        <v>11181</v>
      </c>
      <c r="E466" t="s">
        <v>11182</v>
      </c>
      <c r="F466" t="s">
        <v>5892</v>
      </c>
      <c r="G466" t="s">
        <v>11183</v>
      </c>
      <c r="H466" t="s">
        <v>5523</v>
      </c>
      <c r="I466" t="s">
        <v>259</v>
      </c>
    </row>
    <row r="467" spans="1:9">
      <c r="A467" t="s">
        <v>26</v>
      </c>
      <c r="B467" t="s">
        <v>10</v>
      </c>
      <c r="C467" s="66">
        <v>45392</v>
      </c>
      <c r="D467" t="s">
        <v>11073</v>
      </c>
      <c r="E467" t="s">
        <v>11074</v>
      </c>
      <c r="F467" t="s">
        <v>5892</v>
      </c>
      <c r="G467" t="s">
        <v>9055</v>
      </c>
      <c r="H467" t="s">
        <v>5523</v>
      </c>
      <c r="I467" t="s">
        <v>5270</v>
      </c>
    </row>
    <row r="468" spans="1:9">
      <c r="A468" t="s">
        <v>26</v>
      </c>
      <c r="B468" t="s">
        <v>10</v>
      </c>
      <c r="C468" s="66">
        <v>45392</v>
      </c>
      <c r="D468" t="s">
        <v>10153</v>
      </c>
      <c r="E468" t="s">
        <v>11075</v>
      </c>
      <c r="F468" t="s">
        <v>5892</v>
      </c>
      <c r="G468" t="s">
        <v>10155</v>
      </c>
      <c r="H468" t="s">
        <v>8682</v>
      </c>
      <c r="I468" t="s">
        <v>5493</v>
      </c>
    </row>
    <row r="469" spans="1:9">
      <c r="A469" t="s">
        <v>26</v>
      </c>
      <c r="B469" t="s">
        <v>5331</v>
      </c>
      <c r="C469" s="66">
        <v>45391</v>
      </c>
      <c r="D469" t="s">
        <v>10513</v>
      </c>
      <c r="E469" t="s">
        <v>11007</v>
      </c>
      <c r="F469" t="s">
        <v>5892</v>
      </c>
      <c r="G469" t="s">
        <v>11008</v>
      </c>
      <c r="H469" t="s">
        <v>11009</v>
      </c>
      <c r="I469" t="s">
        <v>259</v>
      </c>
    </row>
    <row r="470" spans="1:9">
      <c r="A470" t="s">
        <v>26</v>
      </c>
      <c r="B470" t="s">
        <v>10</v>
      </c>
      <c r="C470" s="66">
        <v>45391</v>
      </c>
      <c r="D470" t="s">
        <v>11013</v>
      </c>
      <c r="E470" t="s">
        <v>11014</v>
      </c>
      <c r="F470" t="s">
        <v>5892</v>
      </c>
      <c r="G470" t="s">
        <v>11015</v>
      </c>
      <c r="H470" t="s">
        <v>11016</v>
      </c>
      <c r="I470" t="s">
        <v>259</v>
      </c>
    </row>
    <row r="471" spans="1:9">
      <c r="A471" t="s">
        <v>26</v>
      </c>
      <c r="B471" t="s">
        <v>10</v>
      </c>
      <c r="C471" s="66">
        <v>45391</v>
      </c>
      <c r="D471" t="s">
        <v>11010</v>
      </c>
      <c r="E471" t="s">
        <v>11076</v>
      </c>
      <c r="F471" t="s">
        <v>5892</v>
      </c>
      <c r="G471" t="s">
        <v>11012</v>
      </c>
      <c r="H471" t="s">
        <v>11077</v>
      </c>
      <c r="I471" t="s">
        <v>259</v>
      </c>
    </row>
    <row r="472" spans="1:9">
      <c r="A472" t="s">
        <v>26</v>
      </c>
      <c r="B472" t="s">
        <v>10</v>
      </c>
      <c r="C472" s="66">
        <v>45391</v>
      </c>
      <c r="D472" t="s">
        <v>11017</v>
      </c>
      <c r="E472" t="s">
        <v>11018</v>
      </c>
      <c r="F472" t="s">
        <v>5892</v>
      </c>
      <c r="G472" t="s">
        <v>8681</v>
      </c>
      <c r="H472" t="s">
        <v>11009</v>
      </c>
      <c r="I472" t="s">
        <v>259</v>
      </c>
    </row>
    <row r="473" spans="1:9">
      <c r="A473" t="s">
        <v>26</v>
      </c>
      <c r="B473" t="s">
        <v>10</v>
      </c>
      <c r="C473" s="66">
        <v>45391</v>
      </c>
      <c r="D473" t="s">
        <v>11010</v>
      </c>
      <c r="E473" t="s">
        <v>11011</v>
      </c>
      <c r="F473" t="s">
        <v>70</v>
      </c>
      <c r="G473" t="s">
        <v>11012</v>
      </c>
      <c r="H473" t="s">
        <v>6243</v>
      </c>
      <c r="I473" t="s">
        <v>6095</v>
      </c>
    </row>
    <row r="474" spans="1:9">
      <c r="A474" t="s">
        <v>26</v>
      </c>
      <c r="B474" t="s">
        <v>5331</v>
      </c>
      <c r="C474" s="66">
        <v>45390</v>
      </c>
      <c r="D474" t="s">
        <v>10513</v>
      </c>
      <c r="E474" t="s">
        <v>10904</v>
      </c>
      <c r="F474" t="s">
        <v>5892</v>
      </c>
      <c r="G474" t="s">
        <v>10905</v>
      </c>
      <c r="H474" t="s">
        <v>10906</v>
      </c>
      <c r="I474" t="s">
        <v>259</v>
      </c>
    </row>
    <row r="475" spans="1:9">
      <c r="A475" t="s">
        <v>26</v>
      </c>
      <c r="B475" t="s">
        <v>10</v>
      </c>
      <c r="C475" s="66">
        <v>45390</v>
      </c>
      <c r="D475" t="s">
        <v>10907</v>
      </c>
      <c r="E475" t="s">
        <v>10908</v>
      </c>
      <c r="F475" t="s">
        <v>5892</v>
      </c>
      <c r="G475" t="s">
        <v>10909</v>
      </c>
      <c r="H475" t="s">
        <v>5523</v>
      </c>
      <c r="I475" t="s">
        <v>259</v>
      </c>
    </row>
    <row r="476" spans="1:9">
      <c r="A476" t="s">
        <v>26</v>
      </c>
      <c r="B476" t="s">
        <v>10</v>
      </c>
      <c r="C476" s="66">
        <v>45386</v>
      </c>
      <c r="D476" t="s">
        <v>10840</v>
      </c>
      <c r="E476" t="s">
        <v>10841</v>
      </c>
      <c r="F476" t="s">
        <v>5702</v>
      </c>
      <c r="G476" t="s">
        <v>10842</v>
      </c>
      <c r="H476" t="s">
        <v>5904</v>
      </c>
      <c r="I476" t="s">
        <v>5330</v>
      </c>
    </row>
    <row r="477" spans="1:9">
      <c r="A477" t="s">
        <v>26</v>
      </c>
      <c r="B477" t="s">
        <v>10</v>
      </c>
      <c r="C477" s="66">
        <v>45384</v>
      </c>
      <c r="D477" t="s">
        <v>10688</v>
      </c>
      <c r="E477" t="s">
        <v>10689</v>
      </c>
      <c r="F477" t="s">
        <v>5702</v>
      </c>
      <c r="G477" t="s">
        <v>7237</v>
      </c>
      <c r="H477" t="s">
        <v>10690</v>
      </c>
      <c r="I477" t="s">
        <v>5493</v>
      </c>
    </row>
    <row r="478" spans="1:9">
      <c r="A478" t="s">
        <v>26</v>
      </c>
      <c r="B478" t="s">
        <v>5331</v>
      </c>
      <c r="C478" s="66">
        <v>45383</v>
      </c>
      <c r="D478" t="s">
        <v>10513</v>
      </c>
      <c r="E478" t="s">
        <v>10652</v>
      </c>
      <c r="F478" t="s">
        <v>5892</v>
      </c>
      <c r="G478" t="s">
        <v>10653</v>
      </c>
      <c r="H478" t="s">
        <v>9184</v>
      </c>
      <c r="I478" t="s">
        <v>259</v>
      </c>
    </row>
    <row r="479" spans="1:9">
      <c r="A479" t="s">
        <v>26</v>
      </c>
      <c r="B479" t="s">
        <v>5331</v>
      </c>
      <c r="C479" s="66">
        <v>45379</v>
      </c>
      <c r="D479" t="s">
        <v>10513</v>
      </c>
      <c r="E479" t="s">
        <v>10565</v>
      </c>
      <c r="F479" t="s">
        <v>5892</v>
      </c>
      <c r="G479" t="s">
        <v>10566</v>
      </c>
      <c r="H479" t="s">
        <v>10580</v>
      </c>
      <c r="I479" t="s">
        <v>259</v>
      </c>
    </row>
    <row r="480" spans="1:9">
      <c r="A480" t="s">
        <v>26</v>
      </c>
      <c r="B480" t="s">
        <v>10</v>
      </c>
      <c r="C480" s="66">
        <v>45379</v>
      </c>
      <c r="D480" t="s">
        <v>10568</v>
      </c>
      <c r="E480" t="s">
        <v>10569</v>
      </c>
      <c r="F480" t="s">
        <v>5892</v>
      </c>
      <c r="G480" t="s">
        <v>10620</v>
      </c>
      <c r="H480" t="s">
        <v>9963</v>
      </c>
      <c r="I480" t="s">
        <v>5330</v>
      </c>
    </row>
    <row r="481" spans="1:9">
      <c r="A481" t="s">
        <v>26</v>
      </c>
      <c r="B481" t="s">
        <v>5331</v>
      </c>
      <c r="C481" s="66">
        <v>45378</v>
      </c>
      <c r="D481" t="s">
        <v>5332</v>
      </c>
      <c r="E481" t="s">
        <v>10510</v>
      </c>
      <c r="F481" t="s">
        <v>5892</v>
      </c>
      <c r="G481" t="s">
        <v>10511</v>
      </c>
      <c r="H481" t="s">
        <v>10512</v>
      </c>
      <c r="I481" t="s">
        <v>259</v>
      </c>
    </row>
    <row r="482" spans="1:9">
      <c r="A482" t="s">
        <v>26</v>
      </c>
      <c r="B482" t="s">
        <v>5331</v>
      </c>
      <c r="C482" s="66">
        <v>45378</v>
      </c>
      <c r="D482" t="s">
        <v>10513</v>
      </c>
      <c r="E482" t="s">
        <v>10514</v>
      </c>
      <c r="F482" t="s">
        <v>5892</v>
      </c>
      <c r="G482" t="s">
        <v>10515</v>
      </c>
      <c r="H482" t="s">
        <v>10512</v>
      </c>
      <c r="I482" t="s">
        <v>259</v>
      </c>
    </row>
    <row r="483" spans="1:9">
      <c r="A483" t="s">
        <v>26</v>
      </c>
      <c r="B483" t="s">
        <v>10</v>
      </c>
      <c r="C483" s="66">
        <v>45378</v>
      </c>
      <c r="D483" t="s">
        <v>10518</v>
      </c>
      <c r="E483" t="s">
        <v>10519</v>
      </c>
      <c r="F483" t="s">
        <v>5892</v>
      </c>
      <c r="G483" t="s">
        <v>10520</v>
      </c>
      <c r="H483" t="s">
        <v>5907</v>
      </c>
      <c r="I483" t="s">
        <v>5493</v>
      </c>
    </row>
    <row r="484" spans="1:9">
      <c r="A484" t="s">
        <v>26</v>
      </c>
      <c r="B484" t="s">
        <v>10</v>
      </c>
      <c r="C484" s="66">
        <v>45378</v>
      </c>
      <c r="D484" t="s">
        <v>10516</v>
      </c>
      <c r="E484" t="s">
        <v>10517</v>
      </c>
      <c r="F484" t="s">
        <v>5892</v>
      </c>
      <c r="G484" t="s">
        <v>8000</v>
      </c>
      <c r="H484" t="s">
        <v>9963</v>
      </c>
      <c r="I484" t="s">
        <v>5493</v>
      </c>
    </row>
    <row r="485" spans="1:9">
      <c r="A485" t="s">
        <v>26</v>
      </c>
      <c r="B485" t="s">
        <v>10</v>
      </c>
      <c r="C485" s="66">
        <v>45377</v>
      </c>
      <c r="D485" t="s">
        <v>10453</v>
      </c>
      <c r="E485" t="s">
        <v>10454</v>
      </c>
      <c r="F485" t="s">
        <v>5892</v>
      </c>
      <c r="G485" t="s">
        <v>6232</v>
      </c>
      <c r="H485" t="s">
        <v>6233</v>
      </c>
      <c r="I485" t="s">
        <v>259</v>
      </c>
    </row>
    <row r="486" spans="1:9">
      <c r="A486" t="s">
        <v>26</v>
      </c>
      <c r="B486" t="s">
        <v>10</v>
      </c>
      <c r="C486" s="66">
        <v>45377</v>
      </c>
      <c r="D486" t="s">
        <v>10455</v>
      </c>
      <c r="E486" t="s">
        <v>10456</v>
      </c>
      <c r="F486" t="s">
        <v>5892</v>
      </c>
      <c r="G486" t="s">
        <v>10457</v>
      </c>
      <c r="H486" t="s">
        <v>7238</v>
      </c>
      <c r="I486" t="s">
        <v>5330</v>
      </c>
    </row>
    <row r="487" spans="1:9">
      <c r="A487" t="s">
        <v>26</v>
      </c>
      <c r="B487" t="s">
        <v>5331</v>
      </c>
      <c r="C487" s="66">
        <v>45372</v>
      </c>
      <c r="D487" t="s">
        <v>5332</v>
      </c>
      <c r="E487" t="s">
        <v>10219</v>
      </c>
      <c r="F487" t="s">
        <v>5892</v>
      </c>
      <c r="G487" t="s">
        <v>10220</v>
      </c>
      <c r="H487" t="s">
        <v>9966</v>
      </c>
      <c r="I487" t="s">
        <v>259</v>
      </c>
    </row>
    <row r="488" spans="1:9">
      <c r="A488" t="s">
        <v>26</v>
      </c>
      <c r="B488" t="s">
        <v>10</v>
      </c>
      <c r="C488" s="66">
        <v>45372</v>
      </c>
      <c r="D488" t="s">
        <v>10221</v>
      </c>
      <c r="E488" t="s">
        <v>10222</v>
      </c>
      <c r="F488" t="s">
        <v>5892</v>
      </c>
      <c r="G488" t="s">
        <v>8822</v>
      </c>
      <c r="H488" t="s">
        <v>6243</v>
      </c>
      <c r="I488" t="s">
        <v>259</v>
      </c>
    </row>
    <row r="489" spans="1:9">
      <c r="A489" t="s">
        <v>26</v>
      </c>
      <c r="B489" t="s">
        <v>10</v>
      </c>
      <c r="C489" s="66">
        <v>45372</v>
      </c>
      <c r="D489" t="s">
        <v>10223</v>
      </c>
      <c r="E489" t="s">
        <v>10224</v>
      </c>
      <c r="F489" t="s">
        <v>70</v>
      </c>
      <c r="G489" t="s">
        <v>10225</v>
      </c>
      <c r="H489" t="s">
        <v>10226</v>
      </c>
      <c r="I489" t="s">
        <v>259</v>
      </c>
    </row>
    <row r="490" spans="1:9">
      <c r="A490" t="s">
        <v>26</v>
      </c>
      <c r="B490" t="s">
        <v>10</v>
      </c>
      <c r="C490" s="66">
        <v>45371</v>
      </c>
      <c r="D490" t="s">
        <v>10227</v>
      </c>
      <c r="E490" t="s">
        <v>10228</v>
      </c>
      <c r="F490" t="s">
        <v>70</v>
      </c>
      <c r="G490" t="s">
        <v>10229</v>
      </c>
      <c r="H490" t="s">
        <v>5904</v>
      </c>
      <c r="I490" t="s">
        <v>259</v>
      </c>
    </row>
    <row r="491" spans="1:9">
      <c r="A491" t="s">
        <v>26</v>
      </c>
      <c r="B491" t="s">
        <v>10</v>
      </c>
      <c r="C491" s="66">
        <v>45371</v>
      </c>
      <c r="D491" t="s">
        <v>10230</v>
      </c>
      <c r="E491" t="s">
        <v>10231</v>
      </c>
      <c r="F491" t="s">
        <v>70</v>
      </c>
      <c r="G491" t="s">
        <v>10232</v>
      </c>
      <c r="H491" t="s">
        <v>10233</v>
      </c>
      <c r="I491" t="s">
        <v>259</v>
      </c>
    </row>
    <row r="492" spans="1:9">
      <c r="A492" t="s">
        <v>26</v>
      </c>
      <c r="B492" t="s">
        <v>10</v>
      </c>
      <c r="C492" s="66">
        <v>45370</v>
      </c>
      <c r="D492" t="s">
        <v>10156</v>
      </c>
      <c r="E492" t="s">
        <v>10157</v>
      </c>
      <c r="F492" t="s">
        <v>5892</v>
      </c>
      <c r="G492" t="s">
        <v>10158</v>
      </c>
      <c r="H492" t="s">
        <v>9184</v>
      </c>
      <c r="I492" t="s">
        <v>5493</v>
      </c>
    </row>
    <row r="493" spans="1:9">
      <c r="A493" t="s">
        <v>26</v>
      </c>
      <c r="B493" t="s">
        <v>10</v>
      </c>
      <c r="C493" s="66">
        <v>45370</v>
      </c>
      <c r="D493" t="s">
        <v>10153</v>
      </c>
      <c r="E493" t="s">
        <v>10154</v>
      </c>
      <c r="F493" t="s">
        <v>5892</v>
      </c>
      <c r="G493" t="s">
        <v>10155</v>
      </c>
      <c r="H493" t="s">
        <v>8682</v>
      </c>
      <c r="I493" t="s">
        <v>5493</v>
      </c>
    </row>
    <row r="494" spans="1:9">
      <c r="A494" t="s">
        <v>26</v>
      </c>
      <c r="B494" t="s">
        <v>10</v>
      </c>
      <c r="C494" s="66">
        <v>45370</v>
      </c>
      <c r="D494" t="s">
        <v>10151</v>
      </c>
      <c r="E494" t="s">
        <v>10152</v>
      </c>
      <c r="F494" t="s">
        <v>5892</v>
      </c>
      <c r="G494" t="s">
        <v>6464</v>
      </c>
      <c r="H494" t="s">
        <v>6245</v>
      </c>
      <c r="I494" t="s">
        <v>5270</v>
      </c>
    </row>
    <row r="495" spans="1:9">
      <c r="A495" t="s">
        <v>26</v>
      </c>
      <c r="B495" t="s">
        <v>10</v>
      </c>
      <c r="C495" s="66">
        <v>45365</v>
      </c>
      <c r="D495" t="s">
        <v>9996</v>
      </c>
      <c r="E495" t="s">
        <v>9997</v>
      </c>
      <c r="F495" t="s">
        <v>70</v>
      </c>
      <c r="G495" t="s">
        <v>9998</v>
      </c>
      <c r="H495" t="s">
        <v>9999</v>
      </c>
      <c r="I495" t="s">
        <v>6087</v>
      </c>
    </row>
    <row r="496" spans="1:9">
      <c r="A496" t="s">
        <v>26</v>
      </c>
      <c r="B496" t="s">
        <v>10</v>
      </c>
      <c r="C496" s="66">
        <v>45365</v>
      </c>
      <c r="D496" t="s">
        <v>10000</v>
      </c>
      <c r="E496" t="s">
        <v>10001</v>
      </c>
      <c r="F496" t="s">
        <v>70</v>
      </c>
      <c r="G496" t="s">
        <v>10002</v>
      </c>
      <c r="H496" t="s">
        <v>5523</v>
      </c>
      <c r="I496" t="s">
        <v>6087</v>
      </c>
    </row>
    <row r="497" spans="1:9">
      <c r="A497" t="s">
        <v>26</v>
      </c>
      <c r="B497" t="s">
        <v>10</v>
      </c>
      <c r="C497" s="66">
        <v>45364</v>
      </c>
      <c r="D497" t="s">
        <v>9962</v>
      </c>
      <c r="E497" t="s">
        <v>9964</v>
      </c>
      <c r="F497" t="s">
        <v>5892</v>
      </c>
      <c r="G497" t="s">
        <v>5584</v>
      </c>
      <c r="H497" t="s">
        <v>9963</v>
      </c>
      <c r="I497" t="s">
        <v>259</v>
      </c>
    </row>
    <row r="498" spans="1:9">
      <c r="A498" t="s">
        <v>26</v>
      </c>
      <c r="B498" t="s">
        <v>10</v>
      </c>
      <c r="C498" s="66">
        <v>45363</v>
      </c>
      <c r="D498" t="s">
        <v>9881</v>
      </c>
      <c r="E498" t="s">
        <v>9882</v>
      </c>
      <c r="F498" t="s">
        <v>5892</v>
      </c>
      <c r="G498" t="s">
        <v>9919</v>
      </c>
      <c r="H498" t="s">
        <v>8682</v>
      </c>
      <c r="I498" t="s">
        <v>5330</v>
      </c>
    </row>
    <row r="499" spans="1:9">
      <c r="A499" t="s">
        <v>26</v>
      </c>
      <c r="B499" t="s">
        <v>5331</v>
      </c>
      <c r="C499" s="66">
        <v>45362</v>
      </c>
      <c r="D499" t="s">
        <v>5332</v>
      </c>
      <c r="E499" t="s">
        <v>9835</v>
      </c>
      <c r="F499" t="s">
        <v>5892</v>
      </c>
      <c r="G499" t="s">
        <v>9836</v>
      </c>
      <c r="H499" t="s">
        <v>5904</v>
      </c>
      <c r="I499" t="s">
        <v>259</v>
      </c>
    </row>
    <row r="500" spans="1:9">
      <c r="A500" t="s">
        <v>26</v>
      </c>
      <c r="B500" t="s">
        <v>10</v>
      </c>
      <c r="C500" s="66">
        <v>45362</v>
      </c>
      <c r="D500" t="s">
        <v>9837</v>
      </c>
      <c r="E500" t="s">
        <v>9838</v>
      </c>
      <c r="F500" t="s">
        <v>5892</v>
      </c>
      <c r="G500" t="s">
        <v>5910</v>
      </c>
      <c r="H500" t="s">
        <v>8682</v>
      </c>
      <c r="I500" t="s">
        <v>5270</v>
      </c>
    </row>
    <row r="501" spans="1:9">
      <c r="A501" t="s">
        <v>26</v>
      </c>
      <c r="B501" t="s">
        <v>10</v>
      </c>
      <c r="C501" s="66">
        <v>45357</v>
      </c>
      <c r="D501" t="s">
        <v>9053</v>
      </c>
      <c r="E501" t="s">
        <v>10037</v>
      </c>
      <c r="F501" t="s">
        <v>5892</v>
      </c>
      <c r="G501" t="s">
        <v>9074</v>
      </c>
      <c r="H501" t="s">
        <v>10038</v>
      </c>
      <c r="I501" t="s">
        <v>5493</v>
      </c>
    </row>
    <row r="502" spans="1:9">
      <c r="A502" t="s">
        <v>26</v>
      </c>
      <c r="B502" t="s">
        <v>10</v>
      </c>
      <c r="C502" s="66">
        <v>45357</v>
      </c>
      <c r="D502" t="s">
        <v>6230</v>
      </c>
      <c r="E502" t="s">
        <v>9965</v>
      </c>
      <c r="F502" t="s">
        <v>5892</v>
      </c>
      <c r="G502" t="s">
        <v>6300</v>
      </c>
      <c r="H502" t="s">
        <v>9966</v>
      </c>
      <c r="I502" t="s">
        <v>259</v>
      </c>
    </row>
    <row r="503" spans="1:9">
      <c r="A503" t="s">
        <v>26</v>
      </c>
      <c r="B503" t="s">
        <v>10</v>
      </c>
      <c r="C503" s="66">
        <v>45357</v>
      </c>
      <c r="D503" t="s">
        <v>9698</v>
      </c>
      <c r="E503" t="s">
        <v>9699</v>
      </c>
      <c r="F503" t="s">
        <v>5892</v>
      </c>
      <c r="G503" t="s">
        <v>9700</v>
      </c>
      <c r="H503" t="s">
        <v>6233</v>
      </c>
      <c r="I503" t="s">
        <v>259</v>
      </c>
    </row>
    <row r="504" spans="1:9">
      <c r="A504" t="s">
        <v>26</v>
      </c>
      <c r="B504" t="s">
        <v>10</v>
      </c>
      <c r="C504" s="66">
        <v>45357</v>
      </c>
      <c r="D504" t="s">
        <v>9053</v>
      </c>
      <c r="E504" t="s">
        <v>9054</v>
      </c>
      <c r="F504" t="s">
        <v>5892</v>
      </c>
      <c r="G504" t="s">
        <v>9920</v>
      </c>
      <c r="H504" t="s">
        <v>9929</v>
      </c>
      <c r="I504" t="s">
        <v>5270</v>
      </c>
    </row>
    <row r="505" spans="1:9">
      <c r="A505" t="s">
        <v>26</v>
      </c>
      <c r="B505" t="s">
        <v>10</v>
      </c>
      <c r="C505" s="66">
        <v>45356</v>
      </c>
      <c r="D505" t="s">
        <v>9660</v>
      </c>
      <c r="E505" t="s">
        <v>9661</v>
      </c>
      <c r="F505" t="s">
        <v>5892</v>
      </c>
      <c r="G505" t="s">
        <v>5752</v>
      </c>
      <c r="H505" t="s">
        <v>9662</v>
      </c>
      <c r="I505" t="s">
        <v>259</v>
      </c>
    </row>
    <row r="506" spans="1:9">
      <c r="A506" t="s">
        <v>26</v>
      </c>
      <c r="B506" t="s">
        <v>5331</v>
      </c>
      <c r="C506" s="66">
        <v>45355</v>
      </c>
      <c r="D506" t="s">
        <v>5332</v>
      </c>
      <c r="E506" t="s">
        <v>9470</v>
      </c>
      <c r="F506" t="s">
        <v>5892</v>
      </c>
      <c r="G506" t="s">
        <v>9471</v>
      </c>
      <c r="H506" t="s">
        <v>9472</v>
      </c>
      <c r="I506" t="s">
        <v>259</v>
      </c>
    </row>
    <row r="507" spans="1:9">
      <c r="A507" t="s">
        <v>26</v>
      </c>
      <c r="B507" t="s">
        <v>10</v>
      </c>
      <c r="C507" s="66">
        <v>45355</v>
      </c>
      <c r="D507" t="s">
        <v>9473</v>
      </c>
      <c r="E507" t="s">
        <v>9474</v>
      </c>
      <c r="F507" t="s">
        <v>5892</v>
      </c>
      <c r="G507" t="s">
        <v>9475</v>
      </c>
      <c r="H507" t="s">
        <v>9472</v>
      </c>
      <c r="I507" t="s">
        <v>5270</v>
      </c>
    </row>
    <row r="508" spans="1:9">
      <c r="A508" t="s">
        <v>26</v>
      </c>
      <c r="B508" t="s">
        <v>10</v>
      </c>
      <c r="C508" s="66">
        <v>45351</v>
      </c>
      <c r="D508" t="s">
        <v>9476</v>
      </c>
      <c r="E508" t="s">
        <v>9477</v>
      </c>
      <c r="F508" t="s">
        <v>70</v>
      </c>
      <c r="G508" t="s">
        <v>9478</v>
      </c>
      <c r="H508" t="s">
        <v>6921</v>
      </c>
      <c r="I508" t="s">
        <v>259</v>
      </c>
    </row>
    <row r="509" spans="1:9">
      <c r="A509" t="s">
        <v>26</v>
      </c>
      <c r="B509" t="s">
        <v>10</v>
      </c>
      <c r="C509" s="66">
        <v>45350</v>
      </c>
      <c r="D509" t="s">
        <v>9479</v>
      </c>
      <c r="E509" t="s">
        <v>9480</v>
      </c>
      <c r="F509" t="s">
        <v>5892</v>
      </c>
      <c r="G509" t="s">
        <v>9481</v>
      </c>
      <c r="H509" t="s">
        <v>6243</v>
      </c>
      <c r="I509" t="s">
        <v>5330</v>
      </c>
    </row>
    <row r="510" spans="1:9">
      <c r="A510" t="s">
        <v>26</v>
      </c>
      <c r="B510" t="s">
        <v>5331</v>
      </c>
      <c r="C510" s="66">
        <v>45349</v>
      </c>
      <c r="D510" t="s">
        <v>5332</v>
      </c>
      <c r="E510" t="s">
        <v>9182</v>
      </c>
      <c r="F510" t="s">
        <v>5892</v>
      </c>
      <c r="G510" t="s">
        <v>9183</v>
      </c>
      <c r="H510" t="s">
        <v>9184</v>
      </c>
      <c r="I510" t="s">
        <v>259</v>
      </c>
    </row>
    <row r="511" spans="1:9">
      <c r="A511" t="s">
        <v>26</v>
      </c>
      <c r="B511" t="s">
        <v>5331</v>
      </c>
      <c r="C511" s="66">
        <v>45348</v>
      </c>
      <c r="D511" t="s">
        <v>5332</v>
      </c>
      <c r="E511" t="s">
        <v>9185</v>
      </c>
      <c r="F511" t="s">
        <v>5892</v>
      </c>
      <c r="G511" t="s">
        <v>9186</v>
      </c>
      <c r="H511" t="s">
        <v>5585</v>
      </c>
      <c r="I511" t="s">
        <v>259</v>
      </c>
    </row>
    <row r="512" spans="1:9">
      <c r="A512" t="s">
        <v>26</v>
      </c>
      <c r="B512" t="s">
        <v>10</v>
      </c>
      <c r="C512" s="66">
        <v>45348</v>
      </c>
      <c r="D512" t="s">
        <v>9187</v>
      </c>
      <c r="E512" t="s">
        <v>9188</v>
      </c>
      <c r="F512" t="s">
        <v>5892</v>
      </c>
      <c r="G512" t="s">
        <v>5943</v>
      </c>
      <c r="H512" t="s">
        <v>5585</v>
      </c>
      <c r="I512" t="s">
        <v>259</v>
      </c>
    </row>
    <row r="513" spans="1:9">
      <c r="A513" t="s">
        <v>26</v>
      </c>
      <c r="B513" t="s">
        <v>10</v>
      </c>
      <c r="C513" s="66">
        <v>45344</v>
      </c>
      <c r="D513" t="s">
        <v>9053</v>
      </c>
      <c r="E513" t="s">
        <v>9054</v>
      </c>
      <c r="F513" t="s">
        <v>5892</v>
      </c>
      <c r="G513" t="s">
        <v>9055</v>
      </c>
      <c r="H513" t="s">
        <v>9056</v>
      </c>
      <c r="I513" t="s">
        <v>5270</v>
      </c>
    </row>
    <row r="514" spans="1:9">
      <c r="A514" t="s">
        <v>26</v>
      </c>
      <c r="B514" t="s">
        <v>10</v>
      </c>
      <c r="C514" s="66">
        <v>45343</v>
      </c>
      <c r="D514" t="s">
        <v>8820</v>
      </c>
      <c r="E514" t="s">
        <v>8821</v>
      </c>
      <c r="F514" t="s">
        <v>5892</v>
      </c>
      <c r="G514" t="s">
        <v>8822</v>
      </c>
      <c r="H514" t="s">
        <v>5523</v>
      </c>
      <c r="I514" t="s">
        <v>5270</v>
      </c>
    </row>
    <row r="515" spans="1:9">
      <c r="A515" t="s">
        <v>26</v>
      </c>
      <c r="B515" t="s">
        <v>10</v>
      </c>
      <c r="C515" s="66">
        <v>45342</v>
      </c>
      <c r="D515" t="s">
        <v>8679</v>
      </c>
      <c r="E515" t="s">
        <v>8680</v>
      </c>
      <c r="F515" t="s">
        <v>5892</v>
      </c>
      <c r="G515" t="s">
        <v>8681</v>
      </c>
      <c r="H515" t="s">
        <v>8682</v>
      </c>
      <c r="I515" t="s">
        <v>259</v>
      </c>
    </row>
    <row r="516" spans="1:9">
      <c r="A516" t="s">
        <v>26</v>
      </c>
      <c r="B516" t="s">
        <v>10</v>
      </c>
      <c r="C516" s="66">
        <v>45341</v>
      </c>
      <c r="D516" t="s">
        <v>8565</v>
      </c>
      <c r="E516" t="s">
        <v>8566</v>
      </c>
      <c r="F516" t="s">
        <v>5892</v>
      </c>
      <c r="G516" t="s">
        <v>8567</v>
      </c>
      <c r="H516" t="s">
        <v>8568</v>
      </c>
      <c r="I516" t="s">
        <v>259</v>
      </c>
    </row>
    <row r="517" spans="1:9">
      <c r="A517" t="s">
        <v>26</v>
      </c>
      <c r="B517" t="s">
        <v>10</v>
      </c>
      <c r="C517" s="66">
        <v>45336</v>
      </c>
      <c r="D517" t="s">
        <v>8338</v>
      </c>
      <c r="E517" t="s">
        <v>8374</v>
      </c>
      <c r="F517" t="s">
        <v>5892</v>
      </c>
      <c r="G517" t="s">
        <v>8343</v>
      </c>
      <c r="H517" t="s">
        <v>5523</v>
      </c>
      <c r="I517" t="s">
        <v>259</v>
      </c>
    </row>
    <row r="518" spans="1:9">
      <c r="A518" t="s">
        <v>26</v>
      </c>
      <c r="B518" t="s">
        <v>10</v>
      </c>
      <c r="C518" s="66">
        <v>45336</v>
      </c>
      <c r="D518" t="s">
        <v>8340</v>
      </c>
      <c r="E518" t="s">
        <v>8341</v>
      </c>
      <c r="F518" t="s">
        <v>5892</v>
      </c>
      <c r="G518" t="s">
        <v>8342</v>
      </c>
      <c r="H518" t="s">
        <v>6921</v>
      </c>
      <c r="I518" t="s">
        <v>6087</v>
      </c>
    </row>
    <row r="519" spans="1:9">
      <c r="A519" t="s">
        <v>26</v>
      </c>
      <c r="B519" t="s">
        <v>5331</v>
      </c>
      <c r="C519" s="66">
        <v>45335</v>
      </c>
      <c r="D519" t="s">
        <v>5332</v>
      </c>
      <c r="E519" t="s">
        <v>8097</v>
      </c>
      <c r="F519" t="s">
        <v>5892</v>
      </c>
      <c r="G519" t="s">
        <v>9189</v>
      </c>
      <c r="H519" t="s">
        <v>8098</v>
      </c>
      <c r="I519" t="s">
        <v>259</v>
      </c>
    </row>
    <row r="520" spans="1:9">
      <c r="A520" t="s">
        <v>26</v>
      </c>
      <c r="B520" t="s">
        <v>10</v>
      </c>
      <c r="C520" s="66">
        <v>45335</v>
      </c>
      <c r="D520" t="s">
        <v>8099</v>
      </c>
      <c r="E520" t="s">
        <v>8100</v>
      </c>
      <c r="F520" t="s">
        <v>5892</v>
      </c>
      <c r="G520" t="s">
        <v>8344</v>
      </c>
      <c r="H520" t="s">
        <v>5335</v>
      </c>
      <c r="I520" t="s">
        <v>5330</v>
      </c>
    </row>
    <row r="521" spans="1:9">
      <c r="A521" t="s">
        <v>26</v>
      </c>
      <c r="B521" t="s">
        <v>6234</v>
      </c>
      <c r="C521" s="66">
        <v>45334</v>
      </c>
      <c r="D521" t="s">
        <v>7995</v>
      </c>
      <c r="E521" t="s">
        <v>7996</v>
      </c>
      <c r="F521" t="s">
        <v>5892</v>
      </c>
      <c r="G521" t="s">
        <v>7997</v>
      </c>
      <c r="H521" t="s">
        <v>6238</v>
      </c>
      <c r="I521" t="s">
        <v>6752</v>
      </c>
    </row>
    <row r="522" spans="1:9">
      <c r="A522" t="s">
        <v>26</v>
      </c>
      <c r="B522" t="s">
        <v>10</v>
      </c>
      <c r="C522" s="66">
        <v>45334</v>
      </c>
      <c r="D522" t="s">
        <v>7998</v>
      </c>
      <c r="E522" t="s">
        <v>7999</v>
      </c>
      <c r="F522" t="s">
        <v>5892</v>
      </c>
      <c r="G522" t="s">
        <v>8000</v>
      </c>
      <c r="H522" t="s">
        <v>5523</v>
      </c>
      <c r="I522" t="s">
        <v>5493</v>
      </c>
    </row>
    <row r="523" spans="1:9">
      <c r="A523" t="s">
        <v>26</v>
      </c>
      <c r="B523" t="s">
        <v>10</v>
      </c>
      <c r="C523" s="66">
        <v>45329</v>
      </c>
      <c r="D523" t="s">
        <v>7715</v>
      </c>
      <c r="E523" t="s">
        <v>7716</v>
      </c>
      <c r="F523" t="s">
        <v>5892</v>
      </c>
      <c r="G523" t="s">
        <v>7717</v>
      </c>
      <c r="H523" t="s">
        <v>6243</v>
      </c>
      <c r="I523" t="s">
        <v>259</v>
      </c>
    </row>
    <row r="524" spans="1:9">
      <c r="A524" t="s">
        <v>26</v>
      </c>
      <c r="B524" t="s">
        <v>10</v>
      </c>
      <c r="C524" s="66">
        <v>45328</v>
      </c>
      <c r="D524" t="s">
        <v>7523</v>
      </c>
      <c r="E524" t="s">
        <v>7524</v>
      </c>
      <c r="F524" t="s">
        <v>5892</v>
      </c>
      <c r="G524" t="s">
        <v>7525</v>
      </c>
      <c r="H524" t="s">
        <v>6243</v>
      </c>
      <c r="I524" t="s">
        <v>259</v>
      </c>
    </row>
    <row r="525" spans="1:9">
      <c r="A525" t="s">
        <v>26</v>
      </c>
      <c r="B525" t="s">
        <v>10</v>
      </c>
      <c r="C525" s="66">
        <v>45327</v>
      </c>
      <c r="D525" t="s">
        <v>7415</v>
      </c>
      <c r="E525" t="s">
        <v>7416</v>
      </c>
      <c r="F525" t="s">
        <v>5892</v>
      </c>
      <c r="G525" t="s">
        <v>7417</v>
      </c>
      <c r="H525" t="s">
        <v>6243</v>
      </c>
      <c r="I525" t="s">
        <v>259</v>
      </c>
    </row>
    <row r="526" spans="1:9">
      <c r="A526" t="s">
        <v>26</v>
      </c>
      <c r="B526" t="s">
        <v>10</v>
      </c>
      <c r="C526" s="66">
        <v>45323</v>
      </c>
      <c r="D526" t="s">
        <v>7350</v>
      </c>
      <c r="E526" t="s">
        <v>7351</v>
      </c>
      <c r="F526" t="s">
        <v>5892</v>
      </c>
      <c r="G526" t="s">
        <v>7352</v>
      </c>
      <c r="H526" t="s">
        <v>7353</v>
      </c>
      <c r="I526" t="s">
        <v>6087</v>
      </c>
    </row>
    <row r="527" spans="1:9">
      <c r="A527" t="s">
        <v>26</v>
      </c>
      <c r="B527" t="s">
        <v>10</v>
      </c>
      <c r="C527" s="66">
        <v>45322</v>
      </c>
      <c r="D527" t="s">
        <v>7235</v>
      </c>
      <c r="E527" t="s">
        <v>7236</v>
      </c>
      <c r="F527" t="s">
        <v>5892</v>
      </c>
      <c r="G527" t="s">
        <v>7237</v>
      </c>
      <c r="H527" t="s">
        <v>7238</v>
      </c>
      <c r="I527" t="s">
        <v>5270</v>
      </c>
    </row>
    <row r="528" spans="1:9">
      <c r="A528" t="s">
        <v>26</v>
      </c>
      <c r="B528" t="s">
        <v>5331</v>
      </c>
      <c r="C528" s="66">
        <v>45320</v>
      </c>
      <c r="D528" t="s">
        <v>5332</v>
      </c>
      <c r="E528" t="s">
        <v>6768</v>
      </c>
      <c r="F528" t="s">
        <v>5892</v>
      </c>
      <c r="G528" t="s">
        <v>6920</v>
      </c>
      <c r="H528" t="s">
        <v>6921</v>
      </c>
      <c r="I528" t="s">
        <v>259</v>
      </c>
    </row>
    <row r="529" spans="1:9">
      <c r="A529" t="s">
        <v>26</v>
      </c>
      <c r="B529" t="s">
        <v>10</v>
      </c>
      <c r="C529" s="66">
        <v>45315</v>
      </c>
      <c r="D529" t="s">
        <v>6462</v>
      </c>
      <c r="E529" t="s">
        <v>6463</v>
      </c>
      <c r="F529" t="s">
        <v>5892</v>
      </c>
      <c r="G529" t="s">
        <v>6464</v>
      </c>
      <c r="H529" t="s">
        <v>6465</v>
      </c>
      <c r="I529" t="s">
        <v>5270</v>
      </c>
    </row>
    <row r="530" spans="1:9">
      <c r="A530" t="s">
        <v>26</v>
      </c>
      <c r="B530" t="s">
        <v>10</v>
      </c>
      <c r="C530" s="66">
        <v>45314</v>
      </c>
      <c r="D530" t="s">
        <v>6230</v>
      </c>
      <c r="E530" t="s">
        <v>6231</v>
      </c>
      <c r="F530" t="s">
        <v>5892</v>
      </c>
      <c r="G530" t="s">
        <v>6232</v>
      </c>
      <c r="H530" t="s">
        <v>6233</v>
      </c>
      <c r="I530" t="s">
        <v>259</v>
      </c>
    </row>
    <row r="531" spans="1:9">
      <c r="A531" t="s">
        <v>26</v>
      </c>
      <c r="B531" t="s">
        <v>6234</v>
      </c>
      <c r="C531" s="66">
        <v>45313</v>
      </c>
      <c r="D531" t="s">
        <v>6235</v>
      </c>
      <c r="E531" t="s">
        <v>6236</v>
      </c>
      <c r="F531" t="s">
        <v>5892</v>
      </c>
      <c r="G531" t="s">
        <v>6237</v>
      </c>
      <c r="H531" t="s">
        <v>6238</v>
      </c>
      <c r="I531" t="s">
        <v>6239</v>
      </c>
    </row>
    <row r="532" spans="1:9">
      <c r="A532" t="s">
        <v>26</v>
      </c>
      <c r="B532" t="s">
        <v>10</v>
      </c>
      <c r="C532" s="66">
        <v>45313</v>
      </c>
      <c r="D532" t="s">
        <v>5520</v>
      </c>
      <c r="E532" t="s">
        <v>6244</v>
      </c>
      <c r="F532" t="s">
        <v>5892</v>
      </c>
      <c r="G532" t="s">
        <v>27</v>
      </c>
      <c r="H532" t="s">
        <v>6245</v>
      </c>
      <c r="I532" t="s">
        <v>259</v>
      </c>
    </row>
    <row r="533" spans="1:9">
      <c r="A533" t="s">
        <v>26</v>
      </c>
      <c r="B533" t="s">
        <v>10</v>
      </c>
      <c r="C533" s="66">
        <v>45313</v>
      </c>
      <c r="D533" t="s">
        <v>6240</v>
      </c>
      <c r="E533" t="s">
        <v>6241</v>
      </c>
      <c r="F533" t="s">
        <v>5892</v>
      </c>
      <c r="G533" t="s">
        <v>6242</v>
      </c>
      <c r="H533" t="s">
        <v>6243</v>
      </c>
      <c r="I533" t="s">
        <v>5493</v>
      </c>
    </row>
    <row r="534" spans="1:9">
      <c r="A534" t="s">
        <v>26</v>
      </c>
      <c r="B534" t="s">
        <v>5331</v>
      </c>
      <c r="C534" s="66">
        <v>45309</v>
      </c>
      <c r="D534" t="s">
        <v>5332</v>
      </c>
      <c r="E534" t="s">
        <v>5902</v>
      </c>
      <c r="F534" t="s">
        <v>5892</v>
      </c>
      <c r="G534" t="s">
        <v>5903</v>
      </c>
      <c r="H534" t="s">
        <v>5904</v>
      </c>
      <c r="I534" t="s">
        <v>259</v>
      </c>
    </row>
    <row r="535" spans="1:9">
      <c r="A535" t="s">
        <v>26</v>
      </c>
      <c r="B535" t="s">
        <v>10</v>
      </c>
      <c r="C535" s="66">
        <v>45309</v>
      </c>
      <c r="D535" t="s">
        <v>5905</v>
      </c>
      <c r="E535" t="s">
        <v>5906</v>
      </c>
      <c r="F535" t="s">
        <v>5892</v>
      </c>
      <c r="G535" t="s">
        <v>6041</v>
      </c>
      <c r="H535" t="s">
        <v>5907</v>
      </c>
      <c r="I535" t="s">
        <v>5330</v>
      </c>
    </row>
    <row r="536" spans="1:9">
      <c r="A536" t="s">
        <v>26</v>
      </c>
      <c r="B536" t="s">
        <v>10</v>
      </c>
      <c r="C536" s="66">
        <v>45307</v>
      </c>
      <c r="D536" t="s">
        <v>5908</v>
      </c>
      <c r="E536" t="s">
        <v>5909</v>
      </c>
      <c r="F536" t="s">
        <v>5892</v>
      </c>
      <c r="G536" t="s">
        <v>5910</v>
      </c>
      <c r="H536" t="s">
        <v>5523</v>
      </c>
      <c r="I536" t="s">
        <v>5270</v>
      </c>
    </row>
    <row r="537" spans="1:9">
      <c r="A537" t="s">
        <v>26</v>
      </c>
      <c r="B537" t="s">
        <v>10</v>
      </c>
      <c r="C537" s="66">
        <v>45302</v>
      </c>
      <c r="D537" t="s">
        <v>5750</v>
      </c>
      <c r="E537" t="s">
        <v>5751</v>
      </c>
      <c r="F537" t="s">
        <v>5892</v>
      </c>
      <c r="G537" t="s">
        <v>5752</v>
      </c>
      <c r="H537" t="s">
        <v>5335</v>
      </c>
      <c r="I537" t="s">
        <v>259</v>
      </c>
    </row>
    <row r="538" spans="1:9">
      <c r="A538" t="s">
        <v>26</v>
      </c>
      <c r="B538" t="s">
        <v>10</v>
      </c>
      <c r="C538" s="66">
        <v>45301</v>
      </c>
      <c r="D538" t="s">
        <v>5628</v>
      </c>
      <c r="E538" t="s">
        <v>5629</v>
      </c>
      <c r="F538" t="s">
        <v>5892</v>
      </c>
      <c r="G538" t="s">
        <v>5630</v>
      </c>
      <c r="H538" t="s">
        <v>5631</v>
      </c>
      <c r="I538" t="s">
        <v>259</v>
      </c>
    </row>
    <row r="539" spans="1:9">
      <c r="A539" t="s">
        <v>26</v>
      </c>
      <c r="B539" t="s">
        <v>10</v>
      </c>
      <c r="C539" s="66">
        <v>45300</v>
      </c>
      <c r="D539" t="s">
        <v>5582</v>
      </c>
      <c r="E539" t="s">
        <v>5583</v>
      </c>
      <c r="F539" t="s">
        <v>5892</v>
      </c>
      <c r="G539" t="s">
        <v>5584</v>
      </c>
      <c r="H539" t="s">
        <v>5585</v>
      </c>
      <c r="I539" t="s">
        <v>259</v>
      </c>
    </row>
    <row r="540" spans="1:9">
      <c r="A540" t="s">
        <v>26</v>
      </c>
      <c r="B540" t="s">
        <v>10</v>
      </c>
      <c r="C540" s="66">
        <v>45299</v>
      </c>
      <c r="D540" t="s">
        <v>5520</v>
      </c>
      <c r="E540" t="s">
        <v>5521</v>
      </c>
      <c r="F540" t="s">
        <v>5892</v>
      </c>
      <c r="G540" t="s">
        <v>5522</v>
      </c>
      <c r="H540" t="s">
        <v>5523</v>
      </c>
      <c r="I540" t="s">
        <v>5493</v>
      </c>
    </row>
    <row r="541" spans="1:9">
      <c r="A541" t="s">
        <v>26</v>
      </c>
      <c r="B541" t="s">
        <v>5331</v>
      </c>
      <c r="C541" s="66">
        <v>45295</v>
      </c>
      <c r="D541" t="s">
        <v>5332</v>
      </c>
      <c r="E541" t="s">
        <v>5333</v>
      </c>
      <c r="F541" t="s">
        <v>5892</v>
      </c>
      <c r="G541" t="s">
        <v>5334</v>
      </c>
      <c r="H541" t="s">
        <v>5335</v>
      </c>
      <c r="I541" t="s">
        <v>259</v>
      </c>
    </row>
    <row r="542" spans="1:9">
      <c r="A542" t="s">
        <v>19</v>
      </c>
      <c r="B542" t="s">
        <v>10</v>
      </c>
      <c r="C542" s="66">
        <v>45411</v>
      </c>
      <c r="D542" t="s">
        <v>11260</v>
      </c>
      <c r="E542" t="s">
        <v>11972</v>
      </c>
      <c r="F542" t="s">
        <v>5892</v>
      </c>
      <c r="G542" t="s">
        <v>9502</v>
      </c>
      <c r="H542" t="s">
        <v>5265</v>
      </c>
      <c r="I542" t="s">
        <v>259</v>
      </c>
    </row>
    <row r="543" spans="1:9">
      <c r="A543" t="s">
        <v>19</v>
      </c>
      <c r="B543" t="s">
        <v>10</v>
      </c>
      <c r="C543" s="66">
        <v>45411</v>
      </c>
      <c r="D543" t="s">
        <v>11308</v>
      </c>
      <c r="E543" t="s">
        <v>11973</v>
      </c>
      <c r="F543" t="s">
        <v>70</v>
      </c>
      <c r="G543" t="s">
        <v>11974</v>
      </c>
      <c r="H543" t="s">
        <v>5265</v>
      </c>
      <c r="I543" t="s">
        <v>259</v>
      </c>
    </row>
    <row r="544" spans="1:9">
      <c r="A544" t="s">
        <v>19</v>
      </c>
      <c r="B544" t="s">
        <v>10</v>
      </c>
      <c r="C544" s="66">
        <v>45407</v>
      </c>
      <c r="D544" t="s">
        <v>11428</v>
      </c>
      <c r="E544" t="s">
        <v>11797</v>
      </c>
      <c r="F544" t="s">
        <v>70</v>
      </c>
      <c r="G544" t="s">
        <v>11798</v>
      </c>
      <c r="H544" t="s">
        <v>11799</v>
      </c>
      <c r="I544" t="s">
        <v>5270</v>
      </c>
    </row>
    <row r="545" spans="1:9">
      <c r="A545" t="s">
        <v>19</v>
      </c>
      <c r="B545" t="s">
        <v>10</v>
      </c>
      <c r="C545" s="66">
        <v>45406</v>
      </c>
      <c r="D545" t="s">
        <v>11567</v>
      </c>
      <c r="E545" t="s">
        <v>11720</v>
      </c>
      <c r="F545" t="s">
        <v>70</v>
      </c>
      <c r="G545" t="s">
        <v>11721</v>
      </c>
      <c r="H545" t="s">
        <v>11262</v>
      </c>
      <c r="I545" t="s">
        <v>259</v>
      </c>
    </row>
    <row r="546" spans="1:9">
      <c r="A546" t="s">
        <v>19</v>
      </c>
      <c r="B546" t="s">
        <v>10</v>
      </c>
      <c r="C546" s="66">
        <v>45405</v>
      </c>
      <c r="D546" t="s">
        <v>11567</v>
      </c>
      <c r="E546" t="s">
        <v>11568</v>
      </c>
      <c r="F546" t="s">
        <v>70</v>
      </c>
      <c r="G546" t="s">
        <v>11569</v>
      </c>
      <c r="H546" t="s">
        <v>11570</v>
      </c>
      <c r="I546" t="s">
        <v>5330</v>
      </c>
    </row>
    <row r="547" spans="1:9">
      <c r="A547" t="s">
        <v>19</v>
      </c>
      <c r="B547" t="s">
        <v>10</v>
      </c>
      <c r="C547" s="66">
        <v>45405</v>
      </c>
      <c r="D547" t="s">
        <v>11460</v>
      </c>
      <c r="E547" t="s">
        <v>11571</v>
      </c>
      <c r="F547" t="s">
        <v>70</v>
      </c>
      <c r="G547" t="s">
        <v>11572</v>
      </c>
      <c r="H547" t="s">
        <v>7968</v>
      </c>
      <c r="I547" t="s">
        <v>6087</v>
      </c>
    </row>
    <row r="548" spans="1:9">
      <c r="A548" t="s">
        <v>19</v>
      </c>
      <c r="B548" t="s">
        <v>10</v>
      </c>
      <c r="C548" s="66">
        <v>45404</v>
      </c>
      <c r="D548" t="s">
        <v>11573</v>
      </c>
      <c r="E548" t="s">
        <v>11574</v>
      </c>
      <c r="F548" t="s">
        <v>70</v>
      </c>
      <c r="G548" t="s">
        <v>11575</v>
      </c>
      <c r="H548" t="s">
        <v>5265</v>
      </c>
      <c r="I548" t="s">
        <v>8378</v>
      </c>
    </row>
    <row r="549" spans="1:9">
      <c r="A549" t="s">
        <v>19</v>
      </c>
      <c r="B549" t="s">
        <v>10</v>
      </c>
      <c r="C549" s="66">
        <v>45400</v>
      </c>
      <c r="D549" t="s">
        <v>11460</v>
      </c>
      <c r="E549" t="s">
        <v>11461</v>
      </c>
      <c r="F549" t="s">
        <v>5702</v>
      </c>
      <c r="G549" t="s">
        <v>11462</v>
      </c>
      <c r="H549" t="s">
        <v>7968</v>
      </c>
      <c r="I549" t="s">
        <v>259</v>
      </c>
    </row>
    <row r="550" spans="1:9">
      <c r="A550" t="s">
        <v>19</v>
      </c>
      <c r="B550" t="s">
        <v>10</v>
      </c>
      <c r="C550" s="66">
        <v>45400</v>
      </c>
      <c r="D550" t="s">
        <v>11428</v>
      </c>
      <c r="E550" t="s">
        <v>11429</v>
      </c>
      <c r="F550" t="s">
        <v>5892</v>
      </c>
      <c r="G550" t="s">
        <v>7813</v>
      </c>
      <c r="H550" t="s">
        <v>7968</v>
      </c>
      <c r="I550" t="s">
        <v>5493</v>
      </c>
    </row>
    <row r="551" spans="1:9">
      <c r="A551" t="s">
        <v>19</v>
      </c>
      <c r="B551" t="s">
        <v>10</v>
      </c>
      <c r="C551" s="66">
        <v>45399</v>
      </c>
      <c r="D551" t="s">
        <v>11308</v>
      </c>
      <c r="E551" t="s">
        <v>11309</v>
      </c>
      <c r="F551" t="s">
        <v>5892</v>
      </c>
      <c r="G551" t="s">
        <v>11310</v>
      </c>
      <c r="H551" t="s">
        <v>11311</v>
      </c>
      <c r="I551" t="s">
        <v>259</v>
      </c>
    </row>
    <row r="552" spans="1:9">
      <c r="A552" t="s">
        <v>19</v>
      </c>
      <c r="B552" t="s">
        <v>10</v>
      </c>
      <c r="C552" s="66">
        <v>45399</v>
      </c>
      <c r="D552" t="s">
        <v>11371</v>
      </c>
      <c r="E552" t="s">
        <v>11372</v>
      </c>
      <c r="F552" t="s">
        <v>5892</v>
      </c>
      <c r="G552" t="s">
        <v>11373</v>
      </c>
      <c r="H552" t="s">
        <v>5265</v>
      </c>
      <c r="I552" t="s">
        <v>5270</v>
      </c>
    </row>
    <row r="553" spans="1:9">
      <c r="A553" t="s">
        <v>19</v>
      </c>
      <c r="B553" t="s">
        <v>10</v>
      </c>
      <c r="C553" s="66">
        <v>45398</v>
      </c>
      <c r="D553" t="s">
        <v>11260</v>
      </c>
      <c r="E553" t="s">
        <v>11261</v>
      </c>
      <c r="F553" t="s">
        <v>70</v>
      </c>
      <c r="G553" t="s">
        <v>6625</v>
      </c>
      <c r="H553" t="s">
        <v>11262</v>
      </c>
      <c r="I553" t="s">
        <v>259</v>
      </c>
    </row>
    <row r="554" spans="1:9">
      <c r="A554" t="s">
        <v>19</v>
      </c>
      <c r="B554" t="s">
        <v>10</v>
      </c>
      <c r="C554" s="66">
        <v>45391</v>
      </c>
      <c r="D554" t="s">
        <v>9732</v>
      </c>
      <c r="E554" t="s">
        <v>10910</v>
      </c>
      <c r="F554" t="s">
        <v>5702</v>
      </c>
      <c r="G554" t="s">
        <v>10911</v>
      </c>
      <c r="H554" t="s">
        <v>10912</v>
      </c>
      <c r="I554" t="s">
        <v>259</v>
      </c>
    </row>
    <row r="555" spans="1:9">
      <c r="A555" t="s">
        <v>19</v>
      </c>
      <c r="B555" t="s">
        <v>10</v>
      </c>
      <c r="C555" s="66">
        <v>45390</v>
      </c>
      <c r="D555" t="s">
        <v>10913</v>
      </c>
      <c r="E555" t="s">
        <v>10914</v>
      </c>
      <c r="F555" t="s">
        <v>5892</v>
      </c>
      <c r="G555" t="s">
        <v>6248</v>
      </c>
      <c r="H555" t="s">
        <v>10915</v>
      </c>
      <c r="I555" t="s">
        <v>5493</v>
      </c>
    </row>
    <row r="556" spans="1:9">
      <c r="A556" t="s">
        <v>19</v>
      </c>
      <c r="B556" t="s">
        <v>10</v>
      </c>
      <c r="C556" s="66">
        <v>45386</v>
      </c>
      <c r="D556" t="s">
        <v>10801</v>
      </c>
      <c r="E556" t="s">
        <v>10802</v>
      </c>
      <c r="F556" t="s">
        <v>5892</v>
      </c>
      <c r="G556" t="s">
        <v>10803</v>
      </c>
      <c r="H556" t="s">
        <v>10804</v>
      </c>
      <c r="I556" t="s">
        <v>259</v>
      </c>
    </row>
    <row r="557" spans="1:9">
      <c r="A557" t="s">
        <v>19</v>
      </c>
      <c r="B557" t="s">
        <v>6112</v>
      </c>
      <c r="C557" s="66">
        <v>45386</v>
      </c>
      <c r="D557" t="s">
        <v>10779</v>
      </c>
      <c r="E557" t="s">
        <v>10805</v>
      </c>
      <c r="F557" t="s">
        <v>5892</v>
      </c>
      <c r="G557" t="s">
        <v>10843</v>
      </c>
      <c r="H557" t="s">
        <v>10806</v>
      </c>
      <c r="I557" t="s">
        <v>5330</v>
      </c>
    </row>
    <row r="558" spans="1:9">
      <c r="A558" t="s">
        <v>19</v>
      </c>
      <c r="B558" t="s">
        <v>10</v>
      </c>
      <c r="C558" s="66">
        <v>45385</v>
      </c>
      <c r="D558" t="s">
        <v>9732</v>
      </c>
      <c r="E558" t="s">
        <v>10776</v>
      </c>
      <c r="F558" t="s">
        <v>5702</v>
      </c>
      <c r="G558" t="s">
        <v>10777</v>
      </c>
      <c r="H558" t="s">
        <v>10778</v>
      </c>
      <c r="I558" t="s">
        <v>5330</v>
      </c>
    </row>
    <row r="559" spans="1:9">
      <c r="A559" t="s">
        <v>19</v>
      </c>
      <c r="B559" t="s">
        <v>6112</v>
      </c>
      <c r="C559" s="66">
        <v>45385</v>
      </c>
      <c r="D559" t="s">
        <v>10779</v>
      </c>
      <c r="E559" t="s">
        <v>10780</v>
      </c>
      <c r="F559" t="s">
        <v>5892</v>
      </c>
      <c r="G559" t="s">
        <v>6115</v>
      </c>
      <c r="H559" t="s">
        <v>6467</v>
      </c>
      <c r="I559" t="s">
        <v>259</v>
      </c>
    </row>
    <row r="560" spans="1:9">
      <c r="A560" t="s">
        <v>19</v>
      </c>
      <c r="B560" t="s">
        <v>6250</v>
      </c>
      <c r="C560" s="66">
        <v>45384</v>
      </c>
      <c r="D560" t="s">
        <v>10691</v>
      </c>
      <c r="E560" t="s">
        <v>10692</v>
      </c>
      <c r="F560" t="s">
        <v>5892</v>
      </c>
      <c r="G560" t="s">
        <v>10693</v>
      </c>
      <c r="H560" t="s">
        <v>10694</v>
      </c>
      <c r="I560" t="s">
        <v>6255</v>
      </c>
    </row>
    <row r="561" spans="1:9">
      <c r="A561" t="s">
        <v>19</v>
      </c>
      <c r="B561" t="s">
        <v>6250</v>
      </c>
      <c r="C561" s="66">
        <v>45379</v>
      </c>
      <c r="D561" t="s">
        <v>10369</v>
      </c>
      <c r="E561" t="s">
        <v>10570</v>
      </c>
      <c r="F561" t="s">
        <v>5892</v>
      </c>
      <c r="G561" t="s">
        <v>10571</v>
      </c>
      <c r="H561" t="s">
        <v>10572</v>
      </c>
      <c r="I561" t="s">
        <v>5330</v>
      </c>
    </row>
    <row r="562" spans="1:9">
      <c r="A562" t="s">
        <v>19</v>
      </c>
      <c r="B562" t="s">
        <v>6250</v>
      </c>
      <c r="C562" s="66">
        <v>45378</v>
      </c>
      <c r="D562" t="s">
        <v>10369</v>
      </c>
      <c r="E562" t="s">
        <v>10458</v>
      </c>
      <c r="F562" t="s">
        <v>5892</v>
      </c>
      <c r="G562" t="s">
        <v>10459</v>
      </c>
      <c r="H562" t="s">
        <v>8062</v>
      </c>
      <c r="I562" t="s">
        <v>6255</v>
      </c>
    </row>
    <row r="563" spans="1:9">
      <c r="A563" t="s">
        <v>19</v>
      </c>
      <c r="B563" t="s">
        <v>6112</v>
      </c>
      <c r="C563" s="66">
        <v>45376</v>
      </c>
      <c r="D563" t="s">
        <v>10364</v>
      </c>
      <c r="E563" t="s">
        <v>10365</v>
      </c>
      <c r="F563" t="s">
        <v>5892</v>
      </c>
      <c r="G563" t="s">
        <v>10366</v>
      </c>
      <c r="H563" t="s">
        <v>10367</v>
      </c>
      <c r="I563" t="s">
        <v>10368</v>
      </c>
    </row>
    <row r="564" spans="1:9">
      <c r="A564" t="s">
        <v>19</v>
      </c>
      <c r="B564" t="s">
        <v>6250</v>
      </c>
      <c r="C564" s="66">
        <v>45376</v>
      </c>
      <c r="D564" t="s">
        <v>10369</v>
      </c>
      <c r="E564" t="s">
        <v>10370</v>
      </c>
      <c r="F564" t="s">
        <v>5892</v>
      </c>
      <c r="G564" t="s">
        <v>10371</v>
      </c>
      <c r="H564" t="s">
        <v>8062</v>
      </c>
      <c r="I564" t="s">
        <v>10368</v>
      </c>
    </row>
    <row r="565" spans="1:9">
      <c r="A565" t="s">
        <v>19</v>
      </c>
      <c r="B565" t="s">
        <v>5331</v>
      </c>
      <c r="C565" s="66">
        <v>45371</v>
      </c>
      <c r="D565" t="s">
        <v>10234</v>
      </c>
      <c r="E565" t="s">
        <v>10235</v>
      </c>
      <c r="F565" t="s">
        <v>5892</v>
      </c>
      <c r="G565" t="s">
        <v>10236</v>
      </c>
      <c r="H565" t="s">
        <v>9930</v>
      </c>
      <c r="I565" t="s">
        <v>259</v>
      </c>
    </row>
    <row r="566" spans="1:9">
      <c r="A566" t="s">
        <v>19</v>
      </c>
      <c r="B566" t="s">
        <v>10</v>
      </c>
      <c r="C566" s="66">
        <v>45365</v>
      </c>
      <c r="D566" t="s">
        <v>9967</v>
      </c>
      <c r="E566" t="s">
        <v>9968</v>
      </c>
      <c r="F566" t="s">
        <v>5892</v>
      </c>
      <c r="G566" t="s">
        <v>9969</v>
      </c>
      <c r="H566" t="s">
        <v>7807</v>
      </c>
      <c r="I566" t="s">
        <v>5330</v>
      </c>
    </row>
    <row r="567" spans="1:9">
      <c r="A567" t="s">
        <v>19</v>
      </c>
      <c r="B567" t="s">
        <v>10</v>
      </c>
      <c r="C567" s="66">
        <v>45364</v>
      </c>
      <c r="D567" t="s">
        <v>9924</v>
      </c>
      <c r="E567" t="s">
        <v>9925</v>
      </c>
      <c r="F567" t="s">
        <v>5892</v>
      </c>
      <c r="G567" t="s">
        <v>9926</v>
      </c>
      <c r="H567" t="s">
        <v>9927</v>
      </c>
      <c r="I567" t="s">
        <v>259</v>
      </c>
    </row>
    <row r="568" spans="1:9">
      <c r="A568" t="s">
        <v>19</v>
      </c>
      <c r="B568" t="s">
        <v>10</v>
      </c>
      <c r="C568" s="66">
        <v>45364</v>
      </c>
      <c r="D568" t="s">
        <v>9484</v>
      </c>
      <c r="E568" t="s">
        <v>9922</v>
      </c>
      <c r="F568" t="s">
        <v>5892</v>
      </c>
      <c r="G568" t="s">
        <v>7814</v>
      </c>
      <c r="H568" t="s">
        <v>9923</v>
      </c>
      <c r="I568" t="s">
        <v>259</v>
      </c>
    </row>
    <row r="569" spans="1:9">
      <c r="A569" t="s">
        <v>19</v>
      </c>
      <c r="B569" t="s">
        <v>10</v>
      </c>
      <c r="C569" s="66">
        <v>45358</v>
      </c>
      <c r="D569" t="s">
        <v>9732</v>
      </c>
      <c r="E569" t="s">
        <v>9733</v>
      </c>
      <c r="F569" t="s">
        <v>5892</v>
      </c>
      <c r="G569" t="s">
        <v>9734</v>
      </c>
      <c r="H569" t="s">
        <v>9735</v>
      </c>
      <c r="I569" t="s">
        <v>259</v>
      </c>
    </row>
    <row r="570" spans="1:9">
      <c r="A570" t="s">
        <v>19</v>
      </c>
      <c r="B570" t="s">
        <v>10</v>
      </c>
      <c r="C570" s="66">
        <v>45355</v>
      </c>
      <c r="D570" t="s">
        <v>9484</v>
      </c>
      <c r="E570" t="s">
        <v>9485</v>
      </c>
      <c r="F570" t="s">
        <v>5892</v>
      </c>
      <c r="G570" t="s">
        <v>9486</v>
      </c>
      <c r="H570" t="s">
        <v>9487</v>
      </c>
      <c r="I570" t="s">
        <v>259</v>
      </c>
    </row>
    <row r="571" spans="1:9">
      <c r="A571" t="s">
        <v>19</v>
      </c>
      <c r="B571" t="s">
        <v>10</v>
      </c>
      <c r="C571" s="66">
        <v>45351</v>
      </c>
      <c r="D571" t="s">
        <v>6623</v>
      </c>
      <c r="E571" t="s">
        <v>9492</v>
      </c>
      <c r="F571" t="s">
        <v>5892</v>
      </c>
      <c r="G571" t="s">
        <v>9493</v>
      </c>
      <c r="H571" t="s">
        <v>9489</v>
      </c>
      <c r="I571" t="s">
        <v>259</v>
      </c>
    </row>
    <row r="572" spans="1:9">
      <c r="A572" t="s">
        <v>19</v>
      </c>
      <c r="B572" t="s">
        <v>10</v>
      </c>
      <c r="C572" s="66">
        <v>45351</v>
      </c>
      <c r="D572" t="s">
        <v>5262</v>
      </c>
      <c r="E572" t="s">
        <v>9490</v>
      </c>
      <c r="F572" t="s">
        <v>5892</v>
      </c>
      <c r="G572" t="s">
        <v>9491</v>
      </c>
      <c r="H572" t="s">
        <v>9489</v>
      </c>
      <c r="I572" t="s">
        <v>259</v>
      </c>
    </row>
    <row r="573" spans="1:9">
      <c r="A573" t="s">
        <v>19</v>
      </c>
      <c r="B573" t="s">
        <v>10</v>
      </c>
      <c r="C573" s="66">
        <v>45344</v>
      </c>
      <c r="D573" t="s">
        <v>5262</v>
      </c>
      <c r="E573" t="s">
        <v>9057</v>
      </c>
      <c r="F573" t="s">
        <v>5892</v>
      </c>
      <c r="G573" t="s">
        <v>9058</v>
      </c>
      <c r="H573" t="s">
        <v>7968</v>
      </c>
      <c r="I573" t="s">
        <v>259</v>
      </c>
    </row>
    <row r="574" spans="1:9">
      <c r="A574" t="s">
        <v>19</v>
      </c>
      <c r="B574" t="s">
        <v>10</v>
      </c>
      <c r="C574" s="66">
        <v>45344</v>
      </c>
      <c r="D574" t="s">
        <v>7804</v>
      </c>
      <c r="E574" t="s">
        <v>8825</v>
      </c>
      <c r="F574" t="s">
        <v>5892</v>
      </c>
      <c r="G574" t="s">
        <v>8826</v>
      </c>
      <c r="H574" t="s">
        <v>8827</v>
      </c>
      <c r="I574" t="s">
        <v>5493</v>
      </c>
    </row>
    <row r="575" spans="1:9">
      <c r="A575" t="s">
        <v>19</v>
      </c>
      <c r="B575" t="s">
        <v>10</v>
      </c>
      <c r="C575" s="66">
        <v>45344</v>
      </c>
      <c r="D575" t="s">
        <v>5703</v>
      </c>
      <c r="E575" t="s">
        <v>8823</v>
      </c>
      <c r="F575" t="s">
        <v>5892</v>
      </c>
      <c r="G575" t="s">
        <v>8824</v>
      </c>
      <c r="H575" t="s">
        <v>7968</v>
      </c>
      <c r="I575" t="s">
        <v>259</v>
      </c>
    </row>
    <row r="576" spans="1:9">
      <c r="A576" t="s">
        <v>19</v>
      </c>
      <c r="B576" t="s">
        <v>10</v>
      </c>
      <c r="C576" s="66">
        <v>45337</v>
      </c>
      <c r="D576" t="s">
        <v>8375</v>
      </c>
      <c r="E576" t="s">
        <v>8376</v>
      </c>
      <c r="F576" t="s">
        <v>5892</v>
      </c>
      <c r="G576" t="s">
        <v>8452</v>
      </c>
      <c r="H576" t="s">
        <v>8377</v>
      </c>
      <c r="I576" t="s">
        <v>8378</v>
      </c>
    </row>
    <row r="577" spans="1:9">
      <c r="A577" t="s">
        <v>19</v>
      </c>
      <c r="B577" t="s">
        <v>10</v>
      </c>
      <c r="C577" s="66">
        <v>45336</v>
      </c>
      <c r="D577" t="s">
        <v>5703</v>
      </c>
      <c r="E577" t="s">
        <v>8231</v>
      </c>
      <c r="F577" t="s">
        <v>5892</v>
      </c>
      <c r="G577" t="s">
        <v>8232</v>
      </c>
      <c r="H577" t="s">
        <v>8233</v>
      </c>
      <c r="I577" t="s">
        <v>259</v>
      </c>
    </row>
    <row r="578" spans="1:9">
      <c r="A578" t="s">
        <v>19</v>
      </c>
      <c r="B578" t="s">
        <v>10</v>
      </c>
      <c r="C578" s="66">
        <v>45336</v>
      </c>
      <c r="D578" t="s">
        <v>6770</v>
      </c>
      <c r="E578" t="s">
        <v>8234</v>
      </c>
      <c r="F578" t="s">
        <v>5892</v>
      </c>
      <c r="G578" t="s">
        <v>8235</v>
      </c>
      <c r="H578" t="s">
        <v>8233</v>
      </c>
      <c r="I578" t="s">
        <v>259</v>
      </c>
    </row>
    <row r="579" spans="1:9">
      <c r="A579" t="s">
        <v>19</v>
      </c>
      <c r="B579" t="s">
        <v>10</v>
      </c>
      <c r="C579" s="66">
        <v>45335</v>
      </c>
      <c r="D579" t="s">
        <v>5632</v>
      </c>
      <c r="E579" t="s">
        <v>8060</v>
      </c>
      <c r="F579" t="s">
        <v>5892</v>
      </c>
      <c r="G579" t="s">
        <v>8061</v>
      </c>
      <c r="H579" t="s">
        <v>8062</v>
      </c>
      <c r="I579" t="s">
        <v>259</v>
      </c>
    </row>
    <row r="580" spans="1:9">
      <c r="A580" t="s">
        <v>19</v>
      </c>
      <c r="B580" t="s">
        <v>10</v>
      </c>
      <c r="C580" s="66">
        <v>45335</v>
      </c>
      <c r="D580" t="s">
        <v>5501</v>
      </c>
      <c r="E580" t="s">
        <v>8063</v>
      </c>
      <c r="F580" t="s">
        <v>5892</v>
      </c>
      <c r="G580" t="s">
        <v>8064</v>
      </c>
      <c r="H580" t="s">
        <v>8062</v>
      </c>
      <c r="I580" t="s">
        <v>259</v>
      </c>
    </row>
    <row r="581" spans="1:9">
      <c r="A581" t="s">
        <v>19</v>
      </c>
      <c r="B581" t="s">
        <v>10</v>
      </c>
      <c r="C581" s="66">
        <v>45334</v>
      </c>
      <c r="D581" t="s">
        <v>5811</v>
      </c>
      <c r="E581" t="s">
        <v>7966</v>
      </c>
      <c r="F581" t="s">
        <v>5892</v>
      </c>
      <c r="G581" t="s">
        <v>7967</v>
      </c>
      <c r="H581" t="s">
        <v>7968</v>
      </c>
      <c r="I581" t="s">
        <v>259</v>
      </c>
    </row>
    <row r="582" spans="1:9">
      <c r="A582" t="s">
        <v>19</v>
      </c>
      <c r="B582" t="s">
        <v>10</v>
      </c>
      <c r="C582" s="66">
        <v>45330</v>
      </c>
      <c r="D582" t="s">
        <v>7804</v>
      </c>
      <c r="E582" t="s">
        <v>7805</v>
      </c>
      <c r="F582" t="s">
        <v>5892</v>
      </c>
      <c r="G582" t="s">
        <v>7806</v>
      </c>
      <c r="H582" t="s">
        <v>7807</v>
      </c>
      <c r="I582" t="s">
        <v>5493</v>
      </c>
    </row>
    <row r="583" spans="1:9">
      <c r="A583" t="s">
        <v>19</v>
      </c>
      <c r="B583" t="s">
        <v>10</v>
      </c>
      <c r="C583" s="66">
        <v>45330</v>
      </c>
      <c r="D583" t="s">
        <v>5703</v>
      </c>
      <c r="E583" t="s">
        <v>7808</v>
      </c>
      <c r="F583" t="s">
        <v>5892</v>
      </c>
      <c r="G583" t="s">
        <v>7809</v>
      </c>
      <c r="H583" t="s">
        <v>6626</v>
      </c>
      <c r="I583" t="s">
        <v>259</v>
      </c>
    </row>
    <row r="584" spans="1:9">
      <c r="A584" t="s">
        <v>19</v>
      </c>
      <c r="B584" t="s">
        <v>6250</v>
      </c>
      <c r="C584" s="66">
        <v>45329</v>
      </c>
      <c r="D584" t="s">
        <v>7239</v>
      </c>
      <c r="E584" t="s">
        <v>7613</v>
      </c>
      <c r="F584" t="s">
        <v>5892</v>
      </c>
      <c r="G584" t="s">
        <v>7859</v>
      </c>
      <c r="H584" t="s">
        <v>7376</v>
      </c>
      <c r="I584" t="s">
        <v>9494</v>
      </c>
    </row>
    <row r="585" spans="1:9">
      <c r="A585" t="s">
        <v>19</v>
      </c>
      <c r="B585" t="s">
        <v>6250</v>
      </c>
      <c r="C585" s="66">
        <v>45328</v>
      </c>
      <c r="D585" t="s">
        <v>7239</v>
      </c>
      <c r="E585" t="s">
        <v>7526</v>
      </c>
      <c r="F585" t="s">
        <v>5892</v>
      </c>
      <c r="G585" t="s">
        <v>7527</v>
      </c>
      <c r="H585" t="s">
        <v>6626</v>
      </c>
      <c r="I585" t="s">
        <v>6270</v>
      </c>
    </row>
    <row r="586" spans="1:9">
      <c r="A586" t="s">
        <v>19</v>
      </c>
      <c r="B586" t="s">
        <v>6250</v>
      </c>
      <c r="C586" s="66">
        <v>45327</v>
      </c>
      <c r="D586" t="s">
        <v>7239</v>
      </c>
      <c r="E586" t="s">
        <v>7374</v>
      </c>
      <c r="F586" t="s">
        <v>5892</v>
      </c>
      <c r="G586" t="s">
        <v>7375</v>
      </c>
      <c r="H586" t="s">
        <v>7376</v>
      </c>
      <c r="I586" t="s">
        <v>6255</v>
      </c>
    </row>
    <row r="587" spans="1:9">
      <c r="A587" t="s">
        <v>19</v>
      </c>
      <c r="B587" t="s">
        <v>6250</v>
      </c>
      <c r="C587" s="66">
        <v>45323</v>
      </c>
      <c r="D587" t="s">
        <v>7239</v>
      </c>
      <c r="E587" t="s">
        <v>7240</v>
      </c>
      <c r="F587" t="s">
        <v>5892</v>
      </c>
      <c r="G587" t="s">
        <v>7241</v>
      </c>
      <c r="H587" t="s">
        <v>6467</v>
      </c>
      <c r="I587" t="s">
        <v>259</v>
      </c>
    </row>
    <row r="588" spans="1:9">
      <c r="A588" t="s">
        <v>19</v>
      </c>
      <c r="B588" t="s">
        <v>10</v>
      </c>
      <c r="C588" s="66">
        <v>45322</v>
      </c>
      <c r="D588" t="s">
        <v>5262</v>
      </c>
      <c r="E588" t="s">
        <v>7170</v>
      </c>
      <c r="F588" t="s">
        <v>5892</v>
      </c>
      <c r="G588" t="s">
        <v>7171</v>
      </c>
      <c r="H588" t="s">
        <v>6467</v>
      </c>
      <c r="I588" t="s">
        <v>259</v>
      </c>
    </row>
    <row r="589" spans="1:9">
      <c r="A589" t="s">
        <v>19</v>
      </c>
      <c r="B589" t="s">
        <v>10</v>
      </c>
      <c r="C589" s="66">
        <v>45321</v>
      </c>
      <c r="D589" t="s">
        <v>6922</v>
      </c>
      <c r="E589" t="s">
        <v>6923</v>
      </c>
      <c r="F589" t="s">
        <v>5892</v>
      </c>
      <c r="G589" t="s">
        <v>6924</v>
      </c>
      <c r="H589" t="s">
        <v>6925</v>
      </c>
      <c r="I589" t="s">
        <v>5270</v>
      </c>
    </row>
    <row r="590" spans="1:9">
      <c r="A590" t="s">
        <v>19</v>
      </c>
      <c r="B590" t="s">
        <v>10</v>
      </c>
      <c r="C590" s="66">
        <v>45320</v>
      </c>
      <c r="D590" t="s">
        <v>6770</v>
      </c>
      <c r="E590" t="s">
        <v>6771</v>
      </c>
      <c r="F590" t="s">
        <v>5892</v>
      </c>
      <c r="G590" t="s">
        <v>6772</v>
      </c>
      <c r="H590" t="s">
        <v>6773</v>
      </c>
      <c r="I590" t="s">
        <v>259</v>
      </c>
    </row>
    <row r="591" spans="1:9">
      <c r="A591" t="s">
        <v>19</v>
      </c>
      <c r="B591" t="s">
        <v>10</v>
      </c>
      <c r="C591" s="66">
        <v>45320</v>
      </c>
      <c r="D591" t="s">
        <v>6623</v>
      </c>
      <c r="E591" t="s">
        <v>6624</v>
      </c>
      <c r="F591" t="s">
        <v>5892</v>
      </c>
      <c r="G591" t="s">
        <v>6625</v>
      </c>
      <c r="H591" t="s">
        <v>6626</v>
      </c>
      <c r="I591" t="s">
        <v>259</v>
      </c>
    </row>
    <row r="592" spans="1:9">
      <c r="A592" t="s">
        <v>19</v>
      </c>
      <c r="B592" t="s">
        <v>6112</v>
      </c>
      <c r="C592" s="66">
        <v>45316</v>
      </c>
      <c r="D592" t="s">
        <v>6113</v>
      </c>
      <c r="E592" t="s">
        <v>6466</v>
      </c>
      <c r="F592" t="s">
        <v>5892</v>
      </c>
      <c r="G592" t="s">
        <v>6627</v>
      </c>
      <c r="H592" t="s">
        <v>6467</v>
      </c>
      <c r="I592" t="s">
        <v>5330</v>
      </c>
    </row>
    <row r="593" spans="1:9">
      <c r="A593" t="s">
        <v>19</v>
      </c>
      <c r="B593" t="s">
        <v>10</v>
      </c>
      <c r="C593" s="66">
        <v>45315</v>
      </c>
      <c r="D593" t="s">
        <v>6246</v>
      </c>
      <c r="E593" t="s">
        <v>6247</v>
      </c>
      <c r="F593" t="s">
        <v>5892</v>
      </c>
      <c r="G593" t="s">
        <v>6248</v>
      </c>
      <c r="H593" t="s">
        <v>6249</v>
      </c>
      <c r="I593" t="s">
        <v>5493</v>
      </c>
    </row>
    <row r="594" spans="1:9">
      <c r="A594" t="s">
        <v>19</v>
      </c>
      <c r="B594" t="s">
        <v>6250</v>
      </c>
      <c r="C594" s="66">
        <v>45315</v>
      </c>
      <c r="D594" t="s">
        <v>6251</v>
      </c>
      <c r="E594" t="s">
        <v>6252</v>
      </c>
      <c r="F594" t="s">
        <v>5892</v>
      </c>
      <c r="G594" t="s">
        <v>6253</v>
      </c>
      <c r="H594" t="s">
        <v>6254</v>
      </c>
      <c r="I594" t="s">
        <v>6255</v>
      </c>
    </row>
    <row r="595" spans="1:9">
      <c r="A595" t="s">
        <v>19</v>
      </c>
      <c r="B595" t="s">
        <v>6112</v>
      </c>
      <c r="C595" s="66">
        <v>45313</v>
      </c>
      <c r="D595" t="s">
        <v>6113</v>
      </c>
      <c r="E595" t="s">
        <v>6114</v>
      </c>
      <c r="F595" t="s">
        <v>5892</v>
      </c>
      <c r="G595" t="s">
        <v>6115</v>
      </c>
      <c r="H595" t="s">
        <v>5706</v>
      </c>
      <c r="I595" t="s">
        <v>259</v>
      </c>
    </row>
    <row r="596" spans="1:9">
      <c r="A596" t="s">
        <v>19</v>
      </c>
      <c r="B596" t="s">
        <v>10</v>
      </c>
      <c r="C596" s="66">
        <v>45307</v>
      </c>
      <c r="D596" t="s">
        <v>5811</v>
      </c>
      <c r="E596" t="s">
        <v>5812</v>
      </c>
      <c r="F596" t="s">
        <v>5892</v>
      </c>
      <c r="G596" t="s">
        <v>7810</v>
      </c>
      <c r="H596" t="s">
        <v>5706</v>
      </c>
      <c r="I596" t="s">
        <v>5330</v>
      </c>
    </row>
    <row r="597" spans="1:9">
      <c r="A597" t="s">
        <v>19</v>
      </c>
      <c r="B597" t="s">
        <v>10</v>
      </c>
      <c r="C597" s="66">
        <v>45302</v>
      </c>
      <c r="D597" t="s">
        <v>5703</v>
      </c>
      <c r="E597" t="s">
        <v>5704</v>
      </c>
      <c r="F597" t="s">
        <v>5892</v>
      </c>
      <c r="G597" t="s">
        <v>5705</v>
      </c>
      <c r="H597" t="s">
        <v>5706</v>
      </c>
      <c r="I597" t="s">
        <v>259</v>
      </c>
    </row>
    <row r="598" spans="1:9">
      <c r="A598" t="s">
        <v>19</v>
      </c>
      <c r="B598" t="s">
        <v>10</v>
      </c>
      <c r="C598" s="66">
        <v>45301</v>
      </c>
      <c r="D598" t="s">
        <v>5501</v>
      </c>
      <c r="E598" t="s">
        <v>5636</v>
      </c>
      <c r="F598" t="s">
        <v>5892</v>
      </c>
      <c r="G598" t="s">
        <v>5637</v>
      </c>
      <c r="H598" t="s">
        <v>5638</v>
      </c>
      <c r="I598" t="s">
        <v>259</v>
      </c>
    </row>
    <row r="599" spans="1:9">
      <c r="A599" t="s">
        <v>19</v>
      </c>
      <c r="B599" t="s">
        <v>10</v>
      </c>
      <c r="C599" s="66">
        <v>45301</v>
      </c>
      <c r="D599" t="s">
        <v>5632</v>
      </c>
      <c r="E599" t="s">
        <v>5633</v>
      </c>
      <c r="F599" t="s">
        <v>5892</v>
      </c>
      <c r="G599" t="s">
        <v>5634</v>
      </c>
      <c r="H599" t="s">
        <v>5635</v>
      </c>
      <c r="I599" t="s">
        <v>5493</v>
      </c>
    </row>
    <row r="600" spans="1:9">
      <c r="A600" t="s">
        <v>19</v>
      </c>
      <c r="B600" t="s">
        <v>10</v>
      </c>
      <c r="C600" s="66">
        <v>45299</v>
      </c>
      <c r="D600" t="s">
        <v>5501</v>
      </c>
      <c r="E600" t="s">
        <v>5502</v>
      </c>
      <c r="F600" t="s">
        <v>5892</v>
      </c>
      <c r="G600" t="s">
        <v>5524</v>
      </c>
      <c r="H600" t="s">
        <v>5504</v>
      </c>
      <c r="I600" t="s">
        <v>259</v>
      </c>
    </row>
    <row r="601" spans="1:9">
      <c r="A601" t="s">
        <v>19</v>
      </c>
      <c r="B601" t="s">
        <v>10</v>
      </c>
      <c r="C601" s="66">
        <v>45294</v>
      </c>
      <c r="D601" t="s">
        <v>5262</v>
      </c>
      <c r="E601" t="s">
        <v>5263</v>
      </c>
      <c r="F601" t="s">
        <v>5892</v>
      </c>
      <c r="G601" t="s">
        <v>5264</v>
      </c>
      <c r="H601" t="s">
        <v>5265</v>
      </c>
      <c r="I601" t="s">
        <v>5270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28CF-5C66-4F7A-9F7E-860E7BB3E3E0}">
  <sheetPr codeName="Sheet2"/>
  <dimension ref="A1:R33"/>
  <sheetViews>
    <sheetView zoomScale="85" zoomScaleNormal="85" workbookViewId="0"/>
  </sheetViews>
  <sheetFormatPr defaultRowHeight="15"/>
  <cols>
    <col min="1" max="1" width="12.140625" customWidth="1"/>
    <col min="2" max="2" width="18" customWidth="1"/>
    <col min="3" max="3" width="24.28515625" customWidth="1"/>
    <col min="4" max="4" width="14.5703125" customWidth="1"/>
    <col min="5" max="5" width="37.5703125" customWidth="1"/>
    <col min="6" max="6" width="9.7109375" style="4" bestFit="1" customWidth="1"/>
    <col min="7" max="7" width="13.7109375" bestFit="1" customWidth="1"/>
    <col min="8" max="8" width="16.7109375" customWidth="1"/>
    <col min="9" max="9" width="13" customWidth="1"/>
    <col min="10" max="10" width="13.28515625" customWidth="1"/>
    <col min="11" max="11" width="9.28515625" customWidth="1"/>
    <col min="12" max="12" width="57.5703125" customWidth="1"/>
    <col min="13" max="15" width="7.5703125" customWidth="1"/>
    <col min="16" max="16" width="22.140625" bestFit="1" customWidth="1"/>
    <col min="17" max="17" width="11.5703125" bestFit="1" customWidth="1"/>
    <col min="18" max="18" width="67.28515625" customWidth="1"/>
  </cols>
  <sheetData>
    <row r="1" spans="1:18" s="24" customFormat="1" ht="45.75" thickBot="1">
      <c r="A1" s="21" t="s">
        <v>4</v>
      </c>
      <c r="B1" s="22" t="s">
        <v>53</v>
      </c>
      <c r="C1" s="22" t="s">
        <v>3</v>
      </c>
      <c r="D1" s="22" t="s">
        <v>5</v>
      </c>
      <c r="E1" s="22" t="s">
        <v>6</v>
      </c>
      <c r="F1" s="22" t="s">
        <v>7</v>
      </c>
      <c r="G1" s="22" t="s">
        <v>8</v>
      </c>
      <c r="H1" s="22" t="s">
        <v>54</v>
      </c>
      <c r="I1" s="22" t="s">
        <v>55</v>
      </c>
      <c r="J1" s="22" t="s">
        <v>56</v>
      </c>
      <c r="K1" s="22" t="s">
        <v>57</v>
      </c>
      <c r="L1" s="23" t="s">
        <v>62</v>
      </c>
      <c r="N1" s="79" t="s">
        <v>7134</v>
      </c>
      <c r="P1" s="50" t="s">
        <v>3</v>
      </c>
      <c r="Q1" s="51" t="s">
        <v>61</v>
      </c>
      <c r="R1" s="52" t="s">
        <v>62</v>
      </c>
    </row>
    <row r="2" spans="1:18">
      <c r="A2" s="67" t="s">
        <v>12</v>
      </c>
      <c r="B2" s="68" t="s">
        <v>6085</v>
      </c>
      <c r="C2" s="68" t="s">
        <v>6086</v>
      </c>
      <c r="D2" s="68" t="s">
        <v>6080</v>
      </c>
      <c r="E2" s="68" t="s">
        <v>5912</v>
      </c>
      <c r="F2" s="69">
        <v>45309</v>
      </c>
      <c r="G2" s="68" t="s">
        <v>10</v>
      </c>
      <c r="H2" s="70">
        <v>0</v>
      </c>
      <c r="I2" s="70">
        <v>1</v>
      </c>
      <c r="J2" s="70">
        <v>1</v>
      </c>
      <c r="K2" s="70">
        <v>1</v>
      </c>
      <c r="L2" s="71" t="s">
        <v>7135</v>
      </c>
      <c r="P2" s="57" t="s">
        <v>6086</v>
      </c>
      <c r="Q2" s="58" t="s">
        <v>6080</v>
      </c>
      <c r="R2" s="59" t="s">
        <v>7135</v>
      </c>
    </row>
    <row r="3" spans="1:18">
      <c r="A3" s="67" t="s">
        <v>12</v>
      </c>
      <c r="B3" s="68" t="s">
        <v>6088</v>
      </c>
      <c r="C3" s="68" t="s">
        <v>6089</v>
      </c>
      <c r="D3" s="68" t="s">
        <v>6096</v>
      </c>
      <c r="E3" s="68" t="s">
        <v>5911</v>
      </c>
      <c r="F3" s="69">
        <v>45309</v>
      </c>
      <c r="G3" s="68" t="s">
        <v>10</v>
      </c>
      <c r="H3" s="70">
        <v>0</v>
      </c>
      <c r="I3" s="70">
        <v>1</v>
      </c>
      <c r="J3" s="70">
        <v>1</v>
      </c>
      <c r="K3" s="70">
        <v>1</v>
      </c>
      <c r="L3" s="71" t="s">
        <v>7135</v>
      </c>
      <c r="P3" s="54" t="s">
        <v>6089</v>
      </c>
      <c r="Q3" s="49" t="s">
        <v>6096</v>
      </c>
      <c r="R3" s="56" t="s">
        <v>7135</v>
      </c>
    </row>
    <row r="4" spans="1:18">
      <c r="A4" s="67" t="s">
        <v>11</v>
      </c>
      <c r="B4" s="68" t="s">
        <v>6108</v>
      </c>
      <c r="C4" s="68" t="s">
        <v>6109</v>
      </c>
      <c r="D4" s="68" t="s">
        <v>6117</v>
      </c>
      <c r="E4" s="68" t="s">
        <v>6192</v>
      </c>
      <c r="F4" s="69">
        <v>45309</v>
      </c>
      <c r="G4" s="68" t="s">
        <v>10</v>
      </c>
      <c r="H4" s="70">
        <v>0</v>
      </c>
      <c r="I4" s="70">
        <v>1</v>
      </c>
      <c r="J4" s="70">
        <v>1</v>
      </c>
      <c r="K4" s="70">
        <v>1</v>
      </c>
      <c r="L4" s="71" t="s">
        <v>7135</v>
      </c>
      <c r="P4" s="53" t="s">
        <v>6109</v>
      </c>
      <c r="Q4" s="48" t="s">
        <v>6117</v>
      </c>
      <c r="R4" s="56" t="s">
        <v>7135</v>
      </c>
    </row>
    <row r="5" spans="1:18">
      <c r="A5" s="67" t="s">
        <v>11</v>
      </c>
      <c r="B5" s="68" t="s">
        <v>6108</v>
      </c>
      <c r="C5" s="68" t="s">
        <v>6109</v>
      </c>
      <c r="D5" s="68" t="s">
        <v>6129</v>
      </c>
      <c r="E5" s="68" t="s">
        <v>5915</v>
      </c>
      <c r="F5" s="69">
        <v>45309</v>
      </c>
      <c r="G5" s="68" t="s">
        <v>10</v>
      </c>
      <c r="H5" s="70">
        <v>0</v>
      </c>
      <c r="I5" s="70">
        <v>1</v>
      </c>
      <c r="J5" s="70">
        <v>1</v>
      </c>
      <c r="K5" s="70">
        <v>1</v>
      </c>
      <c r="L5" s="71" t="s">
        <v>7135</v>
      </c>
      <c r="P5" s="53" t="s">
        <v>6109</v>
      </c>
      <c r="Q5" s="48" t="s">
        <v>6129</v>
      </c>
      <c r="R5" s="56" t="s">
        <v>7135</v>
      </c>
    </row>
    <row r="6" spans="1:18">
      <c r="A6" s="67" t="s">
        <v>11</v>
      </c>
      <c r="B6" s="68" t="s">
        <v>6108</v>
      </c>
      <c r="C6" s="68" t="s">
        <v>6109</v>
      </c>
      <c r="D6" s="68" t="s">
        <v>6116</v>
      </c>
      <c r="E6" s="68" t="s">
        <v>5914</v>
      </c>
      <c r="F6" s="69">
        <v>45309</v>
      </c>
      <c r="G6" s="68" t="s">
        <v>10</v>
      </c>
      <c r="H6" s="70">
        <v>0</v>
      </c>
      <c r="I6" s="70">
        <v>1</v>
      </c>
      <c r="J6" s="70">
        <v>1</v>
      </c>
      <c r="K6" s="70">
        <v>1</v>
      </c>
      <c r="L6" s="71" t="s">
        <v>7135</v>
      </c>
      <c r="P6" s="53" t="s">
        <v>6109</v>
      </c>
      <c r="Q6" s="48" t="s">
        <v>6116</v>
      </c>
      <c r="R6" s="56" t="s">
        <v>7135</v>
      </c>
    </row>
    <row r="7" spans="1:18">
      <c r="P7" s="54" t="s">
        <v>6447</v>
      </c>
      <c r="Q7" s="49" t="s">
        <v>6481</v>
      </c>
      <c r="R7" s="56" t="s">
        <v>7136</v>
      </c>
    </row>
    <row r="8" spans="1:18">
      <c r="P8" s="54" t="s">
        <v>11169</v>
      </c>
      <c r="Q8" s="49" t="s">
        <v>7425</v>
      </c>
      <c r="R8" s="55"/>
    </row>
    <row r="9" spans="1:18">
      <c r="P9" s="54"/>
      <c r="Q9" s="49"/>
      <c r="R9" s="55"/>
    </row>
    <row r="10" spans="1:18">
      <c r="P10" s="54"/>
      <c r="Q10" s="49"/>
      <c r="R10" s="55"/>
    </row>
    <row r="11" spans="1:18">
      <c r="P11" s="54"/>
      <c r="Q11" s="49"/>
      <c r="R11" s="55"/>
    </row>
    <row r="12" spans="1:18">
      <c r="P12" s="54"/>
      <c r="Q12" s="49"/>
      <c r="R12" s="55"/>
    </row>
    <row r="13" spans="1:18">
      <c r="P13" s="54"/>
      <c r="Q13" s="49"/>
      <c r="R13" s="55"/>
    </row>
    <row r="14" spans="1:18">
      <c r="P14" s="54"/>
      <c r="Q14" s="49"/>
      <c r="R14" s="55"/>
    </row>
    <row r="15" spans="1:18">
      <c r="P15" s="54"/>
      <c r="Q15" s="49"/>
      <c r="R15" s="55"/>
    </row>
    <row r="16" spans="1:18">
      <c r="P16" s="54"/>
      <c r="Q16" s="49"/>
      <c r="R16" s="55"/>
    </row>
    <row r="17" spans="16:18">
      <c r="P17" s="54"/>
      <c r="Q17" s="49"/>
      <c r="R17" s="55"/>
    </row>
    <row r="18" spans="16:18">
      <c r="P18" s="54"/>
      <c r="Q18" s="49"/>
      <c r="R18" s="55"/>
    </row>
    <row r="19" spans="16:18">
      <c r="P19" s="54"/>
      <c r="Q19" s="49"/>
      <c r="R19" s="55"/>
    </row>
    <row r="20" spans="16:18">
      <c r="P20" s="53"/>
      <c r="Q20" s="48"/>
      <c r="R20" s="62"/>
    </row>
    <row r="21" spans="16:18">
      <c r="P21" s="54"/>
      <c r="Q21" s="49"/>
      <c r="R21" s="56"/>
    </row>
    <row r="22" spans="16:18">
      <c r="P22" s="54"/>
      <c r="Q22" s="49"/>
      <c r="R22" s="56"/>
    </row>
    <row r="23" spans="16:18">
      <c r="P23" s="77"/>
      <c r="Q23" s="76"/>
      <c r="R23" s="56"/>
    </row>
    <row r="24" spans="16:18">
      <c r="P24" s="54"/>
      <c r="Q24" s="49"/>
      <c r="R24" s="56"/>
    </row>
    <row r="25" spans="16:18">
      <c r="P25" s="54"/>
      <c r="Q25" s="49"/>
      <c r="R25" s="56"/>
    </row>
    <row r="26" spans="16:18">
      <c r="P26" s="54"/>
      <c r="Q26" s="49"/>
      <c r="R26" s="56"/>
    </row>
    <row r="27" spans="16:18">
      <c r="P27" s="54"/>
      <c r="Q27" s="49"/>
      <c r="R27" s="56"/>
    </row>
    <row r="28" spans="16:18">
      <c r="P28" s="54"/>
      <c r="Q28" s="49"/>
      <c r="R28" s="56"/>
    </row>
    <row r="29" spans="16:18">
      <c r="P29" s="54"/>
      <c r="Q29" s="49"/>
      <c r="R29" s="55"/>
    </row>
    <row r="30" spans="16:18">
      <c r="P30" s="54"/>
      <c r="Q30" s="49"/>
      <c r="R30" s="55"/>
    </row>
    <row r="31" spans="16:18">
      <c r="P31" s="54"/>
      <c r="Q31" s="49"/>
      <c r="R31" s="55"/>
    </row>
    <row r="32" spans="16:18">
      <c r="P32" s="54"/>
      <c r="Q32" s="49"/>
      <c r="R32" s="56"/>
    </row>
    <row r="33" spans="16:18" ht="15.75" thickBot="1">
      <c r="P33" s="60"/>
      <c r="Q33" s="61"/>
      <c r="R33" s="78"/>
    </row>
  </sheetData>
  <phoneticPr fontId="4" type="noConversion"/>
  <conditionalFormatting sqref="H1:H6">
    <cfRule type="expression" dxfId="19" priority="2">
      <formula>IF($G1="SPRINGS",0,IF($G1="SPRINGS_FA",0,IF($H1=0,1,1)))</formula>
    </cfRule>
  </conditionalFormatting>
  <conditionalFormatting sqref="I1:K6">
    <cfRule type="cellIs" dxfId="18" priority="3" operator="equal">
      <formula>0</formula>
    </cfRule>
  </conditionalFormatting>
  <conditionalFormatting sqref="L1:L6">
    <cfRule type="cellIs" dxfId="17" priority="1" operator="equal">
      <formula>""</formula>
    </cfRule>
  </conditionalFormatting>
  <hyperlinks>
    <hyperlink ref="N1" location="Append_LIMS_SBIO!F1" display="HOME" xr:uid="{DEA1B9BA-94DA-4B4F-A8CC-C344AC66CDE0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8E9C-F8D9-4FC8-9E3A-69D1EDCC93A7}">
  <sheetPr codeName="Sheet5"/>
  <dimension ref="A1:O24"/>
  <sheetViews>
    <sheetView zoomScale="85" zoomScaleNormal="85" workbookViewId="0">
      <pane ySplit="1" topLeftCell="A2" activePane="bottomLeft" state="frozen"/>
      <selection pane="bottomLeft" activeCell="D3" sqref="D3"/>
    </sheetView>
  </sheetViews>
  <sheetFormatPr defaultRowHeight="15"/>
  <cols>
    <col min="1" max="1" width="23.7109375" bestFit="1" customWidth="1"/>
    <col min="2" max="2" width="10.5703125" bestFit="1" customWidth="1"/>
    <col min="3" max="3" width="17.42578125" bestFit="1" customWidth="1"/>
    <col min="4" max="4" width="16.7109375" bestFit="1" customWidth="1"/>
    <col min="5" max="5" width="22.5703125" bestFit="1" customWidth="1"/>
    <col min="6" max="6" width="23.140625" bestFit="1" customWidth="1"/>
    <col min="7" max="7" width="46.140625" bestFit="1" customWidth="1"/>
    <col min="8" max="8" width="10" bestFit="1" customWidth="1"/>
    <col min="9" max="9" width="13.85546875" bestFit="1" customWidth="1"/>
    <col min="11" max="11" width="15.5703125" bestFit="1" customWidth="1"/>
    <col min="13" max="13" width="22.140625" bestFit="1" customWidth="1"/>
    <col min="14" max="14" width="22.7109375" customWidth="1"/>
    <col min="15" max="15" width="91" customWidth="1"/>
    <col min="17" max="17" width="18.7109375" customWidth="1"/>
  </cols>
  <sheetData>
    <row r="1" spans="1:15" ht="16.5" thickTop="1" thickBot="1">
      <c r="A1" s="25" t="s">
        <v>21</v>
      </c>
      <c r="B1" s="26" t="s">
        <v>69</v>
      </c>
      <c r="C1" s="26" t="s">
        <v>4</v>
      </c>
      <c r="D1" s="26" t="s">
        <v>53</v>
      </c>
      <c r="E1" s="26" t="s">
        <v>3</v>
      </c>
      <c r="F1" s="26" t="s">
        <v>5</v>
      </c>
      <c r="G1" s="26" t="s">
        <v>6</v>
      </c>
      <c r="H1" s="26" t="s">
        <v>7</v>
      </c>
      <c r="I1" s="27" t="s">
        <v>8</v>
      </c>
      <c r="K1" s="34" t="s">
        <v>71</v>
      </c>
      <c r="M1" s="25" t="s">
        <v>3</v>
      </c>
      <c r="N1" s="26" t="s">
        <v>5</v>
      </c>
      <c r="O1" s="27" t="s">
        <v>62</v>
      </c>
    </row>
    <row r="2" spans="1:15" ht="15.75" thickTop="1">
      <c r="A2" s="25" t="s">
        <v>22</v>
      </c>
      <c r="B2" s="26" t="s">
        <v>8540</v>
      </c>
      <c r="C2" s="26" t="s">
        <v>12</v>
      </c>
      <c r="D2" s="26" t="s">
        <v>11789</v>
      </c>
      <c r="E2" s="26" t="s">
        <v>11790</v>
      </c>
      <c r="F2" s="26" t="s">
        <v>8808</v>
      </c>
      <c r="G2" s="26" t="s">
        <v>12167</v>
      </c>
      <c r="H2" s="87">
        <v>45406</v>
      </c>
      <c r="I2" s="27" t="s">
        <v>10</v>
      </c>
      <c r="K2" s="35">
        <f>COUNTIFS(M:M,E2,N:N,F2)</f>
        <v>1</v>
      </c>
      <c r="M2" s="32" t="s">
        <v>5909</v>
      </c>
      <c r="N2" s="33" t="s">
        <v>5943</v>
      </c>
      <c r="O2" s="63" t="s">
        <v>7802</v>
      </c>
    </row>
    <row r="3" spans="1:15">
      <c r="A3" s="82" t="s">
        <v>24</v>
      </c>
      <c r="B3" s="83" t="s">
        <v>8540</v>
      </c>
      <c r="C3" s="83" t="s">
        <v>12</v>
      </c>
      <c r="D3" s="83" t="s">
        <v>11789</v>
      </c>
      <c r="E3" s="83" t="s">
        <v>11790</v>
      </c>
      <c r="F3" s="83" t="s">
        <v>8808</v>
      </c>
      <c r="G3" s="83" t="s">
        <v>12167</v>
      </c>
      <c r="H3" s="84">
        <v>45406</v>
      </c>
      <c r="I3" s="85" t="s">
        <v>10</v>
      </c>
      <c r="K3" s="35">
        <f t="shared" ref="K3:K24" si="0">COUNTIFS(M:M,E3,N:N,F3)</f>
        <v>1</v>
      </c>
      <c r="M3" s="32" t="s">
        <v>7334</v>
      </c>
      <c r="N3" s="33" t="s">
        <v>7335</v>
      </c>
      <c r="O3" s="63" t="s">
        <v>8330</v>
      </c>
    </row>
    <row r="4" spans="1:15">
      <c r="A4" s="82" t="s">
        <v>7689</v>
      </c>
      <c r="B4" s="83" t="s">
        <v>7690</v>
      </c>
      <c r="C4" s="83" t="s">
        <v>26</v>
      </c>
      <c r="D4" s="83" t="s">
        <v>11010</v>
      </c>
      <c r="E4" s="83" t="s">
        <v>11076</v>
      </c>
      <c r="F4" s="83" t="s">
        <v>11012</v>
      </c>
      <c r="G4" s="83" t="s">
        <v>12026</v>
      </c>
      <c r="H4" s="84">
        <v>45391</v>
      </c>
      <c r="I4" s="85" t="s">
        <v>10</v>
      </c>
      <c r="K4" s="35">
        <f t="shared" si="0"/>
        <v>1</v>
      </c>
      <c r="M4" s="80" t="s">
        <v>7524</v>
      </c>
      <c r="N4" s="80" t="s">
        <v>7535</v>
      </c>
      <c r="O4" s="63" t="s">
        <v>8550</v>
      </c>
    </row>
    <row r="5" spans="1:15">
      <c r="A5" s="82" t="s">
        <v>7689</v>
      </c>
      <c r="B5" s="83" t="s">
        <v>7690</v>
      </c>
      <c r="C5" s="83" t="s">
        <v>11</v>
      </c>
      <c r="D5" s="83" t="s">
        <v>6457</v>
      </c>
      <c r="E5" s="83" t="s">
        <v>7334</v>
      </c>
      <c r="F5" s="83" t="s">
        <v>7335</v>
      </c>
      <c r="G5" s="83" t="s">
        <v>7172</v>
      </c>
      <c r="H5" s="84">
        <v>45322</v>
      </c>
      <c r="I5" s="85" t="s">
        <v>10</v>
      </c>
      <c r="K5" s="35">
        <f t="shared" si="0"/>
        <v>1</v>
      </c>
      <c r="M5" t="s">
        <v>9647</v>
      </c>
      <c r="N5" t="s">
        <v>9666</v>
      </c>
      <c r="O5" s="86" t="s">
        <v>9917</v>
      </c>
    </row>
    <row r="6" spans="1:15">
      <c r="A6" s="82" t="s">
        <v>7689</v>
      </c>
      <c r="B6" s="83" t="s">
        <v>8540</v>
      </c>
      <c r="C6" s="83" t="s">
        <v>19</v>
      </c>
      <c r="D6" s="83" t="s">
        <v>11567</v>
      </c>
      <c r="E6" s="83" t="s">
        <v>11568</v>
      </c>
      <c r="F6" s="83" t="s">
        <v>6926</v>
      </c>
      <c r="G6" s="83" t="s">
        <v>11976</v>
      </c>
      <c r="H6" s="84">
        <v>45405</v>
      </c>
      <c r="I6" s="85" t="s">
        <v>10</v>
      </c>
      <c r="K6" s="35">
        <f t="shared" si="0"/>
        <v>1</v>
      </c>
      <c r="M6" t="s">
        <v>9658</v>
      </c>
      <c r="N6" t="s">
        <v>5716</v>
      </c>
      <c r="O6" s="86" t="s">
        <v>9915</v>
      </c>
    </row>
    <row r="7" spans="1:15">
      <c r="A7" s="82" t="s">
        <v>22</v>
      </c>
      <c r="B7" s="83" t="s">
        <v>8540</v>
      </c>
      <c r="C7" s="83" t="s">
        <v>11</v>
      </c>
      <c r="D7" s="83" t="s">
        <v>9657</v>
      </c>
      <c r="E7" s="83" t="s">
        <v>9658</v>
      </c>
      <c r="F7" s="83" t="s">
        <v>5713</v>
      </c>
      <c r="G7" s="83" t="s">
        <v>5639</v>
      </c>
      <c r="H7" s="84">
        <v>45356</v>
      </c>
      <c r="I7" s="85" t="s">
        <v>10</v>
      </c>
      <c r="K7" s="35">
        <f t="shared" si="0"/>
        <v>1</v>
      </c>
      <c r="M7" t="s">
        <v>9658</v>
      </c>
      <c r="N7" t="s">
        <v>5713</v>
      </c>
      <c r="O7" s="86" t="s">
        <v>9916</v>
      </c>
    </row>
    <row r="8" spans="1:15">
      <c r="A8" s="82" t="s">
        <v>23</v>
      </c>
      <c r="B8" s="83" t="s">
        <v>8540</v>
      </c>
      <c r="C8" s="83" t="s">
        <v>19</v>
      </c>
      <c r="D8" s="83" t="s">
        <v>11460</v>
      </c>
      <c r="E8" s="83" t="s">
        <v>11571</v>
      </c>
      <c r="F8" s="83" t="s">
        <v>11583</v>
      </c>
      <c r="G8" s="83" t="s">
        <v>11977</v>
      </c>
      <c r="H8" s="84">
        <v>45405</v>
      </c>
      <c r="I8" s="85" t="s">
        <v>10</v>
      </c>
      <c r="K8" s="35">
        <f t="shared" si="0"/>
        <v>1</v>
      </c>
      <c r="M8" t="s">
        <v>11571</v>
      </c>
      <c r="N8" t="s">
        <v>11583</v>
      </c>
      <c r="O8" s="86" t="s">
        <v>12114</v>
      </c>
    </row>
    <row r="9" spans="1:15">
      <c r="A9" s="82" t="s">
        <v>23</v>
      </c>
      <c r="B9" s="83" t="s">
        <v>8540</v>
      </c>
      <c r="C9" s="83" t="s">
        <v>77</v>
      </c>
      <c r="D9" s="83" t="s">
        <v>9646</v>
      </c>
      <c r="E9" s="83" t="s">
        <v>9647</v>
      </c>
      <c r="F9" s="83" t="s">
        <v>9666</v>
      </c>
      <c r="G9" s="83" t="s">
        <v>5586</v>
      </c>
      <c r="H9" s="84">
        <v>45356</v>
      </c>
      <c r="I9" s="85" t="s">
        <v>10</v>
      </c>
      <c r="K9" s="35">
        <f t="shared" si="0"/>
        <v>1</v>
      </c>
      <c r="M9" t="s">
        <v>11571</v>
      </c>
      <c r="N9" t="s">
        <v>11578</v>
      </c>
      <c r="O9" s="86" t="s">
        <v>12114</v>
      </c>
    </row>
    <row r="10" spans="1:15">
      <c r="A10" s="82" t="s">
        <v>7689</v>
      </c>
      <c r="B10" s="83" t="s">
        <v>11978</v>
      </c>
      <c r="C10" s="83" t="s">
        <v>19</v>
      </c>
      <c r="D10" s="83" t="s">
        <v>11567</v>
      </c>
      <c r="E10" s="83" t="s">
        <v>11568</v>
      </c>
      <c r="F10" s="83" t="s">
        <v>6940</v>
      </c>
      <c r="G10" s="83" t="s">
        <v>11979</v>
      </c>
      <c r="H10" s="84">
        <v>45405</v>
      </c>
      <c r="I10" s="85" t="s">
        <v>10</v>
      </c>
      <c r="K10" s="35">
        <f t="shared" si="0"/>
        <v>1</v>
      </c>
      <c r="M10" t="s">
        <v>11568</v>
      </c>
      <c r="N10" t="s">
        <v>6926</v>
      </c>
      <c r="O10" s="86" t="s">
        <v>11989</v>
      </c>
    </row>
    <row r="11" spans="1:15">
      <c r="A11" s="82" t="s">
        <v>24</v>
      </c>
      <c r="B11" s="83" t="s">
        <v>8540</v>
      </c>
      <c r="C11" s="83" t="s">
        <v>19</v>
      </c>
      <c r="D11" s="83" t="s">
        <v>11460</v>
      </c>
      <c r="E11" s="83" t="s">
        <v>11571</v>
      </c>
      <c r="F11" s="83" t="s">
        <v>11578</v>
      </c>
      <c r="G11" s="83" t="s">
        <v>11980</v>
      </c>
      <c r="H11" s="84">
        <v>45405</v>
      </c>
      <c r="I11" s="85" t="s">
        <v>10</v>
      </c>
      <c r="K11" s="35">
        <f t="shared" si="0"/>
        <v>1</v>
      </c>
      <c r="M11" t="s">
        <v>11568</v>
      </c>
      <c r="N11" t="s">
        <v>6940</v>
      </c>
      <c r="O11" s="86" t="s">
        <v>11989</v>
      </c>
    </row>
    <row r="12" spans="1:15">
      <c r="A12" s="82" t="s">
        <v>7689</v>
      </c>
      <c r="B12" s="83" t="s">
        <v>8540</v>
      </c>
      <c r="C12" s="83" t="s">
        <v>19</v>
      </c>
      <c r="D12" s="83" t="s">
        <v>11460</v>
      </c>
      <c r="E12" s="83" t="s">
        <v>11571</v>
      </c>
      <c r="F12" s="83" t="s">
        <v>11583</v>
      </c>
      <c r="G12" s="83" t="s">
        <v>11977</v>
      </c>
      <c r="H12" s="84">
        <v>45405</v>
      </c>
      <c r="I12" s="85" t="s">
        <v>10</v>
      </c>
      <c r="K12" s="35">
        <f t="shared" si="0"/>
        <v>1</v>
      </c>
      <c r="M12" t="s">
        <v>11076</v>
      </c>
      <c r="N12" t="s">
        <v>11012</v>
      </c>
      <c r="O12" t="s">
        <v>12113</v>
      </c>
    </row>
    <row r="13" spans="1:15">
      <c r="A13" s="82" t="s">
        <v>23</v>
      </c>
      <c r="B13" s="83" t="s">
        <v>8540</v>
      </c>
      <c r="C13" s="83" t="s">
        <v>11</v>
      </c>
      <c r="D13" s="83" t="s">
        <v>9657</v>
      </c>
      <c r="E13" s="83" t="s">
        <v>9658</v>
      </c>
      <c r="F13" s="83" t="s">
        <v>5713</v>
      </c>
      <c r="G13" s="83" t="s">
        <v>5639</v>
      </c>
      <c r="H13" s="84">
        <v>45356</v>
      </c>
      <c r="I13" s="85" t="s">
        <v>10</v>
      </c>
      <c r="K13" s="35">
        <f t="shared" si="0"/>
        <v>1</v>
      </c>
      <c r="M13" t="s">
        <v>11790</v>
      </c>
      <c r="N13" t="s">
        <v>8808</v>
      </c>
      <c r="O13" t="s">
        <v>12266</v>
      </c>
    </row>
    <row r="14" spans="1:15">
      <c r="A14" s="82" t="s">
        <v>24</v>
      </c>
      <c r="B14" s="83" t="s">
        <v>8540</v>
      </c>
      <c r="C14" s="83" t="s">
        <v>77</v>
      </c>
      <c r="D14" s="83" t="s">
        <v>9646</v>
      </c>
      <c r="E14" s="83" t="s">
        <v>9647</v>
      </c>
      <c r="F14" s="83" t="s">
        <v>9666</v>
      </c>
      <c r="G14" s="83" t="s">
        <v>5586</v>
      </c>
      <c r="H14" s="84">
        <v>45356</v>
      </c>
      <c r="I14" s="85" t="s">
        <v>10</v>
      </c>
      <c r="K14" s="35">
        <f t="shared" si="0"/>
        <v>1</v>
      </c>
    </row>
    <row r="15" spans="1:15">
      <c r="A15" s="82" t="s">
        <v>7689</v>
      </c>
      <c r="B15" s="83" t="s">
        <v>8540</v>
      </c>
      <c r="C15" s="83" t="s">
        <v>19</v>
      </c>
      <c r="D15" s="83" t="s">
        <v>11460</v>
      </c>
      <c r="E15" s="83" t="s">
        <v>11571</v>
      </c>
      <c r="F15" s="83" t="s">
        <v>11578</v>
      </c>
      <c r="G15" s="83" t="s">
        <v>11980</v>
      </c>
      <c r="H15" s="84">
        <v>45405</v>
      </c>
      <c r="I15" s="85" t="s">
        <v>10</v>
      </c>
      <c r="K15" s="35">
        <f t="shared" si="0"/>
        <v>1</v>
      </c>
    </row>
    <row r="16" spans="1:15">
      <c r="A16" s="82" t="s">
        <v>23</v>
      </c>
      <c r="B16" s="83" t="s">
        <v>11978</v>
      </c>
      <c r="C16" s="83" t="s">
        <v>19</v>
      </c>
      <c r="D16" s="83" t="s">
        <v>11460</v>
      </c>
      <c r="E16" s="83" t="s">
        <v>11571</v>
      </c>
      <c r="F16" s="83" t="s">
        <v>11578</v>
      </c>
      <c r="G16" s="83" t="s">
        <v>11980</v>
      </c>
      <c r="H16" s="84">
        <v>45405</v>
      </c>
      <c r="I16" s="85" t="s">
        <v>10</v>
      </c>
      <c r="K16" s="35">
        <f t="shared" si="0"/>
        <v>1</v>
      </c>
    </row>
    <row r="17" spans="1:11">
      <c r="A17" s="82" t="s">
        <v>22</v>
      </c>
      <c r="B17" s="83" t="s">
        <v>8540</v>
      </c>
      <c r="C17" s="83" t="s">
        <v>77</v>
      </c>
      <c r="D17" s="83" t="s">
        <v>9646</v>
      </c>
      <c r="E17" s="83" t="s">
        <v>9647</v>
      </c>
      <c r="F17" s="83" t="s">
        <v>9666</v>
      </c>
      <c r="G17" s="83" t="s">
        <v>5586</v>
      </c>
      <c r="H17" s="84">
        <v>45356</v>
      </c>
      <c r="I17" s="85" t="s">
        <v>10</v>
      </c>
      <c r="K17" s="35">
        <f t="shared" si="0"/>
        <v>1</v>
      </c>
    </row>
    <row r="18" spans="1:11">
      <c r="A18" s="82" t="s">
        <v>24</v>
      </c>
      <c r="B18" s="83" t="s">
        <v>8540</v>
      </c>
      <c r="C18" s="83" t="s">
        <v>26</v>
      </c>
      <c r="D18" s="83" t="s">
        <v>7523</v>
      </c>
      <c r="E18" s="83" t="s">
        <v>7524</v>
      </c>
      <c r="F18" s="83" t="s">
        <v>7535</v>
      </c>
      <c r="G18" s="83" t="s">
        <v>7419</v>
      </c>
      <c r="H18" s="84">
        <v>45328</v>
      </c>
      <c r="I18" s="85" t="s">
        <v>10</v>
      </c>
      <c r="K18" s="35">
        <f t="shared" si="0"/>
        <v>1</v>
      </c>
    </row>
    <row r="19" spans="1:11">
      <c r="A19" s="82" t="s">
        <v>23</v>
      </c>
      <c r="B19" s="83" t="s">
        <v>8540</v>
      </c>
      <c r="C19" s="83" t="s">
        <v>12</v>
      </c>
      <c r="D19" s="83" t="s">
        <v>11789</v>
      </c>
      <c r="E19" s="83" t="s">
        <v>11790</v>
      </c>
      <c r="F19" s="83" t="s">
        <v>8808</v>
      </c>
      <c r="G19" s="83" t="s">
        <v>12167</v>
      </c>
      <c r="H19" s="84">
        <v>45406</v>
      </c>
      <c r="I19" s="85" t="s">
        <v>10</v>
      </c>
      <c r="K19" s="35">
        <f t="shared" si="0"/>
        <v>1</v>
      </c>
    </row>
    <row r="20" spans="1:11">
      <c r="A20" s="82" t="s">
        <v>23</v>
      </c>
      <c r="B20" s="83" t="s">
        <v>8540</v>
      </c>
      <c r="C20" s="83" t="s">
        <v>26</v>
      </c>
      <c r="D20" s="83" t="s">
        <v>7523</v>
      </c>
      <c r="E20" s="83" t="s">
        <v>7524</v>
      </c>
      <c r="F20" s="83" t="s">
        <v>7535</v>
      </c>
      <c r="G20" s="83" t="s">
        <v>7419</v>
      </c>
      <c r="H20" s="84">
        <v>45328</v>
      </c>
      <c r="I20" s="85" t="s">
        <v>10</v>
      </c>
      <c r="K20" s="35">
        <f t="shared" si="0"/>
        <v>1</v>
      </c>
    </row>
    <row r="21" spans="1:11">
      <c r="A21" s="82" t="s">
        <v>22</v>
      </c>
      <c r="B21" s="83" t="s">
        <v>8540</v>
      </c>
      <c r="C21" s="83" t="s">
        <v>26</v>
      </c>
      <c r="D21" s="83" t="s">
        <v>7523</v>
      </c>
      <c r="E21" s="83" t="s">
        <v>7524</v>
      </c>
      <c r="F21" s="83" t="s">
        <v>7535</v>
      </c>
      <c r="G21" s="83" t="s">
        <v>7419</v>
      </c>
      <c r="H21" s="84">
        <v>45328</v>
      </c>
      <c r="I21" s="85" t="s">
        <v>10</v>
      </c>
      <c r="K21" s="35">
        <f t="shared" si="0"/>
        <v>1</v>
      </c>
    </row>
    <row r="22" spans="1:11">
      <c r="A22" s="82" t="s">
        <v>24</v>
      </c>
      <c r="B22" s="83" t="s">
        <v>8540</v>
      </c>
      <c r="C22" s="83" t="s">
        <v>11</v>
      </c>
      <c r="D22" s="83" t="s">
        <v>9657</v>
      </c>
      <c r="E22" s="83" t="s">
        <v>9658</v>
      </c>
      <c r="F22" s="83" t="s">
        <v>5713</v>
      </c>
      <c r="G22" s="83" t="s">
        <v>5639</v>
      </c>
      <c r="H22" s="84">
        <v>45356</v>
      </c>
      <c r="I22" s="85" t="s">
        <v>10</v>
      </c>
      <c r="K22" s="35">
        <f t="shared" si="0"/>
        <v>1</v>
      </c>
    </row>
    <row r="23" spans="1:11">
      <c r="A23" s="82" t="s">
        <v>24</v>
      </c>
      <c r="B23" s="83" t="s">
        <v>8540</v>
      </c>
      <c r="C23" s="83" t="s">
        <v>19</v>
      </c>
      <c r="D23" s="83" t="s">
        <v>11460</v>
      </c>
      <c r="E23" s="83" t="s">
        <v>11571</v>
      </c>
      <c r="F23" s="83" t="s">
        <v>11583</v>
      </c>
      <c r="G23" s="83" t="s">
        <v>11977</v>
      </c>
      <c r="H23" s="84">
        <v>45405</v>
      </c>
      <c r="I23" s="85" t="s">
        <v>10</v>
      </c>
      <c r="K23" s="35">
        <f t="shared" si="0"/>
        <v>1</v>
      </c>
    </row>
    <row r="24" spans="1:11">
      <c r="A24" s="88" t="s">
        <v>7689</v>
      </c>
      <c r="B24" s="89" t="s">
        <v>7690</v>
      </c>
      <c r="C24" s="89" t="s">
        <v>26</v>
      </c>
      <c r="D24" s="89" t="s">
        <v>5908</v>
      </c>
      <c r="E24" s="89" t="s">
        <v>5909</v>
      </c>
      <c r="F24" s="89" t="s">
        <v>5943</v>
      </c>
      <c r="G24" s="89" t="s">
        <v>5863</v>
      </c>
      <c r="H24" s="90">
        <v>45307</v>
      </c>
      <c r="I24" s="91" t="s">
        <v>10</v>
      </c>
      <c r="K24" s="35">
        <f t="shared" si="0"/>
        <v>1</v>
      </c>
    </row>
  </sheetData>
  <phoneticPr fontId="4" type="noConversion"/>
  <conditionalFormatting sqref="A1:B2">
    <cfRule type="expression" dxfId="16" priority="3">
      <formula>IF($K1048576="-",1,0)</formula>
    </cfRule>
  </conditionalFormatting>
  <conditionalFormatting sqref="A3:B3">
    <cfRule type="expression" dxfId="15" priority="9">
      <formula>IF($K1="-",1,0)</formula>
    </cfRule>
  </conditionalFormatting>
  <conditionalFormatting sqref="A4:B4">
    <cfRule type="expression" dxfId="14" priority="11">
      <formula>IF($K1="-",1,0)</formula>
    </cfRule>
  </conditionalFormatting>
  <conditionalFormatting sqref="A5:B5 A7:B10">
    <cfRule type="expression" dxfId="13" priority="13">
      <formula>IF($K1="-",1,0)</formula>
    </cfRule>
  </conditionalFormatting>
  <conditionalFormatting sqref="A6:B6">
    <cfRule type="expression" dxfId="12" priority="15">
      <formula>IF($K1048573="-",1,0)</formula>
    </cfRule>
  </conditionalFormatting>
  <conditionalFormatting sqref="A11:B11 A13:B15">
    <cfRule type="expression" dxfId="11" priority="17">
      <formula>IF($K1048576="-",1,0)</formula>
    </cfRule>
  </conditionalFormatting>
  <conditionalFormatting sqref="A12:B12">
    <cfRule type="expression" dxfId="10" priority="18">
      <formula>IF($K5="-",1,0)</formula>
    </cfRule>
  </conditionalFormatting>
  <conditionalFormatting sqref="A16:B16 A18:B18 A20:B21 A23:B23">
    <cfRule type="expression" dxfId="9" priority="21">
      <formula>IF($K8="-",1,0)</formula>
    </cfRule>
  </conditionalFormatting>
  <conditionalFormatting sqref="A17:B17">
    <cfRule type="expression" dxfId="8" priority="24">
      <formula>IF($K7="-",1,0)</formula>
    </cfRule>
  </conditionalFormatting>
  <conditionalFormatting sqref="A19:B19">
    <cfRule type="expression" dxfId="7" priority="27">
      <formula>IF($K6="-",1,0)</formula>
    </cfRule>
  </conditionalFormatting>
  <conditionalFormatting sqref="A22:B22 A24:B24">
    <cfRule type="expression" dxfId="6" priority="30">
      <formula>IF($K7="-",1,0)</formula>
    </cfRule>
  </conditionalFormatting>
  <conditionalFormatting sqref="K2:K24">
    <cfRule type="cellIs" dxfId="5" priority="2" operator="lessThan">
      <formula>1</formula>
    </cfRule>
  </conditionalFormatting>
  <conditionalFormatting sqref="O2:O11">
    <cfRule type="cellIs" dxfId="4" priority="1" operator="equal">
      <formula>""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C815-9069-4A0A-BB9C-413AD72DE554}">
  <sheetPr codeName="Sheet4"/>
  <dimension ref="N1:O8"/>
  <sheetViews>
    <sheetView topLeftCell="H1" zoomScale="93" zoomScaleNormal="93" workbookViewId="0">
      <selection activeCell="L2" sqref="L2"/>
    </sheetView>
  </sheetViews>
  <sheetFormatPr defaultRowHeight="15"/>
  <cols>
    <col min="1" max="1" width="21.28515625" bestFit="1" customWidth="1"/>
    <col min="2" max="2" width="64.85546875" bestFit="1" customWidth="1"/>
    <col min="3" max="3" width="21.7109375" bestFit="1" customWidth="1"/>
    <col min="4" max="4" width="8.7109375" bestFit="1" customWidth="1"/>
    <col min="5" max="5" width="8.140625" bestFit="1" customWidth="1"/>
    <col min="6" max="6" width="9.7109375" bestFit="1" customWidth="1"/>
    <col min="7" max="7" width="27.42578125" bestFit="1" customWidth="1"/>
    <col min="8" max="8" width="81.140625" bestFit="1" customWidth="1"/>
    <col min="9" max="9" width="62.5703125" bestFit="1" customWidth="1"/>
    <col min="14" max="14" width="8.140625" bestFit="1" customWidth="1"/>
  </cols>
  <sheetData>
    <row r="1" spans="14:15">
      <c r="N1" t="s">
        <v>41</v>
      </c>
    </row>
    <row r="2" spans="14:15">
      <c r="N2" t="s">
        <v>45</v>
      </c>
      <c r="O2">
        <f t="shared" ref="O2:O8" si="0">COUNTIFS(E:E,N2)</f>
        <v>0</v>
      </c>
    </row>
    <row r="3" spans="14:15">
      <c r="N3" t="s">
        <v>46</v>
      </c>
      <c r="O3">
        <f t="shared" si="0"/>
        <v>0</v>
      </c>
    </row>
    <row r="4" spans="14:15">
      <c r="N4" t="s">
        <v>47</v>
      </c>
      <c r="O4">
        <f t="shared" si="0"/>
        <v>0</v>
      </c>
    </row>
    <row r="5" spans="14:15">
      <c r="N5" t="s">
        <v>48</v>
      </c>
      <c r="O5">
        <f t="shared" si="0"/>
        <v>0</v>
      </c>
    </row>
    <row r="6" spans="14:15">
      <c r="N6" t="s">
        <v>49</v>
      </c>
      <c r="O6">
        <f t="shared" si="0"/>
        <v>0</v>
      </c>
    </row>
    <row r="7" spans="14:15">
      <c r="N7" t="s">
        <v>50</v>
      </c>
      <c r="O7">
        <f t="shared" si="0"/>
        <v>0</v>
      </c>
    </row>
    <row r="8" spans="14:15">
      <c r="N8" t="s">
        <v>52</v>
      </c>
      <c r="O8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19E0-6C18-4791-A5F8-404A535AABA4}">
  <sheetPr codeName="Sheet3"/>
  <dimension ref="A1:K11"/>
  <sheetViews>
    <sheetView workbookViewId="0">
      <selection activeCell="D2" sqref="D2:D11"/>
    </sheetView>
  </sheetViews>
  <sheetFormatPr defaultRowHeight="15"/>
  <cols>
    <col min="1" max="1" width="22.5703125" bestFit="1" customWidth="1"/>
    <col min="2" max="2" width="9.5703125" bestFit="1" customWidth="1"/>
    <col min="3" max="3" width="10.140625" bestFit="1" customWidth="1"/>
    <col min="4" max="4" width="19.5703125" bestFit="1" customWidth="1"/>
    <col min="5" max="5" width="23.140625" bestFit="1" customWidth="1"/>
    <col min="6" max="6" width="41.7109375" bestFit="1" customWidth="1"/>
    <col min="7" max="7" width="23.42578125" bestFit="1" customWidth="1"/>
    <col min="8" max="8" width="21" bestFit="1" customWidth="1"/>
    <col min="9" max="9" width="7.85546875" bestFit="1" customWidth="1"/>
    <col min="10" max="10" width="10.28515625" bestFit="1" customWidth="1"/>
    <col min="11" max="12" width="7" bestFit="1" customWidth="1"/>
    <col min="13" max="13" width="16" bestFit="1" customWidth="1"/>
    <col min="14" max="14" width="17" bestFit="1" customWidth="1"/>
    <col min="15" max="15" width="30.42578125" bestFit="1" customWidth="1"/>
    <col min="16" max="17" width="19" bestFit="1" customWidth="1"/>
    <col min="18" max="18" width="11.85546875" bestFit="1" customWidth="1"/>
    <col min="19" max="19" width="12.85546875" bestFit="1" customWidth="1"/>
    <col min="20" max="20" width="11.85546875" bestFit="1" customWidth="1"/>
  </cols>
  <sheetData>
    <row r="1" spans="1:11">
      <c r="A1" t="s">
        <v>13</v>
      </c>
      <c r="B1" t="s">
        <v>199</v>
      </c>
      <c r="C1" t="s">
        <v>14</v>
      </c>
      <c r="D1" t="s">
        <v>15</v>
      </c>
      <c r="E1" t="s">
        <v>5</v>
      </c>
      <c r="F1" t="s">
        <v>16</v>
      </c>
      <c r="G1" t="s">
        <v>17</v>
      </c>
      <c r="H1" t="s">
        <v>18</v>
      </c>
      <c r="I1" t="s">
        <v>200</v>
      </c>
      <c r="J1" t="s">
        <v>201</v>
      </c>
      <c r="K1" t="s">
        <v>202</v>
      </c>
    </row>
    <row r="2" spans="1:11">
      <c r="A2" t="s">
        <v>9949</v>
      </c>
      <c r="B2" t="s">
        <v>9950</v>
      </c>
      <c r="C2" t="s">
        <v>12413</v>
      </c>
      <c r="D2" t="s">
        <v>12414</v>
      </c>
      <c r="E2" t="s">
        <v>12415</v>
      </c>
      <c r="F2" t="s">
        <v>12416</v>
      </c>
      <c r="G2" t="s">
        <v>9954</v>
      </c>
      <c r="H2" s="3">
        <v>45355.550694444442</v>
      </c>
      <c r="I2">
        <v>2024</v>
      </c>
      <c r="J2">
        <v>3</v>
      </c>
      <c r="K2">
        <v>4</v>
      </c>
    </row>
    <row r="3" spans="1:11">
      <c r="A3" t="s">
        <v>9949</v>
      </c>
      <c r="B3" t="s">
        <v>9950</v>
      </c>
      <c r="C3" t="s">
        <v>12413</v>
      </c>
      <c r="D3" t="s">
        <v>12417</v>
      </c>
      <c r="E3" t="s">
        <v>12418</v>
      </c>
      <c r="F3" t="s">
        <v>12419</v>
      </c>
      <c r="G3" t="s">
        <v>9954</v>
      </c>
      <c r="H3" s="3">
        <v>45355.597916666666</v>
      </c>
      <c r="I3">
        <v>2024</v>
      </c>
      <c r="J3">
        <v>3</v>
      </c>
      <c r="K3">
        <v>4</v>
      </c>
    </row>
    <row r="4" spans="1:11">
      <c r="A4" t="s">
        <v>12420</v>
      </c>
      <c r="B4" t="s">
        <v>65</v>
      </c>
      <c r="C4" t="s">
        <v>12413</v>
      </c>
      <c r="D4" t="s">
        <v>12414</v>
      </c>
      <c r="E4" t="s">
        <v>12415</v>
      </c>
      <c r="F4" t="s">
        <v>12416</v>
      </c>
      <c r="G4" t="s">
        <v>9954</v>
      </c>
      <c r="H4" s="3">
        <v>45355.550694444442</v>
      </c>
      <c r="I4">
        <v>2024</v>
      </c>
      <c r="J4">
        <v>3</v>
      </c>
      <c r="K4">
        <v>4</v>
      </c>
    </row>
    <row r="5" spans="1:11">
      <c r="A5" t="s">
        <v>12421</v>
      </c>
      <c r="B5" t="s">
        <v>65</v>
      </c>
      <c r="C5" t="s">
        <v>12413</v>
      </c>
      <c r="D5" t="s">
        <v>12414</v>
      </c>
      <c r="E5" t="s">
        <v>12415</v>
      </c>
      <c r="F5" t="s">
        <v>12416</v>
      </c>
      <c r="G5" t="s">
        <v>9954</v>
      </c>
      <c r="H5" s="3">
        <v>45355.550694444442</v>
      </c>
      <c r="I5">
        <v>2024</v>
      </c>
      <c r="J5">
        <v>3</v>
      </c>
      <c r="K5">
        <v>4</v>
      </c>
    </row>
    <row r="6" spans="1:11">
      <c r="A6" t="s">
        <v>9949</v>
      </c>
      <c r="B6" t="s">
        <v>9950</v>
      </c>
      <c r="C6" t="s">
        <v>9951</v>
      </c>
      <c r="D6" t="s">
        <v>9952</v>
      </c>
      <c r="E6" t="s">
        <v>7246</v>
      </c>
      <c r="F6" t="s">
        <v>9953</v>
      </c>
      <c r="G6" t="s">
        <v>9954</v>
      </c>
      <c r="H6" s="3">
        <v>45329.430555555555</v>
      </c>
      <c r="I6">
        <v>2024</v>
      </c>
      <c r="J6">
        <v>2</v>
      </c>
      <c r="K6">
        <v>7</v>
      </c>
    </row>
    <row r="7" spans="1:11">
      <c r="A7" t="s">
        <v>12420</v>
      </c>
      <c r="B7" t="s">
        <v>9950</v>
      </c>
      <c r="C7" t="s">
        <v>12413</v>
      </c>
      <c r="D7" t="s">
        <v>12422</v>
      </c>
      <c r="E7" t="s">
        <v>12423</v>
      </c>
      <c r="F7" t="s">
        <v>12424</v>
      </c>
      <c r="G7" t="s">
        <v>9954</v>
      </c>
      <c r="H7" s="3">
        <v>45355.556944444441</v>
      </c>
      <c r="I7">
        <v>2024</v>
      </c>
      <c r="J7">
        <v>3</v>
      </c>
      <c r="K7">
        <v>4</v>
      </c>
    </row>
    <row r="8" spans="1:11">
      <c r="A8" t="s">
        <v>12421</v>
      </c>
      <c r="B8" t="s">
        <v>9950</v>
      </c>
      <c r="C8" t="s">
        <v>12413</v>
      </c>
      <c r="D8" t="s">
        <v>12417</v>
      </c>
      <c r="E8" t="s">
        <v>12418</v>
      </c>
      <c r="F8" t="s">
        <v>12419</v>
      </c>
      <c r="G8" t="s">
        <v>9954</v>
      </c>
      <c r="H8" s="3">
        <v>45355.597916666666</v>
      </c>
      <c r="I8">
        <v>2024</v>
      </c>
      <c r="J8">
        <v>3</v>
      </c>
      <c r="K8">
        <v>4</v>
      </c>
    </row>
    <row r="9" spans="1:11">
      <c r="A9" t="s">
        <v>12421</v>
      </c>
      <c r="B9" t="s">
        <v>9950</v>
      </c>
      <c r="C9" t="s">
        <v>12413</v>
      </c>
      <c r="D9" t="s">
        <v>12425</v>
      </c>
      <c r="E9" t="s">
        <v>12426</v>
      </c>
      <c r="F9" t="s">
        <v>12427</v>
      </c>
      <c r="G9" t="s">
        <v>9954</v>
      </c>
      <c r="H9" s="3">
        <v>45355.582638888889</v>
      </c>
      <c r="I9">
        <v>2024</v>
      </c>
      <c r="J9">
        <v>3</v>
      </c>
      <c r="K9">
        <v>4</v>
      </c>
    </row>
    <row r="10" spans="1:11">
      <c r="A10" t="s">
        <v>12421</v>
      </c>
      <c r="B10" t="s">
        <v>9950</v>
      </c>
      <c r="C10" t="s">
        <v>12413</v>
      </c>
      <c r="D10" t="s">
        <v>12422</v>
      </c>
      <c r="E10" t="s">
        <v>12423</v>
      </c>
      <c r="F10" t="s">
        <v>12424</v>
      </c>
      <c r="G10" t="s">
        <v>9954</v>
      </c>
      <c r="H10" s="3">
        <v>45355.556944444441</v>
      </c>
      <c r="I10">
        <v>2024</v>
      </c>
      <c r="J10">
        <v>3</v>
      </c>
      <c r="K10">
        <v>4</v>
      </c>
    </row>
    <row r="11" spans="1:11">
      <c r="A11" t="s">
        <v>12420</v>
      </c>
      <c r="B11" t="s">
        <v>9950</v>
      </c>
      <c r="C11" t="s">
        <v>12413</v>
      </c>
      <c r="D11" t="s">
        <v>12417</v>
      </c>
      <c r="E11" t="s">
        <v>12418</v>
      </c>
      <c r="F11" t="s">
        <v>12419</v>
      </c>
      <c r="G11" t="s">
        <v>9954</v>
      </c>
      <c r="H11" s="3">
        <v>45355.597916666666</v>
      </c>
      <c r="I11">
        <v>2024</v>
      </c>
      <c r="J11">
        <v>3</v>
      </c>
      <c r="K11">
        <v>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6570-73AF-4578-94F1-150DAB242A4F}">
  <sheetPr codeName="Sheet9"/>
  <dimension ref="A1:J4"/>
  <sheetViews>
    <sheetView workbookViewId="0">
      <selection activeCell="D2" sqref="D2"/>
    </sheetView>
  </sheetViews>
  <sheetFormatPr defaultRowHeight="15"/>
  <cols>
    <col min="1" max="1" width="14.85546875" bestFit="1" customWidth="1"/>
    <col min="2" max="2" width="18.140625" bestFit="1" customWidth="1"/>
    <col min="3" max="3" width="26" bestFit="1" customWidth="1"/>
    <col min="4" max="4" width="14.42578125" bestFit="1" customWidth="1"/>
    <col min="5" max="5" width="8.28515625" bestFit="1" customWidth="1"/>
    <col min="6" max="6" width="7.5703125" bestFit="1" customWidth="1"/>
    <col min="8" max="8" width="26.7109375" bestFit="1" customWidth="1"/>
    <col min="9" max="9" width="13.7109375" bestFit="1" customWidth="1"/>
    <col min="10" max="10" width="27.28515625" bestFit="1" customWidth="1"/>
  </cols>
  <sheetData>
    <row r="1" spans="1:10">
      <c r="A1" t="s">
        <v>219</v>
      </c>
      <c r="B1" t="s">
        <v>42</v>
      </c>
      <c r="C1" t="s">
        <v>40</v>
      </c>
      <c r="D1" t="s">
        <v>66</v>
      </c>
      <c r="E1" t="s">
        <v>34</v>
      </c>
      <c r="F1" t="s">
        <v>41</v>
      </c>
      <c r="G1" t="s">
        <v>43</v>
      </c>
      <c r="H1" t="s">
        <v>44</v>
      </c>
      <c r="I1" t="s">
        <v>35</v>
      </c>
      <c r="J1" t="s">
        <v>68</v>
      </c>
    </row>
    <row r="2" spans="1:10">
      <c r="A2">
        <v>27</v>
      </c>
      <c r="B2" t="s">
        <v>212</v>
      </c>
      <c r="C2" t="s">
        <v>213</v>
      </c>
      <c r="D2" t="s">
        <v>67</v>
      </c>
      <c r="E2" t="s">
        <v>214</v>
      </c>
      <c r="F2" t="s">
        <v>45</v>
      </c>
      <c r="G2">
        <v>1</v>
      </c>
      <c r="H2">
        <v>0</v>
      </c>
    </row>
    <row r="3" spans="1:10">
      <c r="A3">
        <v>122</v>
      </c>
      <c r="B3" t="s">
        <v>208</v>
      </c>
      <c r="C3" t="s">
        <v>209</v>
      </c>
      <c r="D3" t="s">
        <v>210</v>
      </c>
      <c r="E3" t="s">
        <v>211</v>
      </c>
      <c r="F3" t="s">
        <v>46</v>
      </c>
      <c r="G3">
        <v>1</v>
      </c>
      <c r="H3">
        <v>0</v>
      </c>
    </row>
    <row r="4" spans="1:10">
      <c r="A4">
        <v>286</v>
      </c>
      <c r="B4" t="s">
        <v>216</v>
      </c>
      <c r="C4" t="s">
        <v>217</v>
      </c>
      <c r="D4" t="s">
        <v>215</v>
      </c>
      <c r="E4" t="s">
        <v>218</v>
      </c>
      <c r="F4" t="s">
        <v>50</v>
      </c>
      <c r="G4">
        <v>1</v>
      </c>
      <c r="H4">
        <v>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AF78-E64F-40D8-86B6-15029985C75B}">
  <dimension ref="A1:J78"/>
  <sheetViews>
    <sheetView workbookViewId="0">
      <selection activeCell="A3" sqref="A3:XFD3"/>
    </sheetView>
  </sheetViews>
  <sheetFormatPr defaultRowHeight="15"/>
  <cols>
    <col min="1" max="1" width="22.42578125" bestFit="1" customWidth="1"/>
    <col min="2" max="2" width="23.140625" bestFit="1" customWidth="1"/>
    <col min="3" max="3" width="7.28515625" bestFit="1" customWidth="1"/>
    <col min="4" max="4" width="9.28515625" bestFit="1" customWidth="1"/>
    <col min="5" max="5" width="6.5703125" bestFit="1" customWidth="1"/>
    <col min="6" max="6" width="13.7109375" bestFit="1" customWidth="1"/>
    <col min="7" max="7" width="28.85546875" hidden="1" customWidth="1"/>
    <col min="8" max="8" width="25.5703125" bestFit="1" customWidth="1"/>
    <col min="9" max="9" width="50.5703125" bestFit="1" customWidth="1"/>
    <col min="10" max="10" width="47.85546875" bestFit="1" customWidth="1"/>
    <col min="11" max="11" width="14.140625" customWidth="1"/>
  </cols>
  <sheetData>
    <row r="1" spans="1:10">
      <c r="A1" t="s">
        <v>3</v>
      </c>
      <c r="B1" t="s">
        <v>5</v>
      </c>
      <c r="C1" t="s">
        <v>9</v>
      </c>
      <c r="D1" t="s">
        <v>243</v>
      </c>
      <c r="E1" t="s">
        <v>244</v>
      </c>
      <c r="F1" t="s">
        <v>8</v>
      </c>
      <c r="G1" t="s">
        <v>270</v>
      </c>
      <c r="H1" t="s">
        <v>245</v>
      </c>
      <c r="I1" t="s">
        <v>246</v>
      </c>
      <c r="J1" t="s">
        <v>247</v>
      </c>
    </row>
    <row r="2" spans="1:10">
      <c r="A2" t="s">
        <v>8796</v>
      </c>
      <c r="B2" t="s">
        <v>9199</v>
      </c>
      <c r="C2">
        <v>2024</v>
      </c>
      <c r="D2">
        <v>2</v>
      </c>
      <c r="E2">
        <v>21</v>
      </c>
      <c r="F2" t="s">
        <v>10</v>
      </c>
      <c r="J2" t="s">
        <v>9422</v>
      </c>
    </row>
    <row r="3" spans="1:10">
      <c r="A3" t="s">
        <v>5899</v>
      </c>
      <c r="B3" t="s">
        <v>5900</v>
      </c>
      <c r="C3">
        <v>2024</v>
      </c>
      <c r="D3">
        <v>1</v>
      </c>
      <c r="E3">
        <v>4</v>
      </c>
      <c r="F3" t="s">
        <v>10</v>
      </c>
      <c r="J3" t="s">
        <v>6031</v>
      </c>
    </row>
    <row r="4" spans="1:10">
      <c r="A4" t="s">
        <v>6458</v>
      </c>
      <c r="B4" t="s">
        <v>5900</v>
      </c>
      <c r="C4">
        <v>2024</v>
      </c>
      <c r="D4">
        <v>1</v>
      </c>
      <c r="E4">
        <v>24</v>
      </c>
      <c r="F4" t="s">
        <v>10</v>
      </c>
      <c r="J4" t="s">
        <v>6602</v>
      </c>
    </row>
    <row r="5" spans="1:10">
      <c r="A5" t="s">
        <v>8088</v>
      </c>
      <c r="B5" t="s">
        <v>8246</v>
      </c>
      <c r="C5">
        <v>2024</v>
      </c>
      <c r="D5">
        <v>2</v>
      </c>
      <c r="E5">
        <v>13</v>
      </c>
      <c r="F5" t="s">
        <v>6036</v>
      </c>
      <c r="J5" t="s">
        <v>8208</v>
      </c>
    </row>
    <row r="6" spans="1:10">
      <c r="A6" t="s">
        <v>8088</v>
      </c>
      <c r="B6" t="s">
        <v>8239</v>
      </c>
      <c r="C6">
        <v>2024</v>
      </c>
      <c r="D6">
        <v>2</v>
      </c>
      <c r="E6">
        <v>13</v>
      </c>
      <c r="F6" t="s">
        <v>6036</v>
      </c>
      <c r="J6" t="s">
        <v>8213</v>
      </c>
    </row>
    <row r="7" spans="1:10">
      <c r="A7" t="s">
        <v>8088</v>
      </c>
      <c r="B7" t="s">
        <v>8237</v>
      </c>
      <c r="C7">
        <v>2024</v>
      </c>
      <c r="D7">
        <v>2</v>
      </c>
      <c r="E7">
        <v>13</v>
      </c>
      <c r="F7" t="s">
        <v>6036</v>
      </c>
      <c r="J7" t="s">
        <v>8204</v>
      </c>
    </row>
    <row r="8" spans="1:10">
      <c r="A8" t="s">
        <v>7351</v>
      </c>
      <c r="B8" t="s">
        <v>7352</v>
      </c>
      <c r="C8">
        <v>2024</v>
      </c>
      <c r="D8">
        <v>2</v>
      </c>
      <c r="E8">
        <v>1</v>
      </c>
      <c r="F8" t="s">
        <v>10</v>
      </c>
      <c r="J8" t="s">
        <v>7432</v>
      </c>
    </row>
    <row r="9" spans="1:10">
      <c r="A9" t="s">
        <v>11014</v>
      </c>
      <c r="B9" t="s">
        <v>11022</v>
      </c>
      <c r="C9">
        <v>2024</v>
      </c>
      <c r="D9">
        <v>4</v>
      </c>
      <c r="E9">
        <v>9</v>
      </c>
      <c r="F9" t="s">
        <v>10</v>
      </c>
      <c r="J9" t="s">
        <v>11056</v>
      </c>
    </row>
    <row r="10" spans="1:10">
      <c r="A10" t="s">
        <v>11014</v>
      </c>
      <c r="B10" t="s">
        <v>11030</v>
      </c>
      <c r="C10">
        <v>2024</v>
      </c>
      <c r="D10">
        <v>4</v>
      </c>
      <c r="E10">
        <v>9</v>
      </c>
      <c r="F10" t="s">
        <v>10</v>
      </c>
      <c r="J10" t="s">
        <v>11056</v>
      </c>
    </row>
    <row r="11" spans="1:10">
      <c r="A11" t="s">
        <v>11014</v>
      </c>
      <c r="B11" t="s">
        <v>11019</v>
      </c>
      <c r="C11">
        <v>2024</v>
      </c>
      <c r="D11">
        <v>4</v>
      </c>
      <c r="E11">
        <v>9</v>
      </c>
      <c r="F11" t="s">
        <v>10</v>
      </c>
      <c r="J11" t="s">
        <v>11056</v>
      </c>
    </row>
    <row r="12" spans="1:10">
      <c r="A12" t="s">
        <v>9758</v>
      </c>
      <c r="B12" t="s">
        <v>9763</v>
      </c>
      <c r="C12">
        <v>2024</v>
      </c>
      <c r="D12">
        <v>3</v>
      </c>
      <c r="E12">
        <v>7</v>
      </c>
      <c r="F12" t="s">
        <v>6036</v>
      </c>
      <c r="J12" t="s">
        <v>9778</v>
      </c>
    </row>
    <row r="13" spans="1:10">
      <c r="A13" t="s">
        <v>9758</v>
      </c>
      <c r="B13" t="s">
        <v>12487</v>
      </c>
      <c r="C13">
        <v>2024</v>
      </c>
      <c r="D13">
        <v>3</v>
      </c>
      <c r="E13">
        <v>7</v>
      </c>
      <c r="F13" t="s">
        <v>6036</v>
      </c>
      <c r="J13" t="s">
        <v>9778</v>
      </c>
    </row>
    <row r="14" spans="1:10">
      <c r="A14" t="s">
        <v>9051</v>
      </c>
      <c r="B14" t="s">
        <v>9073</v>
      </c>
      <c r="C14">
        <v>2024</v>
      </c>
      <c r="D14">
        <v>2</v>
      </c>
      <c r="E14">
        <v>22</v>
      </c>
      <c r="F14" t="s">
        <v>10</v>
      </c>
      <c r="J14" t="s">
        <v>9133</v>
      </c>
    </row>
    <row r="15" spans="1:10">
      <c r="A15" t="s">
        <v>8088</v>
      </c>
      <c r="B15" t="s">
        <v>8242</v>
      </c>
      <c r="C15">
        <v>2024</v>
      </c>
      <c r="D15">
        <v>2</v>
      </c>
      <c r="E15">
        <v>13</v>
      </c>
      <c r="F15" t="s">
        <v>6036</v>
      </c>
      <c r="J15" t="s">
        <v>8211</v>
      </c>
    </row>
    <row r="16" spans="1:10">
      <c r="A16" t="s">
        <v>8088</v>
      </c>
      <c r="B16" t="s">
        <v>8252</v>
      </c>
      <c r="C16">
        <v>2024</v>
      </c>
      <c r="D16">
        <v>2</v>
      </c>
      <c r="E16">
        <v>13</v>
      </c>
      <c r="F16" t="s">
        <v>6036</v>
      </c>
      <c r="J16" t="s">
        <v>8214</v>
      </c>
    </row>
    <row r="17" spans="1:10">
      <c r="A17" t="s">
        <v>8088</v>
      </c>
      <c r="B17" t="s">
        <v>8243</v>
      </c>
      <c r="C17">
        <v>2024</v>
      </c>
      <c r="D17">
        <v>2</v>
      </c>
      <c r="E17">
        <v>13</v>
      </c>
      <c r="F17" t="s">
        <v>6036</v>
      </c>
      <c r="J17" t="s">
        <v>8205</v>
      </c>
    </row>
    <row r="18" spans="1:10">
      <c r="A18" t="s">
        <v>8088</v>
      </c>
      <c r="B18" t="s">
        <v>8238</v>
      </c>
      <c r="C18">
        <v>2024</v>
      </c>
      <c r="D18">
        <v>2</v>
      </c>
      <c r="E18">
        <v>13</v>
      </c>
      <c r="F18" t="s">
        <v>6036</v>
      </c>
      <c r="J18" t="s">
        <v>8206</v>
      </c>
    </row>
    <row r="19" spans="1:10">
      <c r="A19" t="s">
        <v>6038</v>
      </c>
      <c r="B19" t="s">
        <v>12489</v>
      </c>
      <c r="C19">
        <v>2024</v>
      </c>
      <c r="D19">
        <v>1</v>
      </c>
      <c r="E19">
        <v>17</v>
      </c>
      <c r="F19" t="s">
        <v>6036</v>
      </c>
      <c r="J19" t="s">
        <v>6050</v>
      </c>
    </row>
    <row r="20" spans="1:10">
      <c r="A20" t="s">
        <v>8088</v>
      </c>
      <c r="B20" t="s">
        <v>8247</v>
      </c>
      <c r="C20">
        <v>2024</v>
      </c>
      <c r="D20">
        <v>2</v>
      </c>
      <c r="E20">
        <v>13</v>
      </c>
      <c r="F20" t="s">
        <v>6036</v>
      </c>
      <c r="J20" t="s">
        <v>8202</v>
      </c>
    </row>
    <row r="21" spans="1:10">
      <c r="A21" t="s">
        <v>6038</v>
      </c>
      <c r="B21" t="s">
        <v>12488</v>
      </c>
      <c r="C21">
        <v>2024</v>
      </c>
      <c r="D21">
        <v>1</v>
      </c>
      <c r="E21">
        <v>17</v>
      </c>
      <c r="F21" t="s">
        <v>6036</v>
      </c>
      <c r="J21" t="s">
        <v>6059</v>
      </c>
    </row>
    <row r="22" spans="1:10">
      <c r="A22" t="s">
        <v>8088</v>
      </c>
      <c r="B22" t="s">
        <v>8240</v>
      </c>
      <c r="C22">
        <v>2024</v>
      </c>
      <c r="D22">
        <v>2</v>
      </c>
      <c r="E22">
        <v>13</v>
      </c>
      <c r="F22" t="s">
        <v>6036</v>
      </c>
      <c r="J22" t="s">
        <v>8203</v>
      </c>
    </row>
    <row r="23" spans="1:10">
      <c r="A23" t="s">
        <v>8088</v>
      </c>
      <c r="B23" t="s">
        <v>8249</v>
      </c>
      <c r="C23">
        <v>2024</v>
      </c>
      <c r="D23">
        <v>2</v>
      </c>
      <c r="E23">
        <v>13</v>
      </c>
      <c r="F23" t="s">
        <v>6036</v>
      </c>
      <c r="J23" t="s">
        <v>8207</v>
      </c>
    </row>
    <row r="24" spans="1:10">
      <c r="A24" t="s">
        <v>8088</v>
      </c>
      <c r="B24" t="s">
        <v>8250</v>
      </c>
      <c r="C24">
        <v>2024</v>
      </c>
      <c r="D24">
        <v>2</v>
      </c>
      <c r="E24">
        <v>13</v>
      </c>
      <c r="F24" t="s">
        <v>6036</v>
      </c>
      <c r="J24" t="s">
        <v>8209</v>
      </c>
    </row>
    <row r="25" spans="1:10">
      <c r="A25" t="s">
        <v>8088</v>
      </c>
      <c r="B25" t="s">
        <v>8236</v>
      </c>
      <c r="C25">
        <v>2024</v>
      </c>
      <c r="D25">
        <v>2</v>
      </c>
      <c r="E25">
        <v>13</v>
      </c>
      <c r="F25" t="s">
        <v>6036</v>
      </c>
      <c r="J25" t="s">
        <v>8212</v>
      </c>
    </row>
    <row r="26" spans="1:10">
      <c r="A26" t="s">
        <v>8088</v>
      </c>
      <c r="B26" t="s">
        <v>8245</v>
      </c>
      <c r="C26">
        <v>2024</v>
      </c>
      <c r="D26">
        <v>2</v>
      </c>
      <c r="E26">
        <v>13</v>
      </c>
      <c r="F26" t="s">
        <v>6036</v>
      </c>
      <c r="J26" t="s">
        <v>8210</v>
      </c>
    </row>
    <row r="27" spans="1:10">
      <c r="A27" t="s">
        <v>8818</v>
      </c>
      <c r="B27" t="s">
        <v>8819</v>
      </c>
      <c r="C27">
        <v>2024</v>
      </c>
      <c r="D27">
        <v>2</v>
      </c>
      <c r="E27">
        <v>5</v>
      </c>
      <c r="F27" t="s">
        <v>10</v>
      </c>
      <c r="H27" t="s">
        <v>7418</v>
      </c>
      <c r="I27" t="s">
        <v>9029</v>
      </c>
      <c r="J27" t="s">
        <v>9030</v>
      </c>
    </row>
    <row r="28" spans="1:10">
      <c r="A28" t="s">
        <v>9831</v>
      </c>
      <c r="B28" t="s">
        <v>8819</v>
      </c>
      <c r="C28">
        <v>2024</v>
      </c>
      <c r="D28">
        <v>3</v>
      </c>
      <c r="E28">
        <v>4</v>
      </c>
      <c r="F28" t="s">
        <v>10</v>
      </c>
      <c r="H28" t="s">
        <v>7418</v>
      </c>
      <c r="I28" t="s">
        <v>9029</v>
      </c>
      <c r="J28" t="s">
        <v>9030</v>
      </c>
    </row>
    <row r="29" spans="1:10">
      <c r="A29" t="s">
        <v>8815</v>
      </c>
      <c r="B29" t="s">
        <v>5580</v>
      </c>
      <c r="C29">
        <v>2024</v>
      </c>
      <c r="D29">
        <v>2</v>
      </c>
      <c r="E29">
        <v>8</v>
      </c>
      <c r="F29" t="s">
        <v>10</v>
      </c>
      <c r="H29" t="s">
        <v>7615</v>
      </c>
      <c r="I29" t="s">
        <v>9031</v>
      </c>
      <c r="J29" t="s">
        <v>9032</v>
      </c>
    </row>
    <row r="30" spans="1:10">
      <c r="A30" t="s">
        <v>10362</v>
      </c>
      <c r="B30" t="s">
        <v>10363</v>
      </c>
      <c r="C30">
        <v>2024</v>
      </c>
      <c r="D30">
        <v>3</v>
      </c>
      <c r="E30">
        <v>13</v>
      </c>
      <c r="F30" t="s">
        <v>10</v>
      </c>
      <c r="H30" t="s">
        <v>10418</v>
      </c>
      <c r="I30" t="s">
        <v>10419</v>
      </c>
      <c r="J30" t="s">
        <v>10420</v>
      </c>
    </row>
    <row r="31" spans="1:10">
      <c r="A31" t="s">
        <v>10057</v>
      </c>
      <c r="B31" t="s">
        <v>10072</v>
      </c>
      <c r="C31">
        <v>2024</v>
      </c>
      <c r="D31">
        <v>2</v>
      </c>
      <c r="E31">
        <v>29</v>
      </c>
      <c r="F31" t="s">
        <v>10</v>
      </c>
      <c r="H31" t="s">
        <v>9495</v>
      </c>
      <c r="I31" t="s">
        <v>10124</v>
      </c>
      <c r="J31" t="s">
        <v>10125</v>
      </c>
    </row>
    <row r="32" spans="1:10">
      <c r="A32" t="s">
        <v>7892</v>
      </c>
      <c r="B32" t="s">
        <v>7915</v>
      </c>
      <c r="C32">
        <v>2024</v>
      </c>
      <c r="D32">
        <v>2</v>
      </c>
      <c r="E32">
        <v>8</v>
      </c>
      <c r="F32" t="s">
        <v>10</v>
      </c>
      <c r="H32" t="s">
        <v>7811</v>
      </c>
      <c r="I32" t="s">
        <v>7960</v>
      </c>
      <c r="J32" t="s">
        <v>7961</v>
      </c>
    </row>
    <row r="33" spans="1:10">
      <c r="A33" t="s">
        <v>7892</v>
      </c>
      <c r="B33" t="s">
        <v>7907</v>
      </c>
      <c r="C33">
        <v>2024</v>
      </c>
      <c r="D33">
        <v>2</v>
      </c>
      <c r="E33">
        <v>8</v>
      </c>
      <c r="F33" t="s">
        <v>10</v>
      </c>
      <c r="H33" t="s">
        <v>7812</v>
      </c>
      <c r="I33" t="s">
        <v>7962</v>
      </c>
      <c r="J33" t="s">
        <v>7963</v>
      </c>
    </row>
    <row r="34" spans="1:10">
      <c r="A34" t="s">
        <v>10213</v>
      </c>
      <c r="B34" t="s">
        <v>6491</v>
      </c>
      <c r="C34">
        <v>2024</v>
      </c>
      <c r="D34">
        <v>3</v>
      </c>
      <c r="E34">
        <v>20</v>
      </c>
      <c r="F34" t="s">
        <v>10</v>
      </c>
      <c r="H34" t="s">
        <v>6628</v>
      </c>
      <c r="I34" t="s">
        <v>10334</v>
      </c>
      <c r="J34" t="s">
        <v>10335</v>
      </c>
    </row>
    <row r="35" spans="1:10">
      <c r="A35" t="s">
        <v>9839</v>
      </c>
      <c r="B35" t="s">
        <v>9483</v>
      </c>
      <c r="C35">
        <v>2024</v>
      </c>
      <c r="D35">
        <v>3</v>
      </c>
      <c r="E35">
        <v>12</v>
      </c>
      <c r="F35" t="s">
        <v>10</v>
      </c>
      <c r="H35" t="s">
        <v>11727</v>
      </c>
      <c r="I35" t="s">
        <v>11728</v>
      </c>
      <c r="J35" t="s">
        <v>9645</v>
      </c>
    </row>
    <row r="36" spans="1:10">
      <c r="A36" t="s">
        <v>9921</v>
      </c>
      <c r="B36" t="s">
        <v>9483</v>
      </c>
      <c r="C36">
        <v>2024</v>
      </c>
      <c r="D36">
        <v>3</v>
      </c>
      <c r="E36">
        <v>14</v>
      </c>
      <c r="F36" t="s">
        <v>10</v>
      </c>
      <c r="H36" t="s">
        <v>11727</v>
      </c>
      <c r="I36" t="s">
        <v>11728</v>
      </c>
      <c r="J36" t="s">
        <v>9645</v>
      </c>
    </row>
    <row r="37" spans="1:10">
      <c r="A37" t="s">
        <v>9488</v>
      </c>
      <c r="B37" t="s">
        <v>9483</v>
      </c>
      <c r="C37">
        <v>2024</v>
      </c>
      <c r="D37">
        <v>3</v>
      </c>
      <c r="E37">
        <v>4</v>
      </c>
      <c r="F37" t="s">
        <v>10</v>
      </c>
      <c r="H37" t="s">
        <v>11727</v>
      </c>
      <c r="I37" t="s">
        <v>11728</v>
      </c>
      <c r="J37" t="s">
        <v>9645</v>
      </c>
    </row>
    <row r="38" spans="1:10">
      <c r="A38" t="s">
        <v>9482</v>
      </c>
      <c r="B38" t="s">
        <v>9483</v>
      </c>
      <c r="C38">
        <v>2024</v>
      </c>
      <c r="D38">
        <v>3</v>
      </c>
      <c r="E38">
        <v>5</v>
      </c>
      <c r="F38" t="s">
        <v>10</v>
      </c>
      <c r="H38" t="s">
        <v>11727</v>
      </c>
      <c r="I38" t="s">
        <v>11728</v>
      </c>
      <c r="J38" t="s">
        <v>9645</v>
      </c>
    </row>
    <row r="39" spans="1:10">
      <c r="A39" t="s">
        <v>9723</v>
      </c>
      <c r="B39" t="s">
        <v>9483</v>
      </c>
      <c r="C39">
        <v>2024</v>
      </c>
      <c r="D39">
        <v>3</v>
      </c>
      <c r="E39">
        <v>7</v>
      </c>
      <c r="F39" t="s">
        <v>10</v>
      </c>
      <c r="H39" t="s">
        <v>11727</v>
      </c>
      <c r="I39" t="s">
        <v>11728</v>
      </c>
      <c r="J39" t="s">
        <v>9645</v>
      </c>
    </row>
    <row r="40" spans="1:10">
      <c r="A40" t="s">
        <v>10039</v>
      </c>
      <c r="B40" t="s">
        <v>9483</v>
      </c>
      <c r="C40">
        <v>2024</v>
      </c>
      <c r="D40">
        <v>3</v>
      </c>
      <c r="E40">
        <v>18</v>
      </c>
      <c r="F40" t="s">
        <v>10</v>
      </c>
      <c r="H40" t="s">
        <v>11727</v>
      </c>
      <c r="I40" t="s">
        <v>11728</v>
      </c>
      <c r="J40" t="s">
        <v>9645</v>
      </c>
    </row>
    <row r="41" spans="1:10">
      <c r="A41" t="s">
        <v>10065</v>
      </c>
      <c r="B41" t="s">
        <v>9483</v>
      </c>
      <c r="C41">
        <v>2024</v>
      </c>
      <c r="D41">
        <v>3</v>
      </c>
      <c r="E41">
        <v>19</v>
      </c>
      <c r="F41" t="s">
        <v>10</v>
      </c>
      <c r="H41" t="s">
        <v>11727</v>
      </c>
      <c r="I41" t="s">
        <v>11728</v>
      </c>
      <c r="J41" t="s">
        <v>9645</v>
      </c>
    </row>
    <row r="42" spans="1:10">
      <c r="A42" t="s">
        <v>9883</v>
      </c>
      <c r="B42" t="s">
        <v>9483</v>
      </c>
      <c r="C42">
        <v>2024</v>
      </c>
      <c r="D42">
        <v>3</v>
      </c>
      <c r="E42">
        <v>13</v>
      </c>
      <c r="F42" t="s">
        <v>10</v>
      </c>
      <c r="H42" t="s">
        <v>11727</v>
      </c>
      <c r="I42" t="s">
        <v>11728</v>
      </c>
      <c r="J42" t="s">
        <v>9645</v>
      </c>
    </row>
    <row r="43" spans="1:10">
      <c r="A43" t="s">
        <v>9663</v>
      </c>
      <c r="B43" t="s">
        <v>9483</v>
      </c>
      <c r="C43">
        <v>2024</v>
      </c>
      <c r="D43">
        <v>3</v>
      </c>
      <c r="E43">
        <v>6</v>
      </c>
      <c r="F43" t="s">
        <v>10</v>
      </c>
      <c r="H43" t="s">
        <v>11727</v>
      </c>
      <c r="I43" t="s">
        <v>11728</v>
      </c>
      <c r="J43" t="s">
        <v>9645</v>
      </c>
    </row>
    <row r="44" spans="1:10">
      <c r="A44" t="s">
        <v>10495</v>
      </c>
      <c r="B44" t="s">
        <v>9483</v>
      </c>
      <c r="C44">
        <v>2024</v>
      </c>
      <c r="D44">
        <v>3</v>
      </c>
      <c r="E44">
        <v>27</v>
      </c>
      <c r="F44" t="s">
        <v>10</v>
      </c>
      <c r="H44" t="s">
        <v>11727</v>
      </c>
      <c r="I44" t="s">
        <v>11728</v>
      </c>
      <c r="J44" t="s">
        <v>9645</v>
      </c>
    </row>
    <row r="45" spans="1:10">
      <c r="A45" t="s">
        <v>10552</v>
      </c>
      <c r="B45" t="s">
        <v>9483</v>
      </c>
      <c r="C45">
        <v>2024</v>
      </c>
      <c r="D45">
        <v>3</v>
      </c>
      <c r="E45">
        <v>28</v>
      </c>
      <c r="F45" t="s">
        <v>10</v>
      </c>
      <c r="H45" t="s">
        <v>11727</v>
      </c>
      <c r="I45" t="s">
        <v>11728</v>
      </c>
      <c r="J45" t="s">
        <v>9645</v>
      </c>
    </row>
    <row r="46" spans="1:10">
      <c r="A46" t="s">
        <v>10347</v>
      </c>
      <c r="B46" t="s">
        <v>10374</v>
      </c>
      <c r="C46">
        <v>2024</v>
      </c>
      <c r="D46">
        <v>3</v>
      </c>
      <c r="E46">
        <v>14</v>
      </c>
      <c r="F46" t="s">
        <v>10</v>
      </c>
      <c r="H46" t="s">
        <v>9971</v>
      </c>
      <c r="I46" t="s">
        <v>10421</v>
      </c>
      <c r="J46" t="s">
        <v>10422</v>
      </c>
    </row>
    <row r="47" spans="1:10">
      <c r="A47" t="s">
        <v>10351</v>
      </c>
      <c r="B47" t="s">
        <v>10385</v>
      </c>
      <c r="C47">
        <v>2024</v>
      </c>
      <c r="D47">
        <v>3</v>
      </c>
      <c r="E47">
        <v>7</v>
      </c>
      <c r="F47" t="s">
        <v>10</v>
      </c>
      <c r="H47" t="s">
        <v>9739</v>
      </c>
      <c r="I47" t="s">
        <v>10423</v>
      </c>
      <c r="J47" t="s">
        <v>10424</v>
      </c>
    </row>
    <row r="48" spans="1:10">
      <c r="A48" t="s">
        <v>11305</v>
      </c>
      <c r="B48" t="s">
        <v>11306</v>
      </c>
      <c r="C48">
        <v>2024</v>
      </c>
      <c r="D48">
        <v>4</v>
      </c>
      <c r="E48">
        <v>16</v>
      </c>
      <c r="F48" t="s">
        <v>10</v>
      </c>
      <c r="H48" t="s">
        <v>11376</v>
      </c>
      <c r="I48" t="s">
        <v>11377</v>
      </c>
      <c r="J48" t="s">
        <v>11378</v>
      </c>
    </row>
    <row r="49" spans="1:10">
      <c r="A49" t="s">
        <v>10001</v>
      </c>
      <c r="B49" t="s">
        <v>10002</v>
      </c>
      <c r="C49">
        <v>2024</v>
      </c>
      <c r="D49">
        <v>3</v>
      </c>
      <c r="E49">
        <v>14</v>
      </c>
      <c r="F49" t="s">
        <v>10</v>
      </c>
      <c r="H49" t="s">
        <v>10022</v>
      </c>
      <c r="I49" t="s">
        <v>10023</v>
      </c>
      <c r="J49" t="s">
        <v>10024</v>
      </c>
    </row>
    <row r="50" spans="1:10">
      <c r="A50" t="s">
        <v>10354</v>
      </c>
      <c r="B50" t="s">
        <v>10242</v>
      </c>
      <c r="C50">
        <v>2024</v>
      </c>
      <c r="D50">
        <v>3</v>
      </c>
      <c r="E50">
        <v>6</v>
      </c>
      <c r="F50" t="s">
        <v>10</v>
      </c>
      <c r="H50" t="s">
        <v>10425</v>
      </c>
      <c r="I50" t="s">
        <v>10426</v>
      </c>
      <c r="J50" t="s">
        <v>11379</v>
      </c>
    </row>
    <row r="51" spans="1:10">
      <c r="A51" t="s">
        <v>10057</v>
      </c>
      <c r="B51" t="s">
        <v>10066</v>
      </c>
      <c r="C51">
        <v>2024</v>
      </c>
      <c r="D51">
        <v>2</v>
      </c>
      <c r="E51">
        <v>29</v>
      </c>
      <c r="F51" t="s">
        <v>10</v>
      </c>
      <c r="H51" t="s">
        <v>9499</v>
      </c>
      <c r="I51" t="s">
        <v>10126</v>
      </c>
      <c r="J51" t="s">
        <v>10127</v>
      </c>
    </row>
    <row r="52" spans="1:10">
      <c r="A52" t="s">
        <v>10057</v>
      </c>
      <c r="B52" t="s">
        <v>10074</v>
      </c>
      <c r="C52">
        <v>2024</v>
      </c>
      <c r="D52">
        <v>2</v>
      </c>
      <c r="E52">
        <v>29</v>
      </c>
      <c r="F52" t="s">
        <v>10</v>
      </c>
      <c r="H52" t="s">
        <v>9496</v>
      </c>
      <c r="I52" t="s">
        <v>10128</v>
      </c>
      <c r="J52" t="s">
        <v>10129</v>
      </c>
    </row>
    <row r="53" spans="1:10">
      <c r="A53" t="s">
        <v>11175</v>
      </c>
      <c r="B53" t="s">
        <v>9834</v>
      </c>
      <c r="C53">
        <v>2024</v>
      </c>
      <c r="D53">
        <v>3</v>
      </c>
      <c r="E53">
        <v>27</v>
      </c>
      <c r="F53" t="s">
        <v>10</v>
      </c>
      <c r="H53" t="s">
        <v>9500</v>
      </c>
      <c r="I53" t="s">
        <v>9862</v>
      </c>
      <c r="J53" t="s">
        <v>9863</v>
      </c>
    </row>
    <row r="54" spans="1:10">
      <c r="A54" t="s">
        <v>9833</v>
      </c>
      <c r="B54" t="s">
        <v>9834</v>
      </c>
      <c r="C54">
        <v>2024</v>
      </c>
      <c r="D54">
        <v>2</v>
      </c>
      <c r="E54">
        <v>29</v>
      </c>
      <c r="F54" t="s">
        <v>10</v>
      </c>
      <c r="H54" t="s">
        <v>9500</v>
      </c>
      <c r="I54" t="s">
        <v>9862</v>
      </c>
      <c r="J54" t="s">
        <v>9863</v>
      </c>
    </row>
    <row r="55" spans="1:10">
      <c r="A55" t="s">
        <v>9877</v>
      </c>
      <c r="B55" t="s">
        <v>9884</v>
      </c>
      <c r="C55">
        <v>2024</v>
      </c>
      <c r="D55">
        <v>2</v>
      </c>
      <c r="E55">
        <v>22</v>
      </c>
      <c r="F55" t="s">
        <v>10</v>
      </c>
      <c r="H55" t="s">
        <v>8830</v>
      </c>
      <c r="I55" t="s">
        <v>9907</v>
      </c>
      <c r="J55" t="s">
        <v>9908</v>
      </c>
    </row>
    <row r="56" spans="1:10">
      <c r="A56" t="s">
        <v>11111</v>
      </c>
      <c r="B56" t="s">
        <v>6942</v>
      </c>
      <c r="C56">
        <v>2024</v>
      </c>
      <c r="D56">
        <v>4</v>
      </c>
      <c r="E56">
        <v>11</v>
      </c>
      <c r="F56" t="s">
        <v>10</v>
      </c>
      <c r="H56" t="s">
        <v>11078</v>
      </c>
      <c r="I56" t="s">
        <v>11151</v>
      </c>
      <c r="J56" t="s">
        <v>11152</v>
      </c>
    </row>
    <row r="57" spans="1:10">
      <c r="A57" t="s">
        <v>9159</v>
      </c>
      <c r="B57" t="s">
        <v>9214</v>
      </c>
      <c r="C57">
        <v>2024</v>
      </c>
      <c r="D57">
        <v>2</v>
      </c>
      <c r="E57">
        <v>27</v>
      </c>
      <c r="F57" t="s">
        <v>10</v>
      </c>
      <c r="H57" t="s">
        <v>9721</v>
      </c>
      <c r="I57" t="s">
        <v>9722</v>
      </c>
      <c r="J57" t="s">
        <v>9423</v>
      </c>
    </row>
    <row r="58" spans="1:10">
      <c r="A58" t="s">
        <v>10057</v>
      </c>
      <c r="B58" t="s">
        <v>9697</v>
      </c>
      <c r="C58">
        <v>2024</v>
      </c>
      <c r="D58">
        <v>2</v>
      </c>
      <c r="E58">
        <v>29</v>
      </c>
      <c r="F58" t="s">
        <v>10</v>
      </c>
      <c r="H58" t="s">
        <v>9497</v>
      </c>
      <c r="I58" t="s">
        <v>10130</v>
      </c>
      <c r="J58" t="s">
        <v>10131</v>
      </c>
    </row>
    <row r="59" spans="1:10">
      <c r="A59" t="s">
        <v>11076</v>
      </c>
      <c r="B59" t="s">
        <v>11012</v>
      </c>
      <c r="C59">
        <v>2024</v>
      </c>
      <c r="D59">
        <v>4</v>
      </c>
      <c r="E59">
        <v>9</v>
      </c>
      <c r="F59" t="s">
        <v>10</v>
      </c>
      <c r="H59" t="s">
        <v>11057</v>
      </c>
      <c r="I59" t="s">
        <v>11058</v>
      </c>
      <c r="J59" t="s">
        <v>11059</v>
      </c>
    </row>
    <row r="60" spans="1:10">
      <c r="A60" t="s">
        <v>11011</v>
      </c>
      <c r="B60" t="s">
        <v>11012</v>
      </c>
      <c r="C60">
        <v>2024</v>
      </c>
      <c r="D60">
        <v>4</v>
      </c>
      <c r="E60">
        <v>9</v>
      </c>
      <c r="F60" t="s">
        <v>10</v>
      </c>
      <c r="H60" t="s">
        <v>11057</v>
      </c>
      <c r="I60" t="s">
        <v>11058</v>
      </c>
      <c r="J60" t="s">
        <v>11059</v>
      </c>
    </row>
    <row r="61" spans="1:10">
      <c r="A61" t="s">
        <v>9477</v>
      </c>
      <c r="B61" t="s">
        <v>9478</v>
      </c>
      <c r="C61">
        <v>2024</v>
      </c>
      <c r="D61">
        <v>2</v>
      </c>
      <c r="E61">
        <v>29</v>
      </c>
      <c r="F61" t="s">
        <v>10</v>
      </c>
      <c r="H61" t="s">
        <v>9928</v>
      </c>
      <c r="I61" t="s">
        <v>9948</v>
      </c>
      <c r="J61" t="s">
        <v>9644</v>
      </c>
    </row>
    <row r="62" spans="1:10">
      <c r="A62" t="s">
        <v>6033</v>
      </c>
      <c r="B62" t="s">
        <v>6046</v>
      </c>
      <c r="C62">
        <v>2024</v>
      </c>
      <c r="D62">
        <v>1</v>
      </c>
      <c r="E62">
        <v>16</v>
      </c>
      <c r="F62" t="s">
        <v>10</v>
      </c>
      <c r="H62" t="s">
        <v>5913</v>
      </c>
      <c r="I62" t="s">
        <v>6060</v>
      </c>
      <c r="J62" t="s">
        <v>6061</v>
      </c>
    </row>
    <row r="63" spans="1:10">
      <c r="A63" t="s">
        <v>10057</v>
      </c>
      <c r="B63" t="s">
        <v>10071</v>
      </c>
      <c r="C63">
        <v>2024</v>
      </c>
      <c r="D63">
        <v>2</v>
      </c>
      <c r="E63">
        <v>29</v>
      </c>
      <c r="F63" t="s">
        <v>10</v>
      </c>
      <c r="H63" t="s">
        <v>9498</v>
      </c>
      <c r="I63" t="s">
        <v>10132</v>
      </c>
      <c r="J63" t="s">
        <v>10133</v>
      </c>
    </row>
    <row r="64" spans="1:10">
      <c r="A64" t="s">
        <v>6771</v>
      </c>
      <c r="B64" t="s">
        <v>6782</v>
      </c>
      <c r="C64">
        <v>2024</v>
      </c>
      <c r="D64">
        <v>1</v>
      </c>
      <c r="E64">
        <v>29</v>
      </c>
      <c r="F64" t="s">
        <v>10</v>
      </c>
      <c r="H64" t="s">
        <v>6629</v>
      </c>
      <c r="I64" t="s">
        <v>6904</v>
      </c>
      <c r="J64" t="s">
        <v>6905</v>
      </c>
    </row>
    <row r="65" spans="1:10">
      <c r="A65" t="s">
        <v>8799</v>
      </c>
      <c r="B65" t="s">
        <v>8839</v>
      </c>
      <c r="C65">
        <v>2024</v>
      </c>
      <c r="D65">
        <v>2</v>
      </c>
      <c r="E65">
        <v>21</v>
      </c>
      <c r="F65" t="s">
        <v>10</v>
      </c>
      <c r="H65" t="s">
        <v>9134</v>
      </c>
      <c r="I65" t="s">
        <v>9135</v>
      </c>
      <c r="J65" t="s">
        <v>9136</v>
      </c>
    </row>
    <row r="66" spans="1:10">
      <c r="A66" t="s">
        <v>5636</v>
      </c>
      <c r="B66" t="s">
        <v>5637</v>
      </c>
      <c r="C66">
        <v>2024</v>
      </c>
      <c r="D66">
        <v>1</v>
      </c>
      <c r="E66">
        <v>10</v>
      </c>
      <c r="F66" t="s">
        <v>10</v>
      </c>
      <c r="H66" t="s">
        <v>6042</v>
      </c>
      <c r="I66" t="s">
        <v>6062</v>
      </c>
      <c r="J66" t="s">
        <v>5667</v>
      </c>
    </row>
    <row r="67" spans="1:10">
      <c r="A67" t="s">
        <v>9877</v>
      </c>
      <c r="B67" t="s">
        <v>9888</v>
      </c>
      <c r="C67">
        <v>2024</v>
      </c>
      <c r="D67">
        <v>2</v>
      </c>
      <c r="E67">
        <v>22</v>
      </c>
      <c r="F67" t="s">
        <v>10</v>
      </c>
      <c r="H67" t="s">
        <v>8829</v>
      </c>
      <c r="I67" t="s">
        <v>9909</v>
      </c>
      <c r="J67" t="s">
        <v>9910</v>
      </c>
    </row>
    <row r="68" spans="1:10">
      <c r="A68" t="s">
        <v>10499</v>
      </c>
      <c r="B68" t="s">
        <v>9439</v>
      </c>
      <c r="C68">
        <v>2024</v>
      </c>
      <c r="D68">
        <v>2</v>
      </c>
      <c r="E68">
        <v>14</v>
      </c>
      <c r="F68" t="s">
        <v>10</v>
      </c>
      <c r="H68" t="s">
        <v>9819</v>
      </c>
      <c r="I68" t="s">
        <v>10553</v>
      </c>
      <c r="J68" t="s">
        <v>10554</v>
      </c>
    </row>
    <row r="69" spans="1:10">
      <c r="A69" t="s">
        <v>9877</v>
      </c>
      <c r="B69" t="s">
        <v>9889</v>
      </c>
      <c r="C69">
        <v>2024</v>
      </c>
      <c r="D69">
        <v>2</v>
      </c>
      <c r="E69">
        <v>22</v>
      </c>
      <c r="F69" t="s">
        <v>10</v>
      </c>
      <c r="H69" t="s">
        <v>8831</v>
      </c>
      <c r="I69" t="s">
        <v>9911</v>
      </c>
      <c r="J69" t="s">
        <v>9912</v>
      </c>
    </row>
    <row r="70" spans="1:10">
      <c r="A70" t="s">
        <v>10347</v>
      </c>
      <c r="B70" t="s">
        <v>10388</v>
      </c>
      <c r="C70">
        <v>2024</v>
      </c>
      <c r="D70">
        <v>3</v>
      </c>
      <c r="E70">
        <v>14</v>
      </c>
      <c r="F70" t="s">
        <v>10</v>
      </c>
      <c r="H70" t="s">
        <v>9970</v>
      </c>
      <c r="I70" t="s">
        <v>10427</v>
      </c>
      <c r="J70" t="s">
        <v>10428</v>
      </c>
    </row>
    <row r="71" spans="1:10">
      <c r="A71" t="s">
        <v>9877</v>
      </c>
      <c r="B71" t="s">
        <v>9887</v>
      </c>
      <c r="C71">
        <v>2024</v>
      </c>
      <c r="D71">
        <v>2</v>
      </c>
      <c r="E71">
        <v>22</v>
      </c>
      <c r="F71" t="s">
        <v>10</v>
      </c>
      <c r="H71" t="s">
        <v>8828</v>
      </c>
      <c r="I71" t="s">
        <v>9913</v>
      </c>
      <c r="J71" t="s">
        <v>9914</v>
      </c>
    </row>
    <row r="72" spans="1:10">
      <c r="A72" t="s">
        <v>5575</v>
      </c>
      <c r="B72" t="s">
        <v>5593</v>
      </c>
      <c r="C72">
        <v>2024</v>
      </c>
      <c r="D72">
        <v>1</v>
      </c>
      <c r="E72">
        <v>9</v>
      </c>
      <c r="F72" t="s">
        <v>5573</v>
      </c>
      <c r="H72" t="s">
        <v>5619</v>
      </c>
      <c r="I72" t="s">
        <v>5620</v>
      </c>
      <c r="J72" t="s">
        <v>5621</v>
      </c>
    </row>
    <row r="73" spans="1:10">
      <c r="A73" t="s">
        <v>11935</v>
      </c>
      <c r="B73" t="s">
        <v>11941</v>
      </c>
      <c r="C73">
        <v>2024</v>
      </c>
      <c r="D73">
        <v>4</v>
      </c>
      <c r="E73">
        <v>24</v>
      </c>
      <c r="F73" t="s">
        <v>10</v>
      </c>
      <c r="H73" t="s">
        <v>11942</v>
      </c>
      <c r="I73" t="s">
        <v>11943</v>
      </c>
      <c r="J73" t="s">
        <v>11944</v>
      </c>
    </row>
    <row r="74" spans="1:10">
      <c r="A74" t="s">
        <v>8807</v>
      </c>
      <c r="B74" t="s">
        <v>8808</v>
      </c>
      <c r="C74">
        <v>2024</v>
      </c>
      <c r="D74">
        <v>2</v>
      </c>
      <c r="E74">
        <v>7</v>
      </c>
      <c r="F74" t="s">
        <v>10</v>
      </c>
      <c r="H74" t="s">
        <v>7614</v>
      </c>
      <c r="I74" t="s">
        <v>9033</v>
      </c>
      <c r="J74" t="s">
        <v>9034</v>
      </c>
    </row>
    <row r="75" spans="1:10">
      <c r="A75" t="s">
        <v>7808</v>
      </c>
      <c r="B75" t="s">
        <v>7817</v>
      </c>
      <c r="C75">
        <v>2024</v>
      </c>
      <c r="D75">
        <v>2</v>
      </c>
      <c r="E75">
        <v>8</v>
      </c>
      <c r="F75" t="s">
        <v>10</v>
      </c>
      <c r="H75" t="s">
        <v>7849</v>
      </c>
      <c r="I75" t="s">
        <v>7850</v>
      </c>
      <c r="J75" t="s">
        <v>7851</v>
      </c>
    </row>
    <row r="76" spans="1:10">
      <c r="A76" t="s">
        <v>10351</v>
      </c>
      <c r="B76" t="s">
        <v>10375</v>
      </c>
      <c r="C76">
        <v>2024</v>
      </c>
      <c r="D76">
        <v>3</v>
      </c>
      <c r="E76">
        <v>7</v>
      </c>
      <c r="F76" t="s">
        <v>10</v>
      </c>
      <c r="H76" t="s">
        <v>9736</v>
      </c>
      <c r="I76" t="s">
        <v>10429</v>
      </c>
      <c r="J76" t="s">
        <v>10430</v>
      </c>
    </row>
    <row r="77" spans="1:10">
      <c r="A77" t="s">
        <v>10351</v>
      </c>
      <c r="B77" t="s">
        <v>10382</v>
      </c>
      <c r="C77">
        <v>2024</v>
      </c>
      <c r="D77">
        <v>3</v>
      </c>
      <c r="E77">
        <v>7</v>
      </c>
      <c r="F77" t="s">
        <v>10</v>
      </c>
      <c r="H77" t="s">
        <v>9737</v>
      </c>
      <c r="I77" t="s">
        <v>10431</v>
      </c>
      <c r="J77" t="s">
        <v>10430</v>
      </c>
    </row>
    <row r="78" spans="1:10">
      <c r="A78" t="s">
        <v>10351</v>
      </c>
      <c r="B78" t="s">
        <v>10383</v>
      </c>
      <c r="C78">
        <v>2024</v>
      </c>
      <c r="D78">
        <v>3</v>
      </c>
      <c r="E78">
        <v>7</v>
      </c>
      <c r="F78" t="s">
        <v>10</v>
      </c>
      <c r="H78" t="s">
        <v>9738</v>
      </c>
      <c r="I78" t="s">
        <v>10432</v>
      </c>
      <c r="J78" t="s">
        <v>10430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e 9 1 d e 3 - 4 6 9 7 - 4 d 8 8 - 8 8 2 7 - 6 7 e 6 1 e 8 5 d 9 6 a "   x m l n s = " h t t p : / / s c h e m a s . m i c r o s o f t . c o m / D a t a M a s h u p " > A A A A A P J t A A B Q S w M E F A A C A A g A 0 U u x W D 7 K 3 O i k A A A A 9 g A A A B I A H A B D b 2 5 m a W c v U G F j a 2 F n Z S 5 4 b W w g o h g A K K A U A A A A A A A A A A A A A A A A A A A A A A A A A A A A h Y 9 B D o I w F E S v Q r q n L T U m h H z K w q 0 k J k T j t o G K j f A x t F j u 5 s I j e Q U x i r p z O W / e Y u Z + v U E 2 t k 1 w 0 b 0 1 H a Y k o p w E G s u u M l i n Z H C H M C a Z h I 0 q T 6 r W w S S j T U Z b p e T o 3 D l h z H t P / Y J 2 f c 0 E 5 x H b 5 + u i P O p W k Y 9 s / s u h Q e s U l p p I 2 L 3 G S E E j E V O x F J Q D m y H k B r + C m P Y + 2 x 8 I q 6 F x Q 6 + l x n B b A J s j s P c H + Q B Q S w M E F A A C A A g A 0 U u x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L s V h d O Z W V 7 G o A A E a Z A g A T A B w A R m 9 y b X V s Y X M v U 2 V j d G l v b j E u b S C i G A A o o B Q A A A A A A A A A A A A A A A A A A A A A A A A A A A D t v W l X G 0 m y A P p 5 f I 7 / Q 7 3 y d C P 1 U 2 E k w D Z 9 L z 2 3 0 A J q a 0 M l o L m Y o 1 M W Z d B Y S I w k 7 P b w / N 9 f R i 5 V u V Z l S e D u n m v O T L u U W 0 R u E Z m R s S y i 0 X I 8 m z o B + b f 8 X 8 + f P X + 2 u A n n 0 Z X T a r Y D Z 9 + Z R M v n z x z 0 F 8 z u 5 6 M I p X T n 4 W g S b d b C Z f g + X E Q F 9 + r 9 3 X x 2 t X k V 3 W 0 u l u E y 2 v w w 2 b x f / F z e r b x + O Z u H k O m W n I u j c T Q P 5 6 O b 8 S i c d M J P 4 + s Q Y O 4 v 5 / d R y S E w j u + j + Z d 9 N 6 i 3 6 t W B U 2 s G g 2 Y H f Z D M c L P a b f e G H b 9 d d / z A c d 3 q 7 P Z u N o 2 m S 9 c t s S L 9 + v F J P R g M m 7 U 4 q X 5 a 7 w y 4 a v i 3 0 6 x x t Q b 1 3 w b D U 7 9 1 U o + T / I 7 f O g + a A d R h 3 3 F m M O j 2 6 4 N h v 9 7 2 + 2 8 h C T f c j x b 3 k y X q R D g Z f 4 j m X P v V E 1 S j X e / H R b v 9 Q 7 / T / F 9 / 0 O x 2 4 n J V P 6 g 7 Z 0 f 1 T g I h G O A i D s K j c 9 J q O Q O a 6 7 d 7 r f q w 0 a y 3 a q i r T r 2 F a i q V H K f e q Q G 8 d r f T R F n N z u G w 1 a 3 y Y 0 M b Q q m 4 S p z e 9 g f 9 5 m 9 S s d q w 5 g / o I K L Z j x L E u x 1 U v 0 D / C T d 7 / e 6 v a A I B 0 I a 3 U S y x O Q D E T o I i a S E p x A 1 U s z b s n K C B a l b j o S K w + f m q / 7 5 E S 3 B Z O K / 7 f a f R 7 7 Y l D I u 0 5 n k U z p V K a C w G R / p a u F J 7 N l 3 e K L V q / n k a p F r 4 J a 4 y m k 1 H 4 b I g / s P 3 r J T d g W L J A t + f y l t c O R O G U A q Q D M L b u 0 m E R n t 4 3 q 4 R T O E P V z k 9 D N p o i o a / d g + G U H k 4 g C 3 U r w d O S E q i R d m v 8 + u 4 2 X E K G 5 0 z D 7 b o R s n Z 6 N T j z y D 5 r N Y 7 S X I 3 + U z q D V p H X r 9 b 3 S g S O D 5 a r 9 m z u + + 4 P 8 L c P m x 9 v Y B / L 3 9 0 k + r 8 6 n M 6 3 Q F B F c G r 9 g c d v 3 / O g 2 L r P C l 3 5 t U b D U Q G O h g 7 9 O u 4 1 x 5 4 B 2 / J r 8 N + 9 6 R T 4 1 s o i E s b k v / 7 F 2 f j t w 0 e C B r I k x Z X Z J U S e G p i G L o S e M 6 4 I m o J P L V K C d q b c H r F U 7 3 p b O m M p 2 h E M I 3 p + f 1 2 Y C j Z I S W T J V X Y 8 F u H f g u N / 0 Z p o 3 v q V T v e G f k 6 O v T 8 B v o 8 8 w 4 6 P g x p u + k 1 z r z j j l / F q S h / U P O 9 P v z w A / q T N n L Q r X n N D i 7 W a H l o j v F n D a 0 d p 7 R x E J x 7 f s 1 r V G v w y / c 9 / 7 C 3 k S Q 3 A v S j V x 1 4 Q b e F s T r z 2 t X z Y O D 5 P v 5 x 2 q 1 6 7 Q B / l r 0 d t D i 7 v 2 2 w Z r w A y h y 0 u t 2 2 R + s G / m + D D q v Q 6 V a k B S E y h / H C m d 5 P J s 5 s r v C N z m y A u O z b O h q x H 7 o / b B S L 4 p J g j C x Z n f 1 j r 7 J V 2 f G 2 K l 7 l l b e z x Q C T / 5 5 0 g O j 7 r R b l 1 y I T p c R p M 4 1 9 j l T 2 O e L Z p x M T Z Y W H j j A P L b 0 o T D 4 U R w L z d F 3 2 i y u c j 4 E y J C Q 2 y j N R h Y W O U l n o S M 9 C l U o Z D H R k Y K A j k Y G O R A a a y U F H C g c d W X L Q G K E V G e l I Z m + W r F S t Z 8 N M T d A y 2 a m m m z q u O r L h q u Z C J j z t + G l 1 S K a M M V W E L W O r w 9 M z Z 8 R z V s 0 C f y I O C 8 T b Y t p T W e w o B 4 s d r c 9 i R w q L V X j b S O G g q x W R u a y m i M x m N U X o b M u A i i I y 9 u Q d 5 m x k z Z p H M m t e g T O b e b H E s / 9 K n F n m O h x n l r M U z u x e F i k 9 e u E 2 x p N l B D f k / u z z o u y i v T I I 3 6 M L c R B N 0 D U a E g v k r l x y o n B 0 4 x Q u y B a 4 h H X g 1 p r e G d p j f b e Y t N i P 7 i b h C L V 4 G k 7 u o 0 r S J M 3 A y Q U F c s k l L a F / v e C k 3 / A a / S O 3 R O v M W e V B 9 P u y 9 O A S H N y v C d T m d B H N l 6 i 1 d j S / R v 9 U Z 5 P 7 2 2 k C 3 L + 6 I k k F F c O S g 4 4 P Q I p d 2 k m A s o l O F O / H 0 6 j w c J E s 7 8 s S y W v M Z 7 c F Q k t Q 5 W j q n Q R u k c 8 r b / 1 0 g f l F S j 5 i D E I u G 1 n 0 F Z 9 m L r + i E p C 5 / H I X O U t U P + k y 7 S m I G c b R I u l q J 1 q g g f h 1 N o a + G s a l 5 D y w P i M I L 9 y T a S 8 c w 2 Q c T M L p R 5 J 9 v 1 j O b i F b z Y X G 3 4 6 n V 5 u t 6 M O y e 4 / m M U G r / v s d 2 r m o s F Q r x o 8 U w N / x l E h 9 0 c F 8 c A m X A o w e p O x N l i U v b A m J h Y O Q 1 S 5 y M 9 7 x w t e C x P v A 2 0 N / w h a 4 n X 2 K B 3 u x y + 8 B y K H p h V Q s S w / J q j R 0 F y 9 c d u 7 9 q s K v 3 d 9 N x q i F i N / Z t f F i O Z 4 i j q n B 0 7 S L j Z t Y B 6 n k H m 4 f n G 1 V y q / x Z 4 d + m r a y f B o V O 8 J j U U 5 B Q 8 A W w A a 1 r d e v 2 B f + X A W B z s y h 5 3 g y U 4 a 1 I + N J 1 8 x F I o o j 9 D J u j h v p 3 n z 2 T 9 S S w + i h A Y S C C Y O R H F 8 I j M Z 5 c 9 v F z F O X t W v I q g b N G K e X L x E I t C p n 9 0 v E P K Z e 0 O 4 5 9 U 9 o j a H j 9 i L e 5 j g h d V S U n j G U 2 Y W L g K a H O j g u b H t b Z Q 8 O D W W K p l i S n g R t S t b 5 k h W v / B r 9 l x t 0 s o F Q 8 f Q e C J 1 k 2 M d X D w K q s v 3 6 z e u d P Y q G k v l m Z 2 / v F Q c Z M S L Y c Z i 4 V v T 8 S U G u B C t n 6 c A 8 o G M J H J T Q E Z P h M / 7 g C D y Z K + E s b 6 K p 4 3 6 M o j s X 3 a u j y S I S i u + L p Z 8 / g y 5 g J h U s w / l y c T Z e 3 h T 4 p Y I Q Q U i 4 R a F h 9 I d b d u e Y G L g 8 D Y 4 m l G Q 5 r A O p 4 y 0 O D h v w F 7 r e Y + w x A k a 6 u 5 1 G d 4 2 Y I Z K Q b N u E F r x 8 i Z B z m m d 9 B x 2 F d Z N p O m t I K M E Q D v x h d 3 4 9 n o Y T 1 s f n z 2 B e e B k A 7 h 9 d x n R t G a a N z E W l 3 G i d 9 Q 6 c 4 6 p L p s P U 5 F m u J g c 9 P 7 v J b q 4 m G 4 N 2 Z p O d f B 3 3 0 W x k N p m v 4 7 1 O k N k k u 7 D a t o n K Z 7 Z J q a H 1 / L S O + p n z w w Z T X C n u j x c K 7 7 u 0 W z v i + s j f U E f F C K Z w h Y Z U j G D i V u h a V 2 k I 1 m n + h u L 5 E + c o f 0 P J 4 h I X U E p L 7 u C g x n F x Q n s Q Q V 8 s E f 2 5 i h b 4 t h 0 u F r P R L I Q 7 w e e X Q P g Y M Y v L 2 d P o m E S z W z p h Q e x i T h e x m E m v 6 q Y 8 f H n X Z u L r v C G H X f D 1 2 f G V 3 4 g Q u f Y b G i e C A E N m j e 1 V G F t 6 c Z w u w z F i M 0 l Z R P Q x 8 k V d G 4 l U Q W q I Z 8 J 8 U 4 G n b 4 h I E r R 4 J i I K b X Y s t H A d f S + Z H M M w C E S y Y c h k s g 5 t d i z 9 0 K N N 5 S G G l p m E x J D d 6 V a 4 3 Q A s 3 k c s 9 8 s y 0 r H v s p 5 / K 5 u C H I G G t C W V j 0 P L K W e s + I S l X y V n 3 g C t p 6 L j z O b P n 6 3 c B u p 4 p 7 u 9 d j O D t x 3 U x l p N B J 7 v D X r r d + g I 9 + b 5 M 0 I K / d H 4 y u n N o 0 U 0 h 7 N V 5 3 4 5 H 6 O D + o K y w f E H 0 P x Y G V i v u + M 1 E D g G L R Z U P T K c a r f V 7 a 8 / S U G w Z h u D k / 5 B s 9 Y c n K + P S 2 1 d X N C K 6 e 6 s 3 U a 1 5 T W t d h F H M k i u C w L U l S H 7 r b d + q 9 k h Q 8 m W T + / m y w K 0 h B z / + n o e X S M u / M j r q F l N b m T t a B l O F o 7 H Z G 5 x + y u 3 X n + z X S n H 7 Q / m I E F Z S M 2 n j B i u x g 3 z j 4 6 r V n 7 + z J Y k 5 i B 7 l q Q t B / l K K V o 9 a g U n z U E d n W t s w A t b 3 4 b y Z X c o I Q N 5 t r r t d r b d s j m 2 p W H r 5 d 1 e 6 m b K W l D o v A f H v Z M O W 9 X o n N G t C X s x / 4 7 g o V v s V t T V l F J H f r 8 m b W l e f p N S s 9 4 Z x B X r U 8 S 2 0 F F / N B r b 1 k b r s p m J X b 1 6 n M D Y d E a z i X X 7 n W M t d l a V e 9 W + l 4 l b 7 w Q X o i M X z j 8 C s S r 8 C 9 U t 2 k F p w B B 4 7 U Y m J H y F P U W n 9 s y S A a K E 9 c C m J L r N D n y r J t F d q G 5 X s u Y F n R o u G Z 9 n I u B G 6 I Q 7 / j C b 3 y 7 s x o U + l L Z q 1 X h 4 g 2 r T r m 5 t c O 4 d d 7 x s Z H t v a 6 h g g i l i n c v Z H X C L 5 W z K Y C U 1 j I I / s 9 x P P P G X H h Q t H a A P v D o r D G G s n X H e r u m e W W j z Z T N Y G T 8 E O N Y j S n 2 3 s X m 2 K e N L z s u X j R m o N F M J J U J X d 8 v Z T p d S c o C J n F K U T 3 L C b U S z K z t b l V f l V 5 h u 6 7 I q W + a s H S w 2 F g U b h 5 V q f a t S L h N S q o d Y 3 t t 5 t a N v F r L K r p P + J 0 H c R R C 3 9 i q C + E x B t 7 y z u 2 f o S X n n l a m T K G t b 6 i Q I l A 7 L Q W 2 r X N m j I C 8 4 W f C l / p F g R z 9 l 4 q y K t 9 L k q U K 9 q Z p 3 T c V u 2 + z A 6 h V F 2 N o b s b C u Z / M r f I X S b F C c Z d w q F V f 7 R J d s S 6 a s B k l U L Q B I T o h H g d c q Q 7 + w 4 h e U w 5 p c u N i X Z K F L I 8 i p m H 3 V z 8 y u a T P J v V W x r f C v N 9 L a 2 X 5 T f r 2 7 x c R + B 8 1 D B / G k G t a O c K p 9 p + 4 0 u v 2 3 z t H Z u b M T r y K x 9 c u U o S + n j L 3 Y O T T w s W Y k D J r l J G h 6 u u 7 E a B + / r K Z L W k 0 7 a S R a G S h Y 5 1 L / h K a n 4 a 1 + S U O G c U X D / l E a r u g G 8 y s H r X o T T k F D Y v D l j n u N R 4 f P 6 Q K 4 O G k b M g l E E T U N Q J d T K f m a q U d j E I 4 J S M H 0 4 T o G L R o 0 l 6 D a w s 2 a v X J L O Z d 2 S x l r i 1 B k E A x 0 U B k S P j 9 s T o f B Q b O L t U k Q C W P L B x B R S 9 k q u m h q 5 l B 2 K b s m 4 B j H w U l A N F 4 g c Z M l G B S 4 s l R b t G A o q 0 i a J / L T 3 7 i H V U I S o P Z 4 6 g Q H 4 5 m d V p d O R 4 G n e z x I R P l 8 R v O a A A R G k V A 3 o b a s x Y E B w / h w F M W w b 8 q Z G 0 f t J 2 w d g V Z p d 4 1 / d x f h A c Y 2 X w m Y e P X L i J S w R d r w 7 N j v f T U t + o p h 0 U v A n m a t + 9 P l 2 E h G X 5 n J q N w F o K E q s K / o i M 9 0 O T W t y 5 Z 7 q D o 6 m 0 d T b L G n 2 v B B k d y H c q r V y P E 4 M 9 u w P t i X T a c V w t E e 5 0 h E z 1 8 a F s i Y q 8 J O N W x a v 1 0 s X k T 0 x x s 8 m m y / u z A j 7 i M c Q s q P 0 9 f k a K C c P C j i O g 4 I a j g R v f X Z j Q Q h 5 b f h 3 Q T X u y 1 v 1 c p b O r 2 h H x 1 3 6 P 7 4 r H N / + x 5 R s s E M W C X V J y 1 q 8 6 C 3 m 7 i L h Q v 4 v i S m c O a y a L n x J R 9 B g Z Q f D k x T 5 H 4 i w n L W 7 A x 5 W w K c Q V U 3 2 f 0 Z p G C 6 Y r b c V l 8 5 p 3 a p C Y M H 1 F + U R z g u / d T v D v 2 S y M A S J M X C w z m w Q Q w G G C B W 4 C Y C c 1 4 9 T 5 C w 8 G / C p G L J o Y h S u Q x r T + G d 6 1 7 8 8 F 5 U F 7 c 6 T M q + q O S 8 7 y U K 1 9 w l I L l D r E E J D D c J n j 7 E E 5 R J K e z V z T Q j U j K d W F a 9 V 2 z j s 4 o W + 6 8 y v x U h 8 O w W 2 P O a h v L b W y 8 / o F Q L K 3 m 9 h T w F D I f D 2 u D v Z G 4 2 e 9 W j e n u I L s J Q t F 6 L B T r E M i t a 3 s y u Y i s r u e p b + t V M q t G q U D I x g A M t 7 g z 5 E a 2 H A M 7 H o 6 Q m h l h H E A c + M 7 7 o 9 g 8 l e I m 1 f I z p h r 9 h A R B j y p v h 0 N p J F + E f Y o 1 n q I 0 p E W w U o 7 G c 2 p i t 5 b m u p s Z g j h 8 j m J K B b 8 L W d R G V g 4 X C G w O K Q + z X 6 k E 1 q 7 p T i x a j + f g O v s V 2 2 q i d k / 5 p / X w z O D 1 P r E H F d q j 6 8 r C D N o t k E 4 c b O f 1 7 8 6 y P j v C / D U + b 9 b O k R K v e G D i / d p s d a S E 6 T r e j q 7 m J V 2 G 8 R P d T 1 m 8 C p N n p 1 P s c F D I y k N O V 4 W 7 6 6 m j v a 6 Y j r f l 4 w A z N k z y 5 + W S Y e 6 w M b y h o u c X j N j f O O c s 0 q X K / 3 u 6 e 1 o e N l n + o X V Z Q v c F V V z e A d m b i B a 2 1 I b Q x U t 5 A 1 x + L T a 6 j Y 9 k k j F U V 6 R g b m g N 0 s T n q B l A b f 6 r 0 b 3 U 6 h p I Z D a O 3 9 Y x O f q d h f z I a F n f Z v O t P g n p / 2 O + 2 6 k G 8 7 Z O k T b p T h 5 h m C e S A 5 t h Q K 2 g 4 h V K t T q d i j D V E C D e s I W D m d p P d J C K s b M x 9 Z f c 1 b M g 3 Q v I Q l r E j 4 A 1 J A I J l m d q H / G z c T / 1 + w J N v D X n Y V 2 t A + z S b p 9 1 2 m y / V 8 l r b y 3 2 n / F o l 8 g x V n s p z B B 2 U m F T E j 0 / 8 V h M d 8 / u x V b M V v e 7 3 g j + C X i O w Q 8 b L 0 K e m 4 i P R a x m a Y C I u Y v l n o 9 d A i 7 / T a / N O T 2 b V j k r x q y A 5 g w 7 T C N X / T Z a Q i + a l k D z N X l c p m g 2 V S l z D C F T 0 s N O s v s V r C 7 X V O k W E D D u I I Z / Y K Q z 6 R M d R 6 g n m 0 U + c b b / a O z o f 4 O r s u y l c 1 h + N g v H Q 9 C R s b Q r m M k t M w b v N d z K W T c b c 2 P Y X C J n r r n X 0 f G R C w y 0 c 6 7 N c v N L y H u b 4 8 x b f C M 3 f F 7 d v L + s o x x H J p 6 O S a s v C 7 d 7 u b r 8 + r V S G T X v F X 5 1 m o q a P / I M m I g 1 D P w j a A / w y u c m S G t 1 + G z d e c / a 2 t r a 8 X U Z K j / y Y k o Y f o y H + u R 4 1 5 f a N n q p q 0 E Q N i q l N j M K R n 5 u y c t B V C q u B r K O 1 6 1 F a r p W 1 K K 7 Q z i q U V 2 h g J Q o s d m V l S q x r Z h 2 K L L T H H z H X p c z J X z q N 5 v 9 W o N f q M u T p q m a R c m R a g J d T l C p 1 M F W i y n d w d d K r D q j + r J o y o E 9 J i z V D b b i S Z 9 Q y k 1 n X o A a r e 2 9 l n q l 4 T W X 2 U N q K p t f w S I q I 2 i U I I n b p 6 y j 8 x l Z I 2 N w 8 2 a O 8 M b a 2 g V d K A / n q v 5 b r 6 6 q z X D 5 n N a U R 5 e W W v q I S F g V j R n g N T q w P + k 2 m 0 g n v U 8 n j K V U 4 i x N g r e g f W x N q l / w S i B b 3 J g l U a s U 3 T 0 X 5 5 O G B 7 x T 3 N J z z 1 T N W M t I + f 2 J N q v z z E G s Z p a k Y Z 4 2 p O I p 5 J 0 6 a m r R J s H T 5 p E y B e 4 7 + D 3 a O 1 Z v o 1 u h o S Z i b l e Z e d P I E S q 3 6 Z Z a m S J t D t U t W o r X c J 8 l o m 3 t Z t n 7 W 5 5 R 3 2 T r B h 6 O v e b W 2 J P i q 0 h b W z D N i X D F j L G t s P f B L l F P L f i R 1 5 g o 3 J I 5 Z J 1 O q t W 3 G X 1 R j 5 h Q + 8 Q 5 R V C l W 8 E 4 m Y V J y B + 1 a y w k G J 7 V m P Y A t 3 e 4 Z t 4 1 J S 8 T O y 6 L i m c z 1 2 w d N 0 H g c 9 O H e A m 9 g 4 H R x g C j f 1 V o 4 b F v i U M G u H t + e t F q + c 9 D 2 U c d d 8 o 8 N b J G g i + B 5 g n 4 2 n t J 9 u N C S 8 + r i 0 2 Z t N r q / j a b L A n g 7 w x Z p Y E Z a c P / 3 5 3 c B O j A t o + v x C J H i 8 X I 2 H 0 + v 3 + G u L R f v u K Y 3 r 6 / e C 7 9 H i 0 9 o B 1 3 U o s n 4 d r y M 5 v u o c y U 2 7 / v l V y W n P h 3 N r l B z + + X K b q X k H N / P l l G w / D K J 9 p P P z c 5 s G n F s H 5 3 Y b 2 e g g n c U h V f Y 1 p Q N N M 2 h 6 f F 5 6 I K m + 5 N J M A o n 4 X y B V W 4 u V 9 x / C n z Y I 9 3 5 d T g d / 5 v Q X 2 k X Y p X k e O S c 1 m x k L I b N 1 c j w W T W B b y 1 y w R Z 2 k o j T p l g V k q T O p t e a 5 O r s f r r 8 o r R x d q D B D h L 1 I O u d v p J 2 O J / d 3 z l E G d O U q W u r H 4 2 i 8 S f o 5 s H s 6 o s z + + C c h U t N E z j 1 P R S h B h e m 7 O o k X C y U / J j c G 8 i l J V + U q K U w R n Q m 2 N A n Y y 1 2 X x 6 p l B F I s F Z W X K o S u U A N i M b 8 E K u S G x X c J I 1 9 4 U h 4 W i l J i u j c y I F y P S J B 4 y u E s t P 8 k H V R i c v G h j K q D d i b 3 T 2 w S k x M B w / P H G d 7 5 8 1 r 3 m 6 Q 3 8 7 Y 1 T r Y f T I X N w b P g h K q F C P F b J D H 8 v J H w W Z n h Y O b B j v M w e m R G A E b T 4 d k i I Z X 7 6 m 1 S 6 Z h G a k 0 n 4 9 w H f u z P q I 4 C 0 J w J u P F U r s U / N E o W i w S X U e J Q V R / f n e y Q H T w X f t + s U A n v e o 7 x k o W 7 + q / j 6 L J O x i w e K n U D u T f m + F o h J A G n 7 / V e Y Q G O d G N R L T 2 L p o v x 5 F C s o c U a w f Q h s E m 6 D 5 c B C N 0 6 g 7 3 X b f U X E a 3 + 6 5 Q 7 v I r a I G H l / n 3 u Q g P v N F 2 2 2 1 0 c M C H 3 J Y / w P 9 0 O / g Q 3 O k e 4 O Q D f O S r 1 1 h a h S R W S G q F J Q 8 P a s N 6 b X j S Y y f a a v e k M z j H l O A E z / W x P z w 4 p x 8 0 6 f O / 4 L / v x z O t 9 R M s r v d f Q I R p d N E q H a s 5 I z V e q Z q Y q S U u 6 R K b d U M p 7 N 0 t s x T a w N m F z o 6 D n k 0 p 3 6 I t 7 A Y v G / m e T V v Y E 1 5 m K e y c L h t 7 8 D x Y z G m E o J t m a t c E 5 A I x Y 7 i A Q U o 0 n S P A 2 M q A p t r a F b D i O S 0 J E i g Y + N n 7 8 Z U b n x D y 3 6 4 V d E p g F V B y P f V 8 T C z f N I D W u E 8 T k s w f y n B f 4 C J U p q I J / Z G M P 0 r Y 2 W 4 q 9 2 t 2 C E M Q s R I m + k Y s O x j w G a 6 Q Y z u 1 Y q W 8 t p k y y A d w F 4 O J U 7 X l B 9 Q 6 U z m b K c c x k U M Z c J M Y V Z L z F + J T n 9 E W y G R S S a E 1 O F T S C N o G R y d V v E K b r T r m R W c H J 5 0 m 5 l L w D N h v V v F 3 r + V 3 W D q E 5 + h B y B X u B 7 3 x V 4 / 8 z i F r B 0 1 B / W q 8 x N u 9 h 6 Z m u i T L 0 f r 8 S f f y X 2 U O h 4 S I s t u z a Q q 5 U i t P I g + K k L J K j n F N v e J z 9 3 J 7 O 1 1 2 U B c P i S J G U i M 8 Q i y T u 2 o U K k V X P / F S S W X o u u j 4 P 1 c H k J x q F A G z 3 r G C Y P j L X V l m 2 K R P M h l H i Q U T e O A O F E Q X x L + b / m K E 0 E e M Q H e J z H B g w 4 N f W S a o e q w x m 2 o D h a b Y 4 0 S 4 2 J g E q A a n 7 L K v A 2 h u S N 9 S Y x F q w X V + x G / X s U 0 n M c G E 9 5 6 f U R 5 v j v e j W z R 0 v p L Z e 8 l P O p 0 b D h 3 N F Z + W 1 s 2 H C D x B C l / T l X W C U w u 0 O Y 1 1 O c I G F 2 S j M m T o Q C K 5 X N L S + 3 C 2 w a m A a g m P X J I G k 3 R p m i X 9 J A k I M / l D f N Q n 9 G f 2 G a c W L v D v y 2 I u M b r k / B g P e 2 F R j G / O p M 0 L f j Y u + Q M J f o h l R 6 6 F c Z 4 1 U n W 6 g j l g g n + N F p r N p J X C k A s 2 g 0 g / o M r b A K 8 i 9 1 G Q L 7 F 5 X t n d g u 6 p g 0 1 Z c 7 p 8 t b M J J d d 0 t A B 8 a V j r B v 5 g W G 0 b m y p r 2 1 J c L W C p U O s 0 q A T / M r d V 0 b a F Q x A f + Q d D 7 N T Y L W l Q K D m 9 8 W h 5 P 4 8 W 0 q 4 t 6 x e j B B U u 5 N F U W B 7 s E f p F v H j 4 B Z / t O 4 S C Z 8 s b N Y e d g 2 z l C i B l 8 g r C I Q W N w s Y X G K 3 U t M h o M d 9 s I B Y d T s w 8 9 i m i O 5 v M V v M E d h Y D d O F i m k D L 6 e G f 8 Z 8 p B r R l c M l Y S + S x o j S v H K O Z v n C a g j I L g X A d 8 A T 9 V 4 z 1 m 2 4 P 8 2 2 D / U q x f r P D + K 5 W J D M I o R r r 1 y L Y r 6 Z I 1 t g 5 a w 8 e + m b x 7 k g 6 c y G Q O a z p w 6 W O l J D O D 4 + Q w Q + K P B 4 F n g z h + I r V m 8 k M 3 f d u v k w m X g h v k v N 5 B N w c b w L s O N n r w P f b f 0 a T q / B m 4 n T G y / n s O p r i 1 T 5 b h h O v t 1 E k k X + T p n F c w Q 3 e T + c P q Q G E 4 0 C E n b g c / G n i C c c l j 6 x L N q x L d q 1 L n l q X P L c u + Q / r k s d J I G V O x 3 m 1 a M g 2 P E c T M 9 k 2 Y v J f L q i x w H F Y x w S m w 4 e G 5 R n O n z M Y r p 4 F / Z m D 4 f 6 n x M L 9 p u N n x Y W M I 5 s + Y u p g C e k G T m Q x L g V K n B 6 Z E 9 F W s 5 i Q E q H d y I S M J R U m Z C y p M C F j S Y U J G U s q T M h Y U m F C x p I K E z K W P J Z j B u c Q 1 D H x Z L r 4 D X t l u o N X p Q W z g H W q R y 3 f c J u U R H E k P C s o U S R h c 4 H M m d Y Z C X o h x D W E 4 k E P u E d A 3 D n r 8 4 Y N n 3 n Z 2 i J 6 G G X Q 7 C 7 n v A 0 b u 6 u P j 9 k R o l 7 u 4 l i W 2 2 n e 9 V K 0 w u W g y w / c U a G k u j 4 X H X G t 4 g 1 Y I 5 Z + H J X j J v q / U W c w P t g 8 R i z Z X / N C i m 0 f 0 T w f T G a 8 s N I m a m x B C c 5 K w m A h o t 1 z i 4 K E R I X E C 0 k 6 n S o 4 3 i Q W V d 9 K P E L v W W m u v b I k G + g k Z p B q 8 J I V g 2 j F 8 g T q Z I k 9 4 M 8 g + o A / v f g D 5 z y W C C R N B h I n N W v w g F n v N 6 u 0 w 2 A x F q t G 0 6 P d n 0 V W w k R k i P x a C k s c 4 a j q 5 B K X A G 5 B 8 / / a z f + J L v 4 p d / r x g n i u 1 F x k O 7 O B c N w p W t x i F d o w s q A N y e X X c P v N d T 2 N q Y P 5 j u q Y b q m O 4 Z 7 6 q B f V t J u q 3 F 5 O C p F 1 u X V 4 Y v H t b r d 6 m q G 9 3 a b Q j M z 7 W Y m Q j P + b t 7 T H v 6 S l X M I 4 q i F n K V S D v 3 y c 3 N 1 F 8 x E 6 r Z C 4 d S l P q M n d Q z 2 X 4 s c x 3 J R R H d 7 u t C i j U 5 K C 1 K P j + i s I P a 9 P L x v P l T q v 5 D k V J K T D Z c Y d L O 2 t X 7 l y y S 5 6 + Z t B 6 o V i n W s D 1 i x I e 9 E f F k 3 P x r 3 x J 2 z A Q o a I s 5 + B d F V v 4 M F 8 d 0 Q 4 K U s e E u m S J x r O Z H t g f U V h N B j y + L E + u L / N f R G S + k F 0 Q 7 e M m q G P 0 4 t 8 s S b k 6 x N E h o s v 6 O Z r N b 2 T v 9 D g B U W 3 8 K 3 8 R Y I V T o z v 4 k k Y M h G G 4 w g 3 + 3 V g G C O d S a s X h 1 l E V 6 7 Q O Q i / O L X Z 5 y k N 1 p w H s B a u e i 8 U O m b K j U d X E 6 D a A v c E e e N q S v q g 9 I / v H l t c K M 1 u O r F w Z e s R B B 2 q T 3 G e Y D 0 i j S q l S J 1 M e y 4 e A 2 7 / P Z 5 p f B o 6 p r w X h c m H Y i E J a V o k K s 5 a 7 J V E U h l H W K X 1 + A 5 C q f E y c u i / r D A p Q s t z R I h + s m I k H G v R z Q 5 Y Z G U E j S c 7 L W R R L I c r O R f K q r C P X p Q r e J E r x n P h Z T j D D i L + Y r a r 5 N v q x K s V c x o + 6 C B j c S I o J 7 t f h R 8 r q Z s Z E S 0 l I 7 B i j B F N R J V v I v r M t e k y d 1 f 2 f j J v I X I 0 k W f H S n y t D X t C J Z f q L s G s q H H w Q 7 e 8 t V W B s 2 / M D l O k n H q G 1 j h v 4 m D I p L r M u y g g W l e b O 0 C J v n P g n z u 1 7 l k n c E 2 q c B U b N b a k 1 8 k z i i S 5 p z d b O P L v e F v o 1 P 8 G j v w Y Q X O d M 7 F O 5 Q 1 I + / P U 2 f E q u 9 l w O l I d c h 1 J i o u C Z m l 4 l A B N V B H v m w m Z 1 1 f B s 9 W k G 9 R / G w x P f X T h j 5 N Y 6 F a o w 7 4 N q n 2 s Y T n M 7 F 9 Y U 4 / I Q 1 Z R 3 D M L r Q W J l N H r m y I h t n T u b q o n u n h j F W u I P K R W g 0 h e L l P K g f / + W c T r a X o g 3 1 U R v 5 0 q Y k w f 4 M a F p W l 4 L / b 8 f j s Q + x 2 X 7 L C S f u v Q b 6 F R 3 y h t d E + 9 a s c 7 I 1 9 H h 5 7 f Q J 9 n 3 k H H h 4 G k A b k 7 f h W n o v x B z f f 6 8 M M P 6 E / a C E S 7 b 3 Z w s U b L Q z O L P 2 t o y T i l j Y P g 3 P M h Q H g N f v m + 5 x / 2 N p L k R k A a g T Z O o I 1 e d e A F 3 R b G 8 M x r V 8 8 R D / F 9 / O O 0 W / X a A f 4 s e z t o f X Z / 2 2 B N e g G U I S y e 1 g 3 8 3 w Y d V g G d W L 4 r D m a V X F F x E P 5 r 4 y A 1 X Y P Q V h E Q G G b 8 g 2 e V b h L z 3 K S V 6 G S w y 7 + g m q H A L v N q H W a + 5 d g x T u W Z x J J x m u p l M E 5 T N c o 4 8 7 4 4 / T E P T t / V K f 9 Y d U q 4 v I y s W K l U M i 8 r N T N P i c n + V V n p d / X H x 1 V / t B R h x Z b Z y Q 0 y / 1 u K 1 m d N 4 Y I t d n K V 7 1 X 7 3 o F f 7 V P R h 5 p Z O 9 w 2 5 h 0 2 a u Y 8 x C Y r x t y j R v m N v t 0 z r + r 3 D 9 B a N u U O v G r T 0 + O L 6 N y b 7 U o Z L f n U 7 H Z g y O 5 V D 7 z B s b H x X r V l z m 5 U 0 W 7 0 2 g 0 T 2 t 1 W 1 9 T u I N A j N D j p H z R r z c G 5 N r e O A Z b f H A 8 M z Q b d H a 9 Z 1 d f t D L z K j m e s O q j p M f J b b / 1 W s 2 N C C V X s 6 g E i y n J k m u 9 e 0 O m h c T W 1 2 P c C G P P i i m / Z 8 m N O + k u 2 l R B T q 0 P M K x A D 5 p K s 9 m Q 6 E n W I + f K 4 Q t f r 3 c w W d z c I I 6 + n l s E 7 5 y a M o M n l e O q F / I h Y + k 6 Q e q d Y r 8 9 u b 6 f R M u M Z R P W d g D r b d q g U P 3 Z K l 0 g M Q Z 2 a n q C o A k P Z 2 y 5 j K S N x U t e Z O U x I 7 8 Y R i 8 U G O G k o r k + l l K R + Z u U 6 X 7 k C 9 X M B F 5 W o U f 1 X 6 c B F f 3 y V 7 T e 7 e 2 9 e 2 y I r A k M 9 x S o g t j 3 t q p h a V 6 a H 2 B g y 6 I p b j 7 E 8 R p U 3 e S Z I Q h u k y i v P L h Z 9 r 9 Z n V P l 1 + o D J U 7 u 3 V d 5 6 n W c d r z V M c u W 1 h m l 1 y O h / e 3 k W p a b y z m r r a t u r l M 1 o u 4 O D m m s 8 a 5 X N 7 4 V a 8 o d O X 7 H M A V y f K x 7 W 4 U q a 0 y 9 O 8 u j 1 8 M C / C 8 p u c f B D r e a p U F e O 1 x J S 3 e v w D z E 8 h o L D 4 2 Z n C A E Y X v 7 U 7 T u f N 2 v 1 3 h D 3 f F A f J p 6 t U P 5 G e z y a z 9 6 P Z 5 P Z N b y s b D g / v X z + z O r V 5 j M C p H u 1 2 X 1 5 N b t D M z h 3 m f L / B X 2 e g V 9 a S Z O I Y K / f R E f u 8 / j B h q a X W F l 8 d h 7 G 4 R y H c K D G x 3 Z / 4 R x X Z 1 d R X J I X B I l x R 4 i U i I l U Q D r E v a i 0 6 p 3 D w V F B q Q / 6 J x s s 8 s 9 o N k W 8 s k C c m a p l 0 W 0 R N b d R L C E 0 l G k v 2 g J 7 l Q P Y u r B e 2 8 N K A 0 X k Z a Q N T W V d N S Z N A 5 + N b O p M k r X P m 7 H D V 1 g f c a p f H T R P 0 S F 2 O D j v 1 Q 1 Z q P 3 + Y D g I j I I x T d l i v F 6 A W J h l Y 8 a q I C U E 8 m K S j p l h Q l V E k I i E D J e F X R 1 0 / N 7 m 2 V G l P 6 S C G V T 9 F F W G 5 Y y G J n A + E 0 B c W B m u W r k / R E j D i J 7 V W y 1 c y U f / t k 8 h w I x m 1 E G i Z V N d r Q l Y E C F d I W V 7 o 3 X H n a q d 0 H P i M / V G / F i N S F i h k E b E O v f L + R h 8 4 B H d 5 h R 4 I E 0 b T w s b 3 f n y B s G k h 3 O n 0 C u C f M e / v Z 1 N x 6 F T 6 P A / P X T S 9 8 b o 6 9 + I s B b Q p a e 4 U S w W O Z G K b v U l c r t W + N 4 B L U h 8 t M Z S p B B h + 7 s T 3 I 0 / 4 t + N c T S 5 S p c z a h d J q q w R z W W 9 1 v Q J L i B I C 6 K r M e h 3 b A h l s I x R Q v i 4 S j D 0 s M t K w D B O i R u B 0 T k + q X d P A g + U Z a d X n 0 n Z D b / Z d z z H v 3 0 P 8 + H 4 4 7 k g e z I Q b 1 D + n i 2 J A j h c k o x E n g l h D p P 3 D N I R m d J j i R 9 2 2 g u o M r + 8 7 P v s O E 7 u d Q L 2 i W 4 0 c e F e X K A x a M f V e g e s N + 4 l x 4 Y J l + T Z r + B k S q s G 0 Z h N g K + D e 0 c r t 4 6 4 s X f + v + 7 D + T h E j Q 4 B x D s B j q u 5 8 x 6 N 0 T l o 6 m A w + r s v c 3 F I T E 3 9 J Z r n 9 / f o D n j 5 j w t S + f I f s H 5 A z 4 L X s v s 0 + x h R b 1 R O 4 x 7 d R d E G M T h J M y A D y k j s f o / T 2 F X z h Z w O F 3 H s A P O y a F S E T I m g Y k I W K y N S D / R k F D a J 7 1 r 1 v C k 4 P 1 T G 0 R g k h s D g 2 1 Y 7 / V W j j I c b p 4 2 U 0 x X x D B j q B p e 5 I I M i g A w g L I / 0 C x Z x D / 8 s r i q h M f S E i W q W 4 1 t B X A O / 8 c G X K Y n L Q R r 8 u 7 v 5 7 F M 4 c V r R p 2 i i + H I 8 n I d X k e g k D p L J e + E Y h 6 i w i n K Q c p + Q w x w o G M V I 8 G D 5 u w T i A O w i A j 6 r 4 6 A g 3 G q C I s r M q i F 6 2 F L C 5 V E L p C I o q x 5 8 q a M d F D d d e H D / B 1 Q v u V g i 1 c W n k v M h R H e r o r Q 2 N 2 U I m 5 X V X f m Z e 4 s N c C S o u s A U D A X D z B k B l E 3 j K T s C V O D Y D O e m / X B W N A N q H t J s J 5 8 p P Z b H t J I 1 q u Z x t b Q 8 E V E v u U P 0 f 8 c c 6 k v C b b X 4 W 5 J 7 8 o y 1 K w 5 1 D r V 5 T b g t z a y C p / n c z z e y u j k V M z O S m L g 9 1 O i z Y 1 l F O n 9 l b k 6 p W A O 3 j r 3 P Q g I H R r C L 0 q n O Y 3 G I F p a I D i c 6 S Y D h F B i r b I j y k u 7 N F m P s Z V 6 7 h V N 3 h 4 Q 8 N g 5 j n 9 x C R x h H U + 8 k A E X 9 O F + 3 8 R k q i 8 L D V s n Z / s r v c l x v s x x 3 X 1 5 q w g r a N i 9 p Y / d L D / q G b S O w K S i U H l S s h f V r b 0 Z p i L / G x j L T k j K e q L M o + g i h f V J W m 2 J N 6 b h i L X 7 d Q U 7 3 A 0 7 P s d Z B 4 p e + 0 m W I W E j I A 0 a / c w A 8 Q s Q k A y I B 4 O K S z B I F N b 0 J C d m Q 0 i 0 3 R T x Y 0 I y S R h Z q 6 D d B i 1 h f H s 0 3 / U / X D E d s x u h / i u b h N d r 7 m E x f F u O z H P X i T A 9 1 B k v T s o q w Y o u Z C 9 + v I I P E m L Z w X A C T C 2 r Z 9 T S 0 v k 9 w L Z E W 4 1 8 M j l B E A B 6 n I g z 4 b x z I C h W M 0 2 A o k x 9 4 M P e l k a I e r 7 E Q y M o l t T i c M F / z V L f X Z G S M b o D 3 9 g z c T P Z H T X k Z h Q a C / s p O U T / L F X W W Z Z j 2 E 0 1 W I q S t Z g u c z 4 t 4 x Z W 8 6 H M x s i 5 / d O G e O p 7 e z + 4 X T h I a R X 2 U T X M s r 3 M p H p 8 V i E f 5 C 9 x z H D V 4 C L 9 J 4 L T Y x 7 w w P t T Z v G M o R y Y L l y k a 8 N z N x h O P C v m E B w n + z Z i i u u + 4 v / o d + s h T T h 6 G k u x G / Y B m V 3 T Z b b 9 P s 7 d 1 2 X 6 P Z e / o a 5 / T 7 F 1 d 9 q 8 n D L V X + u w W z X 6 t h X 1 y S L P f 6 L K D e o 9 m 7 + m y u 9 U B G 5 Y t X X 6 n e 8 r y t e N W q 1 d Z P h 0 4 b w / 9 2 T 1 i i f O c h P z R P k r x 8 6 s r I B N g i 8 A Q 9 A i x k 3 J G 4 r A v C U j k j z O h Q N W T p 2 2 V P G l V J F a I d L A C m x F T 8 X 6 N f / G x E 0 i D i Q 9 1 n G C M l 7 C d T e q 2 e R c F C Y M P 7 m 9 Z r A S e g h A m p Q L a y a Y e 2 4 z M G S I n L B 4 j Z M K O + 6 1 C J l T M i z l 3 z I T t T K m A A p x u Y o 5 B i X I A T U A F c W T 4 U z v / 1 C z i J X r f 5 4 W G 3 1 z c n V g D Q l w E G p 5 o 6 2 s s N E 4 6 w Z X k 8 e + F c 3 S h A U k K q i 9 1 B q W H z k V z E Z c h b 9 n E 7 P B g P A 3 n X 5 p X C A o W + O 2 L l U t 4 r P Z d U g z G X G q m H / 3 r f o w w I P G W x C F N J L O Z g y t E L 0 4 6 Y w w 8 v G L c 4 b y K r k z q q 9 k q g 9 m d z J A + j u 9 0 4 p f y z g q B j z W A s q M g y 6 E 1 5 E u 1 L u w x p h m N 8 X y x L O i k 6 0 q V Y p G S O i w B X z E C O g v C s Y o w P a f I S q c W y Y m r f k H b h Y E s 0 N M l 0 M u C 8 C y J + l z G / 9 s i / y M G 3 7 z U y 7 o Z t F S 3 u Y b M N s m E P l 3 E r z 1 4 u 6 F 9 C G s e T k 0 P r h v 9 H q F 9 F c 4 b a H j v J y G W q b s / u 4 a N 5 3 5 1 n U v t 9 j T v S 2 4 v O u H C e Y / J Q N H Z / y U p + + 3 3 8 S P t 5 f X 3 8 7 f Y 0 3 / 0 v v 5 j 9 v Z / 0 v 6 G v r A 9 r u t X 2 i v 8 C / d k 2 g u B w T o H 4 A j 8 2 w U F W t f f b b a 7 W 7 0 X g z + J d 4 L / E 3 4 J / m w x h 7 6 R G 9 2 n N P W H v 7 + w u T / M g J 2 5 v 1 T y u 7 l / h r n / i j 6 F K a V f 0 b F w q l 9 h v V v h 7 8 b u 1 s b u j 2 n p / u e P x v O N / B V / N y D / b k D + z Q 3 I V 3 X d b K V q R G + g 7 u H 2 w d l W p f z a h c 8 O / T S o G 6 l m N o 8 R 9 + N w O 6 h t v X 7 F v v D n K g g Q k z I g 8 e Q m k y 8 a y E V y x K e O 2 1 h z r i A o w 3 F A 2 F X J G H h G w o T B 0 H r a M z r h 2 z V k V Y N m j N P L l y A m m T u z e 4 h O M v W C d s + p f w I V 8 W Z t E Q v 3 c U L q q C g 9 0 8 f I k e 0 e q V k d R l P y l S f Z 0 J W J t a C u p G z F i d v k 3 t m I t A h R 5 t Q e C J 2 M X 4 8 T G 0 Q A V d l + / e b 1 z p 7 g u 5 D L f L O z t / c q 3 6 u y g h w 4 i 4 S 4 Q 2 g e E m / 0 w s M t 5 h 7 4 i Z E r Y H A t 3 G Z P n O 4 c C 2 l c Q I w Y 8 H 2 M o j u z B V + K d p Q c 1 P z x H C d s J + o K L 3 S j g D t N 8 E 7 W L 0 L H a Z 7 1 4 c 3 N X n V A U c 2 D l 5 n u / H o 8 D S f 8 Y P O H O N 6 0 k 4 6 3 Y S 7 I i F P L B O e 4 S m 0 m n z / T N 3 m W q 8 l B z 8 9 u s p u r y c a g n d l k J 1 / H f T Q R m U 3 m 6 3 i v E 2 Q 2 y c 5 / t m 2 i 8 p l t U p p l P T + t o 3 7 m / L D B F F e K + 6 P O M a v V 2 h H X R / 6 G O i p G M I U r N K R i B B O 3 Q t e 6 S k O w T v M 3 F M + f O E f 5 G 0 o W l 7 i A U l o S z K R f v i T 0 z h l E C 1 A v v Y q I e V W 4 W M x G s x D k 1 p 9 f A s 1 j d C w u l 8 6 5 J M 0 k a j A k O R M h R 2 S t 4 w 9 6 a D b l 4 W O 0 w W M I O l g b c t h R W 5 8 d H 7 6 N C J E D u K F x c i Q 3 Z N b Y X t U 4 0 o / L I p K P k S / q 2 k j O 9 1 J D w T K c L x d n Y 9 B k 5 Z s K P H 1 D 5 B y v x T O 5 L J i G g F w f D G 5 9 6 I X C E j / U m h 7 B 5 D Z i G E x y P z F k s h u L 3 n 8 N u 8 P o u 0 9 v N S Z / O v S e Y 3 J w 0 6 1 w u w p O C V S r Q n c C M O h j K p u r h M 9 L T D 9 D d x p I O X q l r D P i q a c I 3 q u e P 1 u 5 D e I q f O 1 m B m 8 7 b n G 9 J o h r 8 v U 7 d I R 7 8 / w Z I a b + a H z l 9 O b R I p r D i T C 2 H I 6 d V e B 3 4 1 W B 9 b o 7 X s M t x t D i 8 9 8 j w y G u p 9 a e p C B Y s 4 3 E n d X a u N T W x Q V 7 x 1 q 7 j W o L H G x Z t M I R C 5 K L I 8 W u D J l z w 5 U s n 9 7 N l w U 8 L z r + 9 f U 8 u k Z 8 / J H X U b P a Y x F s 3 X a 0 D C c L x 2 N v p X H 7 K 7 e O X b P F 7 Q / m I C l Z S M 2 n j B i u x g 3 z j 4 6 r V n 7 + z J Y k 5 i B 7 l q Q t B / l K K Z r E e L A C L 2 x 9 G 8 q X 3 a G E D O T Z 6 r b b 2 X b L 5 t i W h q 2 X d 3 u p m y l 7 Q W n X N F / f Y r 8 h Z F N K H f n 9 m r Q p X c c Y b o q v W e 8 M 4 o r 1 K W I 8 6 L g / G o 1 t a 4 P z w U z s 6 t X j B M a m M 5 p N r N v v H G u x s 6 o M D i Y z c e u d 4 E J 0 5 M L 5 R y A 3 h X + h u k U 7 K L H D x y x I + B p 7 i k 7 u m S U D R M v q g U 1 J d K M d + F Z N o v t Q 3 a 5 k z Q s 6 N V w y P p F E w E / Q 6 X Q M q k c L u 3 G h z x a t W j U e 3 q D a t K t b G 5 x 7 x x 0 v G 9 n e 2 x o q m G C K m N 9 y d g f 0 f j m b M l h J D Y 0 E k D u g 5 z N a 0 p z H q V N N t s K J I N Z Y j N 9 s 6 U X l 8 c 8 o L q 3 i j N L i k G U U h h n M K k J W G t r z j P G m l 0 f X c U S 8 a F k W 1 0 e 8 V H H c z n C h x + R v B Q N x 7 T K A S G / S e 7 o c 4 m 0 l d x C a i F H x A / / a h i k a N 5 5 p R h t 6 / 5 3 E k C c 2 T o s n S t + 0 r Z k G N / V J 6 5 r l s I p 1 h G S u 8 S A J y 7 W 3 5 r S I X / Y B v / D z g m 0 c L 3 J a Z T Y r r h L R i 5 o t i i P F a S s Y L H I M Z n a a M H 4 K V h V e e K B 4 K i 2 / 3 t 1 i o s S D 5 q G D e F w N R y J 2 q n 2 n 7 j S 6 / b f O 0 d m 5 s 0 N P M U q s r B W D q s m 2 Z S s F T d P 0 1 H Y C t M 9 b V t N i b 5 2 m i 3 2 m x h d + B D 8 U O 6 4 m c H F F N 2 g r G h V o 3 F N o I y W n 2 / S b n V R I m s Z p P i o e 3 z 9 F e Y u B K m / 9 l D i p s A S X 7 S K A N z l X Y c X + A U y Q x K f + i l E l Q X Q Q A L e n k 3 7 D C 1 o D C C d N v K Y a N R L I n j H q Q W x b 6 k F U E r i N / t E q c H m y 8 M p E 8 0 T U g G N P Y 3 5 T 1 r f 1 O p u D v Y K W + s f D 8 3 Z 5 q 5 b M 0 0 W i C X i p W k k T 3 X Q 1 n S 4 s X R Z e B Z c G 4 3 f V u F T s B Y 6 m z e M o x o x m A 6 p G v 0 6 s M 7 t T 3 v G C b P e T M / g 1 b j Y + q + B f c U T U h 3 j 6 B c n N 1 5 L U C p P w f M V 2 E g n 9 N g f A t n L a L o e / T h 7 1 h c d 8 5 l S H n k c J y s A d J V c 7 / D y 8 s X j P L y d W 7 8 l S i m c O y 6 t 4 c d a P n O v 3 V d 1 q i S j i g L 4 M v o U 3 p x 3 j J p d 8 Y + E 4 4 t i M 3 B h L n E 5 8 i k e u d G c + K m 7 y 3 s z 2 y l N + J b j l 6 R 9 j x k I b s M D M 4 C o s l x e u x G c P b M g E e 5 P P o T z 9 2 x G 6 F 3 M 0 p X / S W W H X f F 4 x j 0 S J A h B t f p W W e f O a 4 K D Z H f Y j d K e K p q P T i t a 4 B s q Y D j 8 7 p t M P s z p 7 i A 9 2 o H X N H X a I h i c J K i w m c Y d B X O f r y h c E C d X S Q + r B H v R 3 t c 5 K g i U 2 C 3 J q 0 W I 0 H 9 + R p e L i o a M n 4 T q i h u w E j C 6 m a j f B U z l t h h S T + 5 j b e 5 v m U u G e o / / D e 0 P 1 J r o 1 O 3 L j + r 7 a q V Z y 4 v a g H 6 D 0 Y 2 0 O n 3 H y k d Z q u P n R N v c y x e O o 1 o m c s E 7 w z c X k n M H w k q x x L k p d 0 8 X u Y W B d u U a M U z y G S Y I x w D d Z o t w l 6 Z E u F x V u S M i N 0 M C + h F r b Z v w l 9 5 w q 5 e C u i G Y G m a Y N L G F S c g f t W s s J B i e 1 Z j 2 A L d 3 u G b c N D z z / s V / R B H b 9 9 k E T 7 t K D P p h m g B f y P i C E 6 P D V W j j k u g X 4 b 0 9 a L d 8 5 a P u o 4 y 7 5 x w a 2 y F 9 E 8 A p 7 a Z 0 G l e B f e h f K 9 o a b 2 1 s v P 6 D U T K t N A o D Z b u K j p m Q 2 R L 3 i 6 w M G j D / P m f 4 7 o i y p 8 Q L k o k m 4 g C R H 4 7 l f C 0 E f J E A L A Q C s A E E f G k A H A Q N Q I f B B A d R q X H G w N S p t o F n f A C f 4 x M 6 H c 2 b C T I X Y N J B / N g o b J T F F / I c a 3 j g F z J U d M D 0 m M B H 9 w Y Y 3 p Y 2 X C P G 4 G L h q U w v J p Y D V 6 4 q h c j 8 7 f h F 1 I F x Q E y d w r M K M l G B Z b 5 7 + v X n W H 5 4 d / z Y 8 b d b P o A H e L A n a I 3 w K B h 8 G A w w v 6 E h m g N e b E P F m F 2 m X U e Y M X O f a K I d 7 N e y y e R L r N K l + k J h z f t k f E u e + S M g R / B j F z q U B R N w B n X N s 6 S p L c U q c 3 Q i e b 0 T K J A C R n N 1 w h K l Q K a 5 r V f 6 d O H H E 6 a l p 0 3 f K J F K m b 0 q W p G A V P F E y O 6 l L L o N U 2 p / i V i 5 d z i a 4 k v s z k z j Z Y 4 n J Q 5 v O b x r C 6 Z I J m / n W K q Y T e u J z 5 B v 5 R z N d 1 y i e J T K u q X I I J d Q V k U a B l T C V r 9 j S Z I s g V q S R i z S P H m y 3 N 6 c I G W e j p A 1 y h P c c L h E T i 8 + b L T + 2 U u Z C H C n B X k h G 7 h h A Z N 9 q 9 q Y + 6 F C K 9 T G I T i V s + a g t M f W b R 2 g Y E 9 b V m 8 / u o v l y H C 3 2 s S C L 2 / G Z b 0 b s L G J 6 K l J 6 8 H R + z a V X o / y Q 8 z 0 h a R + Q r I F m W 6 X J j q b R 7 s E 7 p x Z T E W G i Y R U M 0 c o w v Y z g T N 3 r i C k T g b 1 c N b K I a I R C X i B i 5 G 1 c F w q 0 o z c e L e / n 0 U J L L k S f h f / 7 8 7 s A 7 a N l d D 0 e J b 5 9 3 + k O 2 x n x Y 0 z h Y 2 J n W y x S D N q 4 0 X R B B W I E G 6 c X g s / j 1 c w f R S x i y 1 k G B S s M b P 7 z 7 h q r U 8 r p v / Y O j e Y u H G 6 X J Z D D F 8 3 C 9 8 y 4 J 4 r N J N 9 z u y g d 7 3 R R O k g E I 8 T k u P Z o M A d o q Z z 2 Y p A d X S Q l 4 I m j Q H z k P p B e i E m V V W z e 0 0 K M J A Z t y a c 5 4 k c K M k Y g F b u X I m 1 n 7 c b U S R 1 T K g 0 m T V t h v J 1 7 N W C V j R z h e 4 b p 8 W b O D o i E V g 3 X Y 8 R g J z f O 2 x y E R 8 F a d E 8 L G z 5 S A 2 9 Z P W S k 9 L J E S F n J N a 9 R B S 5 V d L M T g g I E I I q 5 I I D j y P E t S J I z w m x Q V I D D k X W J S S 5 U N s j K 8 0 T w E H C Q Q J h j d 6 i O F I X R U Y N 1 J M q H d L Y v S R q 2 e 8 X A W t H 0 G k 5 U C P 4 l 3 B F 3 q d E H / M b 2 H g 5 2 X C + 0 g T g s Y 9 u 8 9 b O 2 v V d K e 2 s 1 9 1 p u z q o 1 V t x Y E I 2 v / p l d v q T a 3 X S 5 + 9 w T X n G B 9 M h 3 W 9 U f O d s B c s n 4 c M H K i f x M L o 5 G U C i o A M Y c P O N C X V n 9 Q s 2 6 s Z o n c n a z / Y M v 2 H r / 4 / k u 2 z h W 6 R A r e A / h M K w 9 O L e a 7 S D N L 2 d Q 1 1 b D n r 8 3 z 2 b z j + 9 n s 4 8 F G P N N 6 s M 7 7 f w t S Z X e U S 8 H 7 4 L 6 U M m E 9 2 u w 2 f m I d t r v k 8 U t j C h W d p H i W 4 K P l 2 F w E 0 W Y j l K X 4 h f N Z X S 7 L 7 R Y e j u e X u 2 7 p O T l V x C 8 h J e r + K v m A O b 3 V E 1 9 7 a q O b C u 5 n + g 5 / 7 M k a Q + r o J E L H L j B Y s K T x 4 p + R t S x w C v z i n / U h z p 2 H k + t I B h d z X I P z Z b j 2 V M v x 0 H P f x e c P c V y R D / V B Q n 3 t e 9 L 8 q + 8 J N H l 6 s n X J L q / v U P / + S a r 0 v k L L c v s l R M f s P 4 s y 6 X z 5 B S s 1 w n e d b 4 N B f u + V p 5 0 r a C x X 9 4 8 9 X J p D N r v g u + r 5 T v D s 6 Z g T 3 4 l 8 N 9 1 n u R C 8 H 1 F / m e u y O q T r 8 h q v f O u + n 1 N f l + T 1 m s S S 1 / w 2 O t f L E l n Y v O s T r 2 E l n G J s P w S O i W W 4 G K B f q O P o B 6 P y s u X Y C r L c C l h h 9 f a Q K Z a B P X G W e z x n j l Y e P S h 0 0 d a p f 4 J n n C i q B F Z d R I u a B 6 e F O b z I N 9 K U 8 z J q I v n 2 T K c O D T 8 1 A L W I d S J r i 6 d X 5 y t F R + X l X d V x Z K P 2 m G A j j Z a J 4 T + D D 9 H 0 c f h B B X 9 y n X t Z H o n W N 5 x Q G k W R k m 1 h 5 A f o G W o r r 9 c z s f v 7 8 m 7 E H l l y e 1 M Q c V O K 9 3 k W h G O x 9 X m k H i M G D a n Q 9 C K + 0 P U O 7 V a R l q 9 T q y 4 V x / 8 P R j 4 Z v 1 O U e v Q V C X R 8 + R L 9 N 7 C P x p 1 z F T I r / J D x r r j 6 0 N + n R s y U V o 3 Q u Z V R M 3 N a K q z w B m g V I l + S x q i 3 2 f z r z e b E O O j 2 t w o m v V / c c U a q o i 1 p 2 I F W C n 3 o N 4 Z H H W D T W J y R v L g L 1 H F T Q o l u a 1 6 Y + D 8 2 m 1 2 J C h O t 6 O 0 3 H h L M 5 s 1 Z 1 / G q p d k G l t v D / 5 + C I F K H E P r N N N h r d P y 0 D b 8 m 7 T b 7 H T q f a 5 h M q p i u x Q v / y 3 N 4 t o V J o H h S x Q b B b i H n W b 1 L Y 7 O Q 2 t v 1 L w G h F D 8 r b L F R Q m R e 9 K v t 7 u n 9 S G 6 H x 6 S e C E D r r A a s c U w v R Z m F z m 0 3 B K V Z 9 a + y 8 U A t N V t w 9 q e 5 i t M 9 X 4 + R w e c + C Z T f L j A D 7 V E 3 f I y C Z + 7 X g + o P m V u z b z k q A t X L H g X f i o d P e F c 5 P R q D Z s D r a Q c h 2 t p l O b u r j 4 Y z 4 T 4 n N 1 p t H B o 4 3 Y 4 D a / x i d P m q I i x p L h k q e O h K 5 E K w 4 h T a / w x 4 q 8 Z V t g Y O s K / c f M e o / F D e o k e n C m Y x D m c t m T T t u Q H a H N h 1 a Z 9 y R h 6 t N B 5 J l v l / K 0 O N K f 3 a V D 1 z K 1 J a T p 2 W 2 h U J t p c 7 j t X 1 u X S a 1 H y C R U 5 Y Z u a W 1 O L Y j 5 r 1 6 U + m 7 6 N / u X u 4 2 r e C U 2 L K n g 2 N 8 A 0 j U t 6 G x S G 8 V I W 7 W Q s R + V 2 b r w P J s s v m S b W S W l 2 0 s 1 s D H h Q D U t d y y j r + b O c q k l Q A a j + E M f k d U s G d R p s Q n R B V X e w C o 1 T o n 5 x O F W h r 8 + f i W x J 6 C H P l v z J h M n m h v 7 d X Y S l a p m C m K B O h C 5 Y + g J i G C a R w Q I a H r S q L J P Q i G H 9 U z j R g l O x 0 i / C y p 9 J V r O O r C T 2 e B d L Y h C 3 L R M W n C R U 5 I T t h p L S j k U 6 Z q n L f 4 P Y Z Q V v F / I O e y D r C o J u 3 c 3 Q K Q G W H / 1 D B y g W b p w C p m r / E F H E K M D c y S f B 1 B w V E v k L c T 1 8 Q I c j s y g O r G B d e D K b 3 d o W f k 8 K r + M B l I x N i Y 0 3 k Q m 7 z O E U t n m p d / r w z 8 H s C v / E K 4 L a w j z a 6 s f E d D 7 G n i p J L p 5 S / + q f 9 w u Q T 8 U p d O a D 8 b + j l 4 0 5 a i G a j r 7 A s Q q t w 0 J 7 P B 3 f 3 t 8 W s Q a g a Z H i p R L d o v E E 3 F k 2 / h v M n I N I L F k h 5 k Y v C p M P R T Q 3 o 4 8 k F h u 0 R 0 i w S 3 8 3 p 8 7 g Z o w a o j U c U v q X L V y 1 c P 6 y U 8 T 4 R + E C z V 8 5 q U 9 T K k k K 7 g 1 G 8 3 7 q M F Z z j E 8 O x / i 4 c I z P C M f Y E V S n U 4 V d E j s X g 1 s h S j M I + J M R B P X K B e R d v e c Z V i I S N J z V 0 s W W v M D y M 4 I w D 6 J r m G D W C 9 i j P E / L I d P M Z f t k 6 g Z Q F h Y Q n m O S O n X 6 + n w + m w t b C G f g Z K I T q v p q 5 F o H r m m k R i Y 3 b T L w m H T j V h P / b L k l v R L 0 v A c U w V / u C j O L x o V s E 9 a j x A M f 6 V n R N B 3 t a A 7 j C 8 L e M d + 3 T g R 0 4 d f Z W K O Y L M v K 1 Q s y V f j G i 0 7 N R U 1 A w / A Q u N m K P i y 7 a E X O N U 4 V N D V j / H Q + F q S + m G A n x z v + 2 P Y 1 z h h y d 6 F h E H 4 i h I o v a l h 1 2 4 Z V l 9 a h 5 B q P 5 + / y v 3 + 5 M C B x W d R s o n S b F A k 7 4 k x v y + h I z 9 R 7 o 9 k F P t J q X W m R 1 S r b x 5 f i y 4 o m h 1 t T K Z b 1 s v 4 8 t 0 5 5 Y w N h f W r O p J r 3 H q W Q 7 T L V 1 E x Z p r E G v h 7 i Q 8 K U v o q / V v M e l 4 a l P O h 6 u s P x S E Z 8 K C 2 K S U 7 + f S N u 1 b K B 7 u g 8 T s s T h / n s E P T 8 8 R M Z T 3 m k L N v 5 l K v l o D l l V w s W m z Y 4 1 O C C m L 1 D N h b h u l + z 8 t O Y U V n L j Y x d M V m X a Q y z d L B K q Y g a D U k w m S A y L Z A x F I b o + g u a J N I m p 7 d i / g 5 K 8 R T U s z r V I T u P D e E k t 4 p g G f f 6 9 e O J l j l / 4 o l 4 G c t m m p 2 h J h k N D 5 V L p j u x p q u L A L X z Z k 2 q a C f j I Q k j X H I u C G q X s F E E a x 5 B + m D A R J 6 Q B j r / T o a 0 V y t P y N 4 3 m B C d t / c / 3 9 y o w T X X n i Z M B N A 8 j d F E N W a p I q M X L l f Y A b 9 S M t 1 W + A 7 t h u I / Q H A Y H c e 9 + F q i 5 e e s o i L q / d k R Z b 0 d 1 A o i E E l 7 t k d s C W M q + 0 t i b g A 7 i 5 1 u Y 6 6 2 Q m w A j f d / Z u O I F 1 N Z O + c X L 7 j + X G L q 9 6 P j 4 v t s P N W i c N D g p V O / + m R z w u r N Z D a f 3 d 1 8 m U y 8 s I R G B O 1 F u I a T C 3 Q S D S U 2 C S x v l g X X 3 b l c h E o h W t 2 3 / 0 S H g / B m 4 n T G y / n s O p o S s D i I W U 6 I h s D i c k Q d F y C h 1 e T Q f x l A E m A t J 0 x D w B M p M j i V i n g 9 B o u E X r O A l Y e s K K F Q H p W u 5 L s a G v D G p J Z g h S A o L E L M d p V 8 2 6 O a W j H n B V E H O W E B P D + o p L i 5 T o n O k 4 J q K R k D / Z o z R M J R g O M D + C 3 / 0 H n B k M a 2 4 Y S i g N k 3 I 0 f m o D j m n i g x c e K B S e C X c 9 j v C g c 5 d K O w U i P l 6 p Q M L C 3 X s 5 f w 4 K C R B 9 N + 4 b f r W S I H X F s k j M c v B z 3 O J J / Z x M 5 E m t a O E b W u t O v b s + M U b n y 7 C i 8 2 u w y U u b D Z d y C M B N d X V Q D C 7 y s e o O g R F F / H j K 5 A I X f V 3 V G I g 6 P S i O Q s n M Q j 6 S F w f u 0 V 1 / X g H W z 1 d S p i k 9 P R u S 6 g G Z 1 C P C w v Q B G K e i A r U W d j J d m v 2 E p E N o m E o A 6 F L Z E l L m L N C 0 I I i p D l I y 5 2 g 8 c 5 h k u 8 w i V e 5 c 3 B h X K t D t E 3 3 L d d H G l u O r 7 t m k h 8 U a 6 5 F C R Z k A 2 7 5 V Z P i a c t e U e b t L + y v 3 5 1 u B M y a o g s l E a R F Q f 9 2 d 5 c 8 4 X G E b y 7 S q h S t U l t y 5 X M l q X g O F L b M l t K 5 8 Y i Z E 5 u + r C G l I / 5 e y U C v n S u y S O w n d l 1 h Y 8 S c m C j z b m t q n N i G 5 m + y W u M v U l F 5 f X L 2 T y E T D f D q u L 5 s z S D i n A z O f W U W N K g / t t g e O q 3 T u p x E o v s G S d U u + 0 e j i x B 9 M A T e Y I b F 6 H q 5 P 1 6 2 + + / h S R c U o 5 F m p S v n q A a 7 X q f F u W P Z 4 w 6 + k G d 6 M 3 H r Y P 6 O C r g N A O n c 9 J q E U 3 5 c J M e z v B Z A R y 1 Y p V 3 p R I 1 T l C O d y W Y N o I U O X t w C c n Z j i K l a k g z 8 L U h U Y y m P c d 0 1 J V q Q e S K I 0 M 1 X I t Q X b l a z T 8 3 w S L V g E Y z x 9 a n h 0 F 7 s 3 4 6 / L V L X J o O B z D h / X r g h L w u O T c D z Y 5 T 2 O i c e b B Y N k r O B g 7 2 T D 6 D 5 L N a 7 y T J 3 e Q z q T d o H X n o i r V R T F M o l 7 u g 8 Z O d V O c n w O l 0 B w R V B K / a H 3 T 8 / v l G a a N x 3 t w G 4 O j f X Y x m 0 O Q R Y H O a 1 D 7 z 6 o 0 G W u 0 d j D P 6 d d x r D 9 A J k / w 6 7 H d P O j W x B X x g p t F y s M r 8 b x s 0 h 3 o j p l m O k y c X z 0 + c J e f i S e O z h V w 8 r 2 o u j 3 S y Z e O e V 8 P 5 e 3 Q T j N A N 9 A Z R D L G T Y v l W 8 2 0 d 1 c D B m 3 + w K F h f j N A B Z 4 y I U m h V P I k f b V P 8 h 3 Z 0 + x 4 R b F A g h r O 8 V R 1 E c 6 b L s Y c I / R c r l D q D O l q 8 3 W q 1 a d U 8 K d + q 9 w d S c U Y 8 + d I Q z d 2 m 2 E l K s d k S 9 H w K G 3 7 r 0 G + h / Y D W f v f U q 3 a 8 M / J 1 d O j 5 D f R 5 5 h 1 0 f F j M N I h 5 x 6 / i V J Q / q P l e H 3 7 4 A f 1 J G z n o 1 r x m B x d r t D y 0 5 / B n D e 1 l p 7 R x E J x 7 P g R V r 8 E v 3 / f 8 w 9 5 G k t w I S C P Q x g m 0 0 a s O v K D b w h i e e e 3 q e T D w f B / / O O 1 W v X a A P 8 v e D i I c 3 d 8 2 W J N e A G W w m p 1 H 6 w b + b 4 M O q 9 D p V v D + j i U W 8 I s F W 8 c U A M h / z + / T 8 h B X m x u G V g 0 X I k H X v Y N T f p g L M v s C T 9 / o Q A G 6 k 3 J W Z 5 a s g S 6 a L N T M S Q f Y i 4 / 4 k Z b r j k S u y x K B 7 5 b Y D 4 n j j j b T m O 0 o J 7 M d U Q q W h + W O U l n u S M 9 y l U q Z L H c k s 9 y R D c s d r c Z y l W o 2 L F e F Z W C 5 1 S E Z Z c Z 3 0 e g w z j s 8 P X N G P P P V z M g T M W H Q Q L U Y w F Q u P F q b C 4 / W 5 s I j I x c e S X z W N o v j v 0 K 6 i f P S b C F 2 n o 7 1 0 r 1 r w 3 W 5 o k a G q 5 Y x 8 V p N S Q O b V U u m c l h N c R N z 1 e B g 4 K u a R g 0 s d W T H U g 3 F e J Y K m 2 G 0 O k s 1 M 1 G J 2 X 5 n q U 5 B Z l I c S 5 W z F J Z K B O K X h i e W 1 3 m l y L W m d 4 b I X N 8 1 6 j Y K E W T N y o 2 v c R h A a E k M C m 4 d C 1 x o 7 Y 2 2 H y p q 5 n e j h C x z F g o J N I R i 0 2 t W e 0 5 j E l 7 r J c 8 S Q i U 5 v v P 4 g 3 P B 9 g u 2 H 2 F t U s 8 j x L x 0 3 6 l s V X a I r + g y 8 Q K 9 Z e j 0 K 0 O n R V z j B 0 a M D A D g 2 i N P Z H D S I S 3 b 2 M + 8 i p t M x B 1 k c c S t m S x k D c 0 r W M R L T z q G E T B d o / m P S Y t c D g s h L g L e b l N 9 b 4 c H q 4 P h + g + I + H F A P l b C I 1 8 8 i C s F 4 5 W s D N h e C l o D i C t K j S C s N 5 V 9 S F P J m z 2 / h d c F m y e a K f e q V R K 8 6 a w K P F c Y U + + g 7 1 f f N o O c n X 7 5 U 2 1 8 5 a A 9 v h g 7 t + H H y B k v n a s v 0 / B 2 P P r p Z f z W h d / G q f I D 9 7 r D y f p l z E t O A 7 U 2 f A 8 D g A A 5 d m J l C R D W Y R Y e d A W V M P n t l / Z L f L s 1 P v r k d S N v V G T v g T G L q j K F 5 d r c m 5 G Q z R h Z U U C b Y c M M M F b R 8 I k V 2 d M V e 5 J h B d W e e F j h B z + s 8 F t g R 7 E r d / Z C x Q W F 5 / L o s 5 U + E 9 6 y k q w U J S I L o 8 8 U J S J K t 7 m d m N j o U F t J s l G A E R k s d 1 Z 5 i 6 7 o l X N y B B f X m r s / P C Q z 6 o K C 0 x D / 5 K w q I T F Z l l j H y r x 0 + A W i s 7 T k Q U g K V T 6 6 I + g f i s r y l s Y o U U U o 8 8 Z V V C 2 o 4 Z + r G C T R C V O e h + g j H j b o J / M d T q Y f N Q 3 w q 8 H U i p E g 7 x g J s j g I W b Y y A o o 6 9 e D a + N M Y B 8 w y v C G L S A F F Y x V i a 3 s O x K X z k j q T i x Z o 4 / U i d K J G Z 8 3 r S H h i T 9 T 6 1 U N W 6 r Y w 2 u b H s V 9 c d t Y U S b h E U X e s X 9 r L p k P d r p Z G 0 O Z j i p C c f I k y S v 3 N d q X s V c r 0 8 C t n B 9 0 d d I T 1 G r p z V x 7 L v l 2 D r l N F 5 Y M G Z S d u 6 F b m X p a m 1 y K C i Z U 6 t A 3 + + 8 p m Q / K y m b Q p l s 0 S Y U D 9 H X K d F C h b R a F s 0 u i K x w M N W g q A d E V R C / M 8 j B c b H L h U 0 f E h / I T c n L b I z Y n L / a U s L z R 8 A 8 P X L / G y J d 6 Q 7 B V H Z d u 9 B 6 X j d O 2 Y + V M l m 0 E l A y v P Y / x j 6 J q t 7 2 Q l Y I 6 G C a 1 p U B N B G E e o Y h q h R C + G x 3 Q 1 I z k F Z k n V S h T P o 3 p q G F t / J 8 a n C R d L C H w u L X 6 d D Z z r / L K / + w M v C W B t o 5 W 5 v 7 W 5 R Y N X o W M z i / 2 E b s X c I K e p x y h h L a W R 0 C k u C o N D C t Q i o Q Q 3 Y L o G u I W j V E + b 1 H L K r I p q O O I 0 8 f O X P t M 2 E x r P i K y N p W C r U d Y E f x u L u 9 n S G d 1 E H 7 H n 2 G + l k i I 6 + q Q A x X c y h 6 l b E B l / 4 t Q O v 7 T E + q q J 8 k i K z g r U U f R X / v z K K f Q P S z 5 f F N D w 0 / 8 a X 9 D k 4 j E g p q K s K U H f 2 k x V y W s Q e 9 7 C P h 7 V o t z z n J T T r A 0 7 J 2 j Q m t V 4 h K m 7 R m 7 u / s T 6 M + y 1 l L j K F P / h e 1 f K 7 k S x Z I E y V 8 i E I P a 7 y c f 6 p u 4 g / 6 q K P o Z g 2 1 a q P o + q 1 F P Q a v X w E A z K O z m L G J R 8 + C K G 9 0 a + i E H d R 6 8 o M m W v W t z j z X e V E u P 7 1 + O p g U A z 5 L + J Q o j K 6 0 S V j C x W Z 1 A T I a X j 4 8 V / l G I I 7 Y j E z B R 1 E b 4 Y Z V w J N e f 8 E 2 s U S u L W V + R Y J p W Q 3 P o n j 6 C B k s a 0 N P 3 U 8 a 6 R D e 8 y F z L h y R D V s C + Z i f 3 l V W d S + F q m 8 s y j q s k U J D 0 Z H T + R t W J W L Z L J 2 4 y 6 N H w R g z 6 N X m M j h b d 9 1 + 1 I 5 2 3 r 6 G O Q Z o w K G R Y R U R L 7 c N g v d K N 5 o D X g b Z W 9 8 h b 6 r + u Y g 8 K I V 1 p U d R i M l 9 H w F F 2 M l 4 s h u C D E 1 u L a O 6 2 t r 1 A b r R L i T p H I e w c H t c z o K D R b d I B I / W v y L 0 u P 6 X 0 U z + o T h Y X J d G y 6 r m l m f n + h o m 8 p y d X k 4 7 6 q r e / M N M t y W X 5 b Y y 7 O V E d 8 b f 9 3 4 c 2 q H f 6 u r L O i 0 X A t 9 S l O 4 4 k P 9 4 M 8 u I H 1 N 9 l 3 T r z v 1 N c z h F 4 K e F t L Z i I w N o H U i P B s r J e x b e L Z s d / 7 g y R g J t m X h Y 2 V x n q L u 0 b 8 S Y R l r i j q d J 9 M Y J Z x h 1 A F Y i x d u E O k C L 8 o 4 k I g F k E A t u F t F E u i J I F G S u G k u 8 l A P Z a A b C X 5 2 E r i s T 9 O O P Z T e c t C P g a l D H c M + F t H T A Y U 4 l t a s j 2 l z V r c z m 8 p h R w b E d c q J e R 7 Q r Y I L F s C x p e A s 4 6 d / E s q S e 8 I y X r 5 L g l z n k o S p n 3 3 Y e K Y d G M n j u v h 9 4 a c s j N a 5 7 v o L F V 0 l s X 3 R g r f G 1 n y v T + P t O 0 / W t h m w w X X k r M p X P G b m J Y 9 p R G Z n i 3 + p 0 j Q H k W A t g J v / C 5 J S + G N v A z N X l U 7 d o l U x b T G R l P b T v 2 6 v P V T q g Y 2 5 I t K 2 O D e k W i k C 9 r g T + j g k f b 5 a w n H t e i F Y 7 j E U 3 s J y C Y q R I C A k m v l 3 V G q l d O 1 o w Y j a l S B N Y 7 E 7 E 2 W J Q t S J S Q W D k I 2 y 8 2 / A p n K K L U g s f j O 2 0 N / Z p u g 3 S w 1 Q S 2 W p Y d k V R q 6 q 9 f l t X c 0 r u C 5 s s m R 4 G b c P d w + O N u q l F / j z w 7 9 N J n C K E 4 B H 8 M C 6 X A 7 q G 2 9 f s W + 8 O c q C F i a x C m m S D l s 4 n r z 2 T 9 R S w 4 T 2 e Y 0 i + O N Q 4 i c / L y 5 T f W o N V m 7 h q x q 0 I x x e v k S v P 7 P n d n 9 E h H a q R e 0 e y S s D z p P L u J t j h N S R 0 X p m f b N A k 4 + 8 G C x 7 W 3 t e P j Z g t d 0 J M J f d I Z J h S Q g w 6 D E Z 2 D S w 8 r 2 6 z e v d / Z Y Z H c 5 8 8 3 O 3 t 4 r g 3 d B g 8 d i B T n s Z n T p w H j x p m i J n q f B B S N V 9 / w Y R X c u u t / F 2 s q s + L 5 Y + v k z 6 I J i r S g a r S I k 3 K L Q M P o j u q R z v G k F D f 7 4 a c V h H U g d b 9 l v M h n w F 7 r e Y + w x A k b 6 u J 1 G H 4 2 Y o a 2 r s 5 Z 8 + R I h B 4 G y H X R u 0 0 2 m l V d e 7 J c Z o j J 3 5 z j o F u v j 8 2 c w L 1 n r l w 5 7 p d x o D V p H f d f 5 U W N K S i a D N C g Y f E G j 9 H m d L l b D O k i g n P U O n O O q m 9 7 k W a 4 m B z 0 / u 8 l u r i Y b g 3 Z m k 5 1 8 H Y c Q z 5 l N 5 u t 4 r x N k N s l U H m z b R O U z 2 6 R v t 9 b z g x Z W 5 v y w w R R X i p t / O Z 4 p D c H 6 y N 9 Q R 8 U I p n C F h l S M Y O J W 6 F p X a Q j W a f 6 G 4 v m T N n / u h p L F J S 6 g l J b I m 3 l M A Q k x Q x x i A R F h r 6 I F v p 6 G i 8 V s N A v h M v D 5 J V B S R h 3 j c v Z E P 6 b 5 o q k W u 8 l q 7 b j o 3 d a U h 2 + 7 B g M w d P 8 1 5 L A b s T 4 7 v i M b E S L 3 Z E P j 5 O Z s y K y x v a r x H x G X R V w E I 1 / U t Z F c w 6 W G e K 7 O N x V 4 + o b I d V u L Z 3 K n N w 0 B u e V r c + N 7 v y V + q D U 9 g o n Q w D C Y R I x g y G S C B W 1 2 L G r Q d 5 8 K H 0 y G h V Q c Y c j u d C v c r o K z h 4 / O A l + W k e 5 c Y X B B r W w u c j Y b 0 p b U A w a 0 n H L 4 i 4 9 + + t V 2 5 g 3 Q u i w 6 z m z + / N n K b R C 3 8 2 s 3 M 3 j b w R H R 1 2 i C u L l f v 0 N H u D f P n x G S 6 o / G V 0 5 v H i 2 i O R z 6 O v f L + R g H Q 2 O W g q D W s D K w X n c H b F V j a L E y z i P D q X Z b 3 f 7 6 k x Q E a 7 Y x O O k f N G v N w f n 6 u N T W x Q U b C 6 / d R r X l N a 1 2 k W x B S s J C r w z Z b 7 3 1 W 8 0 O G U q 2 f H o 3 X x a g / e L 4 1 9 f z 6 B p x 8 0 d e R 2 D 2 y q 6 K 7 W g Z T h a O x 4 R 2 c f s r t 4 5 t u + P 2 Q W E w m i + k 5 l N G D F f j h v l H x 1 U r P 3 9 m S x J z k D 1 L 0 p a D f K U U T V y F W Y E X t r 4 N 5 c v u U E I G 8 m x 1 2 + 1 s u 2 V z b E v D 1 s u 7 v d T N l L 2 g t G u a r 2 + x 3 x C y K a X A I 5 y 0 K X n R U E r N e m c Q V + T 8 F N r W R i u r m Y l d v X q c w N h 0 R r O J d f u d Y y 1 2 V p X B N W E m b u C Y M B m 5 c P 4 R y E 3 h X 6 h u 0 Q 5 K A 4 b A a z c y I e H L 7 C k 6 v 2 e W D B A t q w c 2 J d G 9 d u B b N Y l u R X W 7 k j U v 6 N R w y f h E A t 4 w Q d Y 1 B k / 9 C 7 t x S Z w T x s M b V J t 2 d Z n v w + z Z w z 4 P E 0 w R 8 1 v O 7 o D e L 2 d T B i u p 8 R g x W j R u 2 G S b 8 k Q D 4 b x d W y 2 S m O K c j T O q X z u G U 9 k g u D a E v d O H Q C E R G a j s P B F 9 X u q b N k Q 3 U 4 L b c X e d p H X 1 / m O e S a M L C U 1 M M 1 F i q 7 1 n P a K P C d t 4 V o l 7 M U 1 k K 5 N 3 t H h C p B H k V H s M j i h 2 T Z O u 8 U Q h Y V v h H y u 4 J 5 J 9 / E J S f r 2 7 x Y R S B 8 1 D B 9 H J G v b a 6 V T 7 T t 1 p d P t v n a O z c 2 e H c s I L q f X L l K F P 8 w Q h d q 7 0 s F J Q M U 1 P 1 5 0 Y 7 V u P 1 X R J q 2 k n j W w o A w X r X O r f O u Y Y M Q 7 Y J E A z S g o w Q x A Y i 1 B A k h m G C t D N F b b X I H L J F b c X z S V o X H C z Z q 9 z Y Q p 8 b s J W j J u J m O e Q 8 J 5 h c 8 p H P 4 + X D y C i l r L V v 9 D U z K G D g Z 0 1 a Y F j H A c n A V H E g M R N l p D P 0 2 s a p j G r S J o n U r n f O F Z H S A L U H k + d 4 G A 8 s / M 2 r H s 6 5 + k e D x J R P p / R v O a U x F C i 1 E 2 o r X c 0 J / r W W T k i l d p P 2 D o C r b I J p K T 1 X 3 P k H w y J g + M / z H G N z n C H t 8 l x 9 H 9 + w K y W m J K u 6 u d G V 4 m U i a s k 5 k H m K r G W D a v D K S e b 6 i g a y 6 C v H C u C m q 1 1 S B G 9 y Q 7 V r d X Z 7 U A W a D B n / B m D R l R D / C L 1 G V a 6 g t p k / D F y N t B S q d Z / 2 H D I d t h g 7 1 I b m b W 8 F a p V 6 6 j i C r W 8 V a q h O t 3 q S j 0 z V M u s G C Q j Q i r C w 6 w F v E A a S Y t q g T C S O a q p Q 0 m r Z f f u T I I H r 8 U 2 v T s T 4 V l U C 8 7 U 3 l l V U 3 t H q 2 W i 2 Z F 7 B y / P F r 3 r S L 2 z q N b R 9 M 6 q m t o 7 W i 2 7 d / L K h A d 6 m 9 5 J K 9 O i W k e z M q 2 q q b 2 j 1 b J X Z k 2 C B 4 / 9 N i u z J s K z q B b U 1 N 5 Z V V N 7 Z 4 f k U X W 1 v h 1 V t d A y K w 5 a R / L G a x 3 1 L Q D y F W 3 r o S K a j W 5 V T 7 P T S b 2 k p m Q g Z M v v T N W y G J 6 2 X j b H M 1 T L Z H k m N D N 4 n r F 3 m U z P V D O L 6 x k h Z r A 9 b T 0 L v m e o Z 8 H 4 j D 3 M 4 H z m H q a z P j 2 m 2 b z P U M + C + Z k w z e J + x h 5 m s D 9 t P Q v + Z 6 h n w Q C N P c z g g O Y e p r N A P a b Z P N B Q z 4 I J G l d p B h c 0 r 9 J 0 N q h f b d l 8 0 F A v k x G a 8 M z i h M b + Z b J C U 8 1 M X m g E m c U M t R V t u K G p Y g o 7 p D f L 5 H p L b W L R X Z Z d m J 8 / 8 z y 9 D 4 i T X q / e L z x / N u g 3 2 + i f f r 3 X 8 q v 1 w p / t 3 z 8 f Z g l G y r A + f 1 Z C k / s T m P g 5 G 0 X 4 f g H f 5 N N 1 k + 8 S V + T / 4 7 7 / H + 7 b Q T M n / O R / e d w 3 + o s b 3 i S f B J H / N 0 n / H / j 0 l + T H j / j H 9 I r 8 + m + u q X 9 w 3 y + 5 7 3 f c 9 8 / c 9 y / c 9 w X 3 f U m / C R 4 P X M 5 X 7 v v v 3 P c P Q g 1 O B M K l Z y d r U 3 W J m j Q 1 S U m R E 6 T f 4 k + h Q / / F 5 o X 8 D 6 y U i S u j Y S e 8 j a i c i r N M l 9 y x G G R D d P l B E V p L N C 5 P r U U p h J 2 j F c g V i q e 7 W M G 5 Q v k U 3 8 O o P M o l Q j f B 2 D 7 t H 8 H Z y s Y Q L S I L h y u 4 X H n r p 4 K F V 2 J N a W M f V C e P 5 + 3 y V q 2 8 V c I E O L s D F r h b o 7 0 + x r x w l k j W b W K q x / 5 j e A k t t i t / + 8 9 o c h X e T J z O e D m f X U d T 7 J 0 S a 2 9 5 H e x x c r Y M J 1 4 P u 6 e 8 m c z m s 7 u b L 5 O J F 5 a c 6 m w + j 0 b L 6 A r 2 j t Y l R y y H 7 f b V T D 6 s Z u c H 1 k Z a q S O r U g 2 r U l 2 r U q d W p c 6 t S h 1 a l T q 2 K v U P M N S O y 3 E + B 3 R / 9 n 4 I 8 D d 7 g c W B N m l Y S p K D o P S 8 g 9 b b B E P O M 4 I R M p z M U P O D T h 1 a I W r k a F n 2 W C s r e i 3 S u c h W / 5 i f A Y O r 6 7 T C i l u D t M K K + + u 0 w o r b B V 3 h Z E 8 l t n m O Q y P H Y p c s k E 1 O i n y Z I q 7 f 6 T o E C r S T E v 4 b v x C N z C 9 E 8 D J 0 X C K F j C 9 C 8 k s Q 9 Z a j + 1 N e g H R O a p K y W S 8 / J n c 1 3 M u P 4 r O G e / m R q 6 / 3 8 s O / + y i I W c n B z L V S x W C G a h l S M G O t d C G Y G c c 0 G V h K z 9 J F Y O a K q R K w F H h p A j B D t S z 5 l 7 F a l v g r p X d p 0 q + 0 3 q U I v 0 x o Z s i + j N W y R F 9 m N F M l X y m 9 S x N 8 G a p l y b 2 M 1 b L E X i m 9 S 5 N 6 p f U u R e h l Q j N D 5 m W s l i X y S l m Z a R K v t J W Z I v A y L b E M e Z e x W r q 4 y 4 x k q r Q r p W / p w i 5 z x X R Z V w r A V F G X o V 6 m p M t c L + v d R 3 U M Z 8 v v V n r 3 M d X L 5 n g r v f u k o J n B 8 1 Z 8 9 0 m p m c X 1 V n r 3 M d W z 4 H s r v v u k 9 T C D 8 6 3 0 7 m P E N J v 3 r f j u k 4 J p F v d b 6 d 3 H V M + C / 6 3 4 7 p P W w w w O u N K 7 j x H T b B 6 4 4 r t P 2 i r N 4 I I r v f s Y V 1 s 2 H 1 z p 3 S c F z y x O u O K 7 T 0 r N T F 6 4 2 r u P q a I N N 1 z 1 3 U e 9 1 M q v P 3 D T 9 D y d I 9 T v b z 9 r Y 6 Q M 6 / e 3 n + 9 v P y u 9 / T h U P s a 9 / q g B v X T y I f n 1 x + B h W F / L + P q j O K 7 N e P 2 R y 6 e / / m i 9 E Z P X H / u 3 H 1 1 H T W 9 A i g / h t D c g u X D a G 5 D c E 8 n 3 c P Y D k M 5 T s g X + 1 q j b Y u 0 Y 3 4 E S y S l 7 B Y K 1 m s e P M v O h L M h q H / 9 N S P Y 3 K 7 w J K c 5 o t W 9 C a a W O r E o 1 r E p 1 r U q d W p U 6 t y p 1 a F X q 2 K o U / y Y 0 + i Z v Q p o n o d E T P Q n J e 8 P 8 J K T x j S 3 8 8 U 8 x G v f W a Y V z v A h p X F 6 n F c 7 1 I k S C B p j e g k i u 5 h U I G u J 9 O 1 s 4 P W Z O n R 8 S s 2 1 K g s B i 7 a z Z G f L + 3 C l t w t 6 F m X 0 3 e G n Q F b O 1 v N N X z u k A 2 Y T B g 9 u c o j x i f U c / V z T I z E C Y s 8 + E 9 c u s z K 7 C Z f T V 6 K T X a I I n W m W 6 W M i 2 V X 7 9 e t g K P 0 b t c L y c I F w q f M 4 3 9 h n M 4 G 5 j j A 7 C y d X n 8 Z R P f w x 8 K p b 4 l B P A r 9 4 M z 2 a z K 0 C q w q c + B j r b l u j w g H e H w f 1 0 E S 0 B I T 7 5 M f D Z s c R n m 5 u X V 3 i + u o t R N J u E f P p j I L R r i d B O A n j 3 D U a o N 5 5 G k 9 n o h s 9 4 D I x e W W K 0 q y x p 5 4 n W 9 G t L j F 5 x g O k Y I S Y 4 4 f f 8 o 4 z Q G 0 t 8 X n O r d 4 c s I n 4 B v d p 5 D G T 2 L J F 5 k w B + U 8 H I n E X j + S s + 9 V H o 4 Z Y l P n v c r B B 8 T s f g Q m M c l v m c R 8 H J l k g D T 4 q H 4 9 X w 1 9 n N d C G R x T e P s u v L 1 m S a D k a 3 u r W 1 t Y e H K b i L o r m Q / C g Y 2 V L q M j c Y e 2 W M 0 e F 8 / O E D v + 3 3 y o + C k i 2 x L n P U + s 3 u c D C + j u b y t D 0 K 9 y j b U u s y R 6 7 3 t o f V 8 M t n x G F 7 s + k V n 7 4 a S p z 7 c Z M j F g l n 6 m p c 8 p K j O l S i D 5 x Y m Q l 8 J b X 8 t x A A q x k M W v U + c 7 x K h L X E Z Q t 9 3 p H d N p N n J 2 + r X N m V n Z 9 h l 8 Q 2 Y E F m 2 Q Q P Z Y 4 W L H a h z I G F 3 + Q d A c C W V w b r 9 w Z H 3 X 6 v b u h t O t g 3 M t i 4 + o + O x r X y j 7 x v u H y e L f g 1 E M c P 4 e a Y C 3 R s H e I 3 9 v 5 k G f F X X F L S Q d 7 l r 5 v w m 1 0 k 9 C 6 F 0 t 1 I S Q F 9 i T e d w q L I O x P C 7 c M 8 4 Y g + e I a e u Q U X j T w U 3 h z M Y P Y L F x y W l 0 X w 9 f g z F K F u f O H z g k c c A s I X 6 V x a t I Y b Y 5 h A T b v A u a L f a + V O R K L l + l y w X M u o x D x M j e e X h + f P I A L M / T Q J S 0 Q I 2 + w z T i 0 M i y W n O V 2 + 2 t m E K 9 V X k K 8 9 y E M v O L s h U Y S h U / g r X l A X L + J q l 2 g B w A w m I Y Y n E 4 B K X I s 8 f y Y 6 F x H 6 J / o W q c / n s / k C Q m L h E A 7 B T R Q t h / V P 4 S R 2 M x K 7 G J E K 4 N F D G E V L L J L D 9 0 W n P V 7 c h s v R D b n y x 2 5 K l o A b + K H u T i d f e v P x 7 X g 5 / h T h 6 6 0 h N D Y T D p A 8 m t r 9 A F U S w Y H Y d R J m W T c g c t p k d g 3 + T u R k u D D r 0 p b j W 2 P 6 v 2 d T J U 9 b / n 6 O J f / J z p 1 H o 9 n 8 C j q E B x Y P B P q B W B i k k 7 Q C T s F j g O a u g B k R X k W F l B E t x i A + Q C P w 1 A C N k 3 Y 3 G 3 F a Q c Z A q M Y m B y / B W C 5 R o K 0 M Z p C u a Y E F 1 E F J s T T o L h z P N U 3 h n 7 3 Z Y g z j s i g k y K J W C u O i s / + L 8 5 A k P o z R z i l 8 w s m I U H 1 i J G o 2 J / x 5 s 7 k o f C p x u K M K 1 P 3 h J 0 J 5 I l j q i I F E i 0 V 4 H e F Q A D c R m a b Z B y j p f I K G n K s Z d c S P V z L O 4 A u N 8 F r c R L s P L f 1 w P E E N f b q U A P P b T y v Z S R Y 4 H p w i 3 U y E h D W n V 9 H v A i n H K T E 9 N 2 4 5 C L g + + + x 0 8 E Z w n V K Z t f s 2 u l s 6 Z K v r O C G s I 5 J b E H H A 5 E 6 I L / 8 Z r f t 5 E F 3 f I m 4 L 8 4 J h 3 k 8 d 9 n 1 2 Q M r R s O 0 4 4 M + C B M B C t H C Y 0 J D F M A g / Y W 9 f w B I j / C K G C / p o U i m Z c y A G G 4 5 X T h w 6 f W X 9 y e M R k O 8 7 D u W e j J A Y V / 6 P 7 x 1 b N L o O P n / G E + 5 O p z o M o n C B M N d 5 g 2 J U k z p P C + o l J z h D x L R 1 V H I 6 6 A M V X N 6 g T 5 R e r W v 8 3 R m O N l o S / a A d N T w g 2 A k f Z j 4 Q E + s O 7 f I x 0 E L 6 h 3 Y D f X w C S N A y m g h + l O u d P v x z M L v C D V U n 4 Y I 4 Q 4 R K i I X r x O Q 2 f + C N a j y P b t n k d e d j 7 H O S 5 G I U / K t / 3 o O g O k m h m A b j f 0 c v G 3 P w Z z U d f Y F Y R 4 h Y F N r o v n 1 7 f 1 t 0 1 C V F Z 6 n s s C M C S 6 n Q l J z O 2 E y H O R q V A B 2 m H n F 0 S A i X 5 H B N Q 1 o V p C v A C 9 v R w Z 5 z O 3 r v s r k a m U 5 H L j x H r S h Q l w / h D + o 0 C S e 2 B 3 n S h H y D f 0 8 7 p 4 f L m / F i e E s d V + J J x E d j 7 M q y U I D v A T p O b L Z m 4 K A N n Q G A u 3 P A 9 a A N D h e l y D C u G C M G j v 8 J N u j q 4 + y S y 5 s 4 N r A m t g h j L d M j v V z z F 2 d v 1 Z r 7 F K a A y L 7 Y X E X T H H E 4 v F V y n u n G R p j v s v k y y D s c p i c Z 8 h t g l V d w Y i w B R s R S m O 8 4 e K d w X J d b 5 w k / s A u 4 V Q 0 / L Y b 4 N W j g E w 7 w D d w B U k e A s p H X s 7 + p / v z k g O R Q J r E i K 6 E S k M K H J G f f k I c z b c O R O 6 x C W i R y W g i H I q d / z / 6 W 6 t 4 v K f Y 3 v Y 8 / r o D W 0 R + f b 4 p Y H u M u a + r F G V Q 3 S C p I 1 Y P 4 m O V x C S 5 M O U n I C D t O K 1 p Y g 4 t x x 6 V 6 K W b h r C K L P C 7 V T D E Q 5 0 O P Q x V t 4 H H B n j r b 4 F M f c d x c y I S e G n H 8 2 d + e / S 3 L W j p Z e n 3 B g w f W X K D B 0 r B C T D 3 + D J J P F n I M J 3 e T z 6 Q e j W 6 2 U a S A s M L D b 4 O + X x 3 k s 4 F N q o d Z I c o l L Q u H r 7 p a x H J S W z b A J Y o K Q v O G G O O 5 y x g C k Q t l D J H I h T K K p S 5 V r o g L p A c i 5 5 u S A p H b x x + X o o w b o 5 H / t e K P Y / 6 m 9 Q P A h R 9 X r N r l 8 O M x U Y 7 / k x g v o z + F t U G i a p s s c z e i F V M i h X m m 5 i a x A 1 y a n Y e t 6 c y X d Z y N Z 2 u p l s s O 9 6 e 3 X + Z L a K 2 Y u e w 0 r q Y q n 5 N U j p + p u q 4 y P x u J z M y o 6 K r l a R Y K r i J D e 8 b X S t F z d S R 2 J t R L 0 X f l m R l Z W D p u p l M O z e 6 L n q m Z C 5 n Q V J R C g a 8 J m 8 Z e C T S u w n R B l c X 8 J E w P g 4 T r g s U C M P A 9 J y Y 2 o x V 4 H 1 d 5 N e 4 n o i D r H D K u o 9 P t o 3 k p W T F q H M e T s 3 h G J + e J i o e U u 8 V D P r L h b 5 r C e V m c m a l J z O 8 v x e L k a T e y O U V R V 2 Z z o I m p u / p u a 6 + + T B R N 3 z / 5 4 O d M H V e K d i z F R S + a H v r t / P y D 2 s F h G W 3 i r c r W L v v u k x 9 5 X v Z 1 P X 5 t F K O J W o W k 8 9 r I q e q L M 0 h 1 D 4 b 0 b T t P n R 9 Q n R j P z s y h b D 8 1 n K / U n f i F J b 5 N k + m I W 3 N j A L 3 5 7 J + o H Y e 1 Y A C g 4 K E J u 4 B B N M 6 b 2 3 Q h a L J 2 D V n V o J m g J A a k 1 w q p F K y f O v y N r p G 9 H f R / 1 g j o m z j V e R R 9 d E 7 u F s t 5 F N 4 6 3 Q / O 0 e c v D m h 7 G Y P o 6 M U 5 2 2 Z p k T g 6 + v g x + v A x g h 5 U a v y Y 7 V z x Y z R b y v G c d r i c j 3 8 3 7 i w J M 7 a c D M R D p S w x 0 V G G 0 O p d w o T u i g G J T M G F x I A h E q K W Y c H E / p i G G z 8 z A d b p L w J C l D A y 5 K y / Z F z p i c m r b F W 2 v a 2 K V 9 5 B / 2 V Q X 7 6 0 1 9 w 3 Y 4 g j 5 6 i 0 u Y T a P R t P 6 c s I e Y d D 4 z l e z u b w U g H C b f Z k g p X 6 h a I 6 V X 5 F k 5 + r k V d / X 8 K r O 7 8 O p + N / 8 2 8 4 W E W I l K E r Q c E c v 3 v h l w K u v U 1 N W 3 y 2 1 C 6 f Z Y b B r T U 7 h X X t I J X c / 0 H / D 5 d G D p t G e l b V T N 9 E / 1 8 b Y B 7 V 8 9 J j A M y j W p 4 x q G v N c B 6 F 8 t S O r 4 V F H i X y 1 P l e b 7 X b T g r o j m 8 8 H R q 2 c 1 L Z z c L D d j V a q z x X Y A Y c B / 6 z P t B c W s 0 Z Q N c a c V u b A a z L f D i 7 e v + l N l 6 O b h D Z H 9 2 E 0 + W i u m T p D s 5 w 4 h y n + k T 7 N o 9 l w c H 9 f L o M U P N R O 0 Q g w v p 0 O Q + n o 4 h l O T j P I Z l O k v s U e O c y Q a i G k 9 l s E f r v 0 V H k Y D 6 + u o 6 C Z Z L s 4 H S H Z D j B E w 1 0 P v u E R 8 L Y e g t Z a + G D T U K t X u / B d S V c w n 9 P A m d v S 0 y l S e s i l U s R v 3 0 / X c y m w e z + + i a 4 g 3 k 5 G k 8 m / a s 4 x 8 F Z D s l z I N O B 3 C e Z a l v C C 2 r 7 b i O a 3 s w m k 9 n n 8 E t / / C m a H 9 5 P P n j V d l r O U y C 9 b U 1 F X 4 m o O R g 3 Z 3 W 0 r d e D L X f f B v L q P R 2 Z L 1 v T + d e Z i F h 3 3 p Z Q l 4 F S n 0 X R 7 a I 2 D 8 d T M J F p h R / C L 9 E S V P h J j o O z H G z O x 2 U + y S H E l k 6 X s a 3 Y b L 6 I 0 O K J q E Q j X G q T / a V T N h t E r Y e v L Z m u A M 3 D 5 o c o c X y F r n 6 T a O k v g / 7 r r T O a 4 5 A s h + Q B Y Q z 6 z u s t 5 + y J U L c + f J V T E F w H f d v F X L G + l 5 E T 2 x M e 2 S q 2 n K + y b Y G K 9 Q D Y k r I K s L b q z f x + d I M 4 F v 6 + n 9 P v d X G w p W I V o G L n 9 6 N R 2 J i E y w U Y u S 2 c 9 v i K T + U S 1 0 X L l t B V g N B h X b v 5 F / b 1 Z X 2 J g S 2 9 q g B h a s 3 Q Q j u A Y + 6 N M x h f h R P Y J W c 3 4 + U 0 + o K P F 2 q J c M n n r 4 u t L b X a B m o 1 e v T B s q U 4 2 0 B x D q L F 4 g v 9 N 3 o E 4 N a y l g q W e + z s l P G / D v 7 I D b w 6 i c I p q M a i g k Y V X v X x Z l s b E t 0 t U Q V j a F S K V k 7 h D e b j 2 1 s b e A J i K b C g Q T 2 o a n g 3 X o a T 8 b 9 R K 3 U Q z Z 7 N 5 l e p M A X k U m D 2 5 r O 7 a G 6 A y u F t j l 6 N e 6 j F D 8 B a k f 5 8 Y 5 2 B i o B 0 X h R y T k E 6 K i L S e V F J m x k L P X E 9 u m B g O x s 5 9 X / d h 5 M k + L r 0 9 I Q a v L D B 1 P B K b K E f n V j L x t g A 1 A / h Z B E V T S 9 f l m r S 8 F C T 9 N H 4 5 G X 9 4 m X Y P X K S U w D d 6 i L / 7 J X H z E j G z u a 1 y e J p S X o W e I I H h Z S R M A 1 9 O W 3 s 5 S H L s W 1 U R M 6 a H W F G 0 u x / F S Q 1 8 0 5 b 1 F o D U x D N 6 S L C Q B r j + W L p V G 9 C 0 C K K e M s 5 f p + K 1 s G u U o k 3 8 M U a A t j S R Y v V Z Q l s D B J 6 o a U W B t M O M 9 Z a O 4 / k Y R A M f I R 3 w b J X 3 k P / Z Y / f H 6 P o j n s o T 1 m M o t W 4 X L F N b D n 2 n T L N H 9 0 v a T Y p q q d F u Y w 1 C p y 1 B m 3 U R I s q l s Q I 2 2 z E V h p a F C s G F B W I a U o m m j V B N i E o j l S 2 t r i e C M B 3 D M A l D O M B M s M h e h z v O U A 8 J 6 6 k M k o J p b S N p z 8 o c F 7 g Z M R S z h Z M 6 e j k D j H a U b j I e 5 a r Y E x 1 p B m D x M 3 q + b f 4 j M w t 0 s b 9 v / / 9 R X g q l 5 H T d p X Q u Z K m L y k j 8 5 V Y l w o j r 3 k t L z k X z e v p b B 5 B C C F q y k M S g j t 0 i q Y p g 5 t 5 t L i Z T a 7 2 N / e S c 0 H 8 d m x a d N l v 7 G V X h 2 Z a p x 6 k 4 r I q s c q f h P K 7 h i 1 h 6 g u 3 N + z g M k J n J C 5 l S + K y C 8 T F D q a O t a R a j Z U F s 7 F a 3 e 8 P s e 0 Y V t U Y n l a + l d U Y h k A t x / A 3 h q j T s 4 e / O 6 L 8 N Q R O X o p T R 5 j + o p U c p y z C 2 7 s h 9 t c Q J / W P k + 8 I d 3 J 8 l a T w K r R J a r X r t + p B t V 5 A v Y P i x I o f f W H j n s V 4 G Q m N j I i Z 8 m z O J 4 2 G d / P o 7 m r 4 / k u S e o s 1 j p 7 F v 0 H 7 O P 5 R k H s v K B k j u P p B w N D M 8 c y g o j p O p J L Z p z T 0 U h 3 K p N a w 2 m 0 B s l 0 F l D o U p B Y x J O j 3 B s N e v 9 6 r D Q / O h V q 6 0 a L g D G Y G B E k y P 9 p + 6 W w X U B U 2 l X I l q p N N p k g / v N j S A z W h L i N w z 6 4 1 Q + C K y A H q c L 9 Z V D o J H h c a L 1 w I S 5 j H h y x b Y T X Z q e D H V W I r F + M W F A w H B S w S K z U 5 n V 9 X u r x k 9 c i 5 6 i p R 6 g v L Q Q 8 5 n n k 5 m 1 q Z S K m Z k + u Q k N n a W Z X j m 6 Z M a 8 h N q x 4 H 4 4 T q j Q b j g s X 4 i 9 h U q C Y O 8 W 7 W G v X F 1 b H + P a U W R P M + t q y I r S l K i W l G Y m y R 2 G g k J h q J h U Z R A M D T s c Q G o h o 0 u X K g 6 t 4 / T n L 7 x 3 A N A c V E r / L K 2 9 m S m k y G n B o Y F D b 8 y X U 4 c Q 7 n s 8 / L G 6 c 3 W 6 K 8 c T j x g n A y R h f N L w 5 z 5 Y D w b I e j O T o e f U I 3 J a / + 6 X p y 5 Y H B l V c b 3 0 2 j 5 e + V L e / F I P w 9 l A q C M U F S 6 j d W y u t H d x U w C L j 5 s p z d T c L p x + V s C i U R a g f j 2 S f g w p H 3 4 i x C h 3 3 S q K b k G K 5 S n 1 C x 2 j h E c 0 F L O h s B U T K u z t D l l N y u w B 0 L 4 h z V Z p G O C K f i n 8 P 1 A f P Z Q Y 5 f W n f B u Y W j g k M D a L k 5 q H O n a L N E L t 3 t l i g A R Y d C R o X c U i w g g c 0 I 1 l 5 C b 9 z + s R t 7 T q O e R H g v a n D C j B c V Q h e 4 f L O 2 w F Z j O Z x x 0 W 6 m e + I q O R y k K u O Z s V Q A N 4 n P d e j q y m j l p a E p r i V C 3 / I 5 D 6 M a 1 q n o x i D s J C 7 C B M L U J 1 O k C F j Y k V 9 0 x 1 a L h A L S v K p C G n T e 1 e D F n 3 T R F k F o v v w J / f v T y + f P V N 8 4 9 d 9 H 0 W T z b D b / + H 4 2 + 1 g A 9 z z Y C w l 4 O C m 4 1 Z / f n S z Q 4 f p d + 3 6 x m E 2 H 1 X e 1 2 e g e O 0 N 5 h 2 u + Q / s e g U Y F Q k R V 5 k M g w B / R v 3 B o H t 7 i t H c I 9 h B t E p Z 3 W t n 8 f b K 4 h T G H 4 U Y j j w 7 G 7 P b 6 + f 3 4 a o F L L 0 b j I R 5 e h C T B 9 u G i u Y x u 9 1 2 h j F u C 6 9 2 + i 4 u 6 l 1 8 v A P L l a i 5 8 N M D h t Z f 6 3 z n w g y a W l B 7 5 w 3 b 4 O / a L U x N 8 a K 7 t s K Z w g V r E o g d v b 4 8 z I z L e r 4 1 a 6 E R 5 G 6 O O l h L i X 8 N + d I 1 I J 6 R C N / F t O U k 2 6 J U r L u K 5 G n n v v A K w B / 7 n V / k 3 A 0 z l W f r e 6 n D i + 4 z 2 B F p 3 + J J X 3 t q q h V / E I X G n 0 W d 0 a s f c W O 6 9 j 1 g R d 5 m k a P D b K o G p d T i 1 7 q Y K E G H o R x / Q Z E 5 H U e 3 g X Q I O t s 7 v + q 2 T F B p i p 1 v K v u E H i m w a X E 7 d N L 3 5 7 H Y G 5 O Q o C q 8 E U S / N o e k F G S S 6 / N I S / m Q S o O t v O F / g e + / l i p 6 J F E y A r O L 1 K 4 v L h F X A s 1 d e K C D A 5 u d z Q M n W 5 y j 6 O J w g J r H C t P 7 v z + / Q Q Q U d G 6 7 H o 0 S q / 0 4 5 d b 6 j E R r f B f W h k g k z T 5 F J o Z I v X B B O k z F 3 5 X k W W k y f a O w M j g h S R J K F 0 z o F A U 5 p F Y 8 / M o Q S 5 v s o s 0 z c o s F n J f n c T j 5 3 k s / d 5 P N V 8 v k 6 + X y T f O 4 l n z j u B P v m 4 J U 5 g O V t n o D j V X g 3 w 9 J G z E / E 9 Q k 5 m g e 1 p H 7 O x x I F n O W L C U V d f S D J w 4 j S n k g I M 3 o e n 3 8 u 5 D L 4 S Q H x I f A g q c 2 r p O R t p + T t p O T t p u S 9 S s l 7 n Z L 3 J i V v j 7 f k j Y e r F V r M r M y K X b k W P 6 v 1 6 V X e O T W 9 A x m x 1 M y p V A R 3 e Y s M h y 6 r b M 6 q m L O 2 z V l k q j M Q 2 j X X f 2 X O e m 3 O e m P O 2 n M T Z I r q G U S Z g n j O U o 8 K j f B j N H w P 9 1 y e p w i p L 7 D 7 2 g J i Y r G g B J 8 u m b M U T K 3 o R R 9 + 8 B 5 P j K / p 8 a V I e j 8 3 v b K z V 7 0 S 9 u D c P 0 Y n 0 L 0 9 j / 0 P v 5 9 7 9 T f b l b L X x h j 5 o 2 g Z 3 o 7 v 5 m P i 1 7 P R w E I P + D 4 s N x r g p t 2 N H U X i r 3 Y P / V P Z 2 t s r O b s l 5 0 3 J 2 f p a W h s W + m 4 Q u h l N r p w D G F E T M P A D v c o x J J k r O H 0 I c y S e Q b g J E z P 4 2 R N z p K k U M 3 X z K p V g k y w m C z M u Z t H p p 7 d d 8 P v 6 l Z q f 4 t U g p 5 P F w a d a n q i S 1 5 W F 9 i z 1 F I 8 r z / n X l e f P Z J m u 8 J C A o / q x B w L 4 k Q j + 4 V f / G P 8 T S 0 V x E E f + 0 Q Q S 7 N 5 L M K T 4 f Y D 8 4 u T + k E C l 7 / A J 8 o B h v 9 7 r 9 g f 1 G g k y C M n 5 X k n I Q N g + j 7 D S l u 8 i f H G L B x F W 3 P 4 l J A Z g 8 Q Q i 4 p 7 1 9 s F K i 4 8 e 4 m g p A n G W z T 1 j C M J u l s 8 9 X q B 8 u o D k V 4 s 4 U Z r n P M 8 Y U D p + w Y A f q Y 8 X B C D 3 a s E S h O c K P p F 7 p 2 D J m g e K u I b 4 M i G 2 n j x J s H Q u u m v K I 0 S M d P L G o B l z 4 W V B b F E Y b R K 1 L 5 D 3 V v Z L A 5 Q p s u i d i v w + / k s E + T T G I H t K 0 P z h s p z f p v h 5 w e F d P w X W X q C M U R y l p w 9 H v G g 6 N I R j + m M D 7 U 7 8 y K B G u M Q V 7 d 8 c H O t H B y f H q 4 N j / + y g L b r a u 4 M a 5 d F e Q Z I 9 P L A D J y 8 q p g J 7 Q Y b P S + 8 l q T D 3 w O D G G 5 f 8 q M a 7 V T w Q i l F U X G F b 0 D M w + e + q E R r 1 a o + m N x a r 8 4 Q s z M N S b e I u 3 h / B 7 D l X 7 0 H C / f L l 8 v Z q c o + u Q Q 7 7 A Y J n h G U 0 h w S L Y 4 Z O T P 4 N j i s Y n k T J k w u J h r 9 j R i I y c f g j 7 g + J 4 0 N G i P Y 5 i u E Q j c M N E E O h R G c j q c r + l M q M Y D l 8 Z Q h T Z F O Z 0 T W h c q 8 T W F V m 9 F G o D A 6 x b C r 7 7 Y M m e J c T K h + e O V a Q D 4 K g R 4 O g J 5 X P j l G i T e V m 1 2 v 5 B x s r V Q 7 O G m f t 2 o Y I G S X W 7 C p r R h v i Z 1 l V r m s q n / U O 7 O Z Z V 9 l 3 7 E Y 7 + L W v 6 f O v Z 2 2 b y u D y L k A b Z 0 M c b b s + H 7 T 7 3 g C R J n / D P G D Y 9 + f G c P n + a o M 5 + k Q 3 N 2 7 T y c d j + L O / H p A / + X g D f / P R 7 C q i I g N 6 F S B / n C R n h a t B D D L X F S G p l e u q w F W z P t H L o O x O 9 k k t d q L U j a m A C / U Z 6 C / 4 o W b D b X 8 e J 3 / M t a c w P L / s o 3 G c z + F k C 4 P i e A 5 i Y U k d 4 k g S 4 7 u f c e Q g l Y S j v 3 4 F i H 3 V X A e S L O l a k G R o r g d c p u 7 Q L 9 e V D / 8 c 0 P h Y n z J F s v f i t C k y H 9 / 5 i Q l z T w y P q t 3 s w B 8 9 G h K g B Y x 0 7 H J 4 N i e 9 S I 7 d 4 B a z u 1 H U n C c t l U 4 4 L Z Z M X Z P c D z i S 4 Z 1 y + u Q P r s K R F Q a u 2 0 H 7 B h 9 p q 9 1 a 3 V 1 R R 1 1 r w C T 2 V K e b r k j u 6 a M 0 a U Y v t 1 f V z c H b 2 Z A L i C h o l z x A K M Z L d M x j 2 i / w s O z q 5 f d W j u Q M u O K Y 6 R Q P B I K Z n N D k 2 M b p K 0 F 3 Q X 7 C M y b / s t 2 c T r V v + l K N H O / 6 r g 5 e 8 s T O v t R V l + E P 0 I T a a p o W q i P A w g U g h v U s i O I 6 f w M R m / 6 v / x 9 Q S w E C L Q A U A A I A C A D R S 7 F Y P s r c 6 K Q A A A D 2 A A A A E g A A A A A A A A A A A A A A A A A A A A A A Q 2 9 u Z m l n L 1 B h Y 2 t h Z 2 U u e G 1 s U E s B A i 0 A F A A C A A g A 0 U u x W A / K 6 a u k A A A A 6 Q A A A B M A A A A A A A A A A A A A A A A A 8 A A A A F t D b 2 5 0 Z W 5 0 X 1 R 5 c G V z X S 5 4 b W x Q S w E C L Q A U A A I A C A D R S 7 F Y X T m V l e x q A A B G m Q I A E w A A A A A A A A A A A A A A A A D h A Q A A R m 9 y b X V s Y X M v U 2 V j d G l v b j E u b V B L B Q Y A A A A A A w A D A M I A A A A a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d 5 w I A A A A A A H v n A g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m d B Q U F B Q U F B Q U F F Z E s 4 a z h Z O H B T W m E w a C 9 I U k J F N z R C b E Y x W l h K c F p R Q U F B Q U F B Q U F B Q U F B Q k t h d E p R c 1 B G e V R v S 3 d x S m R C Z H E 2 V E l W U n l Z V z V 6 W m 0 5 e W J T Q k d h V 3 h s S U d a e W I y M G d S R 0 Y w W V Y 5 R V Q x T k J W R j l E V F F B Q U F R Q U F B Q U F B Q U F E e j U 3 N j l Q U k U 0 V D Z M S m p R S 1 J r M 2 9 v R G t o b G J I Q m x j a U J S Z F d W e W F X V n p B Q U Z L Y X R K U X N Q R n l U b 0 t 3 c U p k Q m R x N l R B Q U F B Q U F B Q U F B Q U V H M W l V V H J 5 S V F M W W x m c 1 h o c U Z a V E R G T n Z k W E p q W l Z S a F l t e G x j d 0 F B Q X d B Q U F B Q U F B Q U R o T W 5 M d 0 Z G b F p R S z Z L Z m p 5 b G x v N 2 h D M U p Q U T E 5 M G N t R m p h M l Z 5 Q U F B R U F B Q U F B Q U F B Q U J q S D B k b 2 9 v T X R P c W Z T a l l j b V Z C Y W N R V T F S Q l g x T m h i W E J z W l Y 5 R V l Y U m x j d 0 F C Q k J 0 W W x F N j h p R U M y S l g 3 R j R h a F d V d 0 F B Q U F B P S I g L z 4 8 L 1 N 0 Y W J s Z U V u d H J p Z X M + P C 9 J d G V t P j x J d G V t P j x J d G V t T G 9 j Y X R p b 2 4 + P E l 0 Z W 1 U e X B l P k Z v c m 1 1 b G E 8 L 0 l 0 Z W 1 U e X B l P j x J d G V t U G F 0 a D 5 T Z W N 0 a W 9 u M S 9 M S U 1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R 3 J v d X B J R C I g V m F s d W U 9 I n M 5 N D U 4 M W I w N C 1 i Y z R l L T Q w O D g t Y j Y y N S 0 3 Z W M 1 Z T F h O D U 2 N T M i I C 8 + P E V u d H J 5 I F R 5 c G U 9 I l F 1 Z X J 5 S U Q i I F Z h b H V l P S J z Z m Q w N G U z M z Q t Z T l m Y i 0 0 N D Q 5 L W E 1 N T E t Z W Z i M D c y Z D A 4 Y z I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g u M j k 0 O T A z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8 L 0 l 0 Z W 1 Q Y X R o P j w v S X R l b U x v Y 2 F 0 a W 9 u P j x T d G F i b G V F b n R y a W V z P j x F b n R y e S B U e X B l P S J G a W x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N l Y m Q 4 N m F h Z C 1 j Z j l h L T Q 5 N z g t Y T h m M C 0 1 Y T A 1 Z W F h N z k w M z M i I C 8 + P E V u d H J 5 I F R 5 c G U 9 I l J l Y 2 9 2 Z X J 5 V G F y Z 2 V 0 Q 2 9 s d W 1 u I i B W Y W x 1 Z T 0 i b D E i I C 8 + P E V u d H J 5 I F R 5 c G U 9 I l J l Y 2 9 2 Z X J 5 V G F y Z 2 V 0 U 2 h l Z X Q i I F Z h b H V l P S J z T E l N U 1 9 S Z W Z l c m V u Y 2 U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J l Y 2 9 2 Z X J 5 V G F y Z 2 V 0 U m 9 3 I i B W Y W x 1 Z T 0 i b D E i I C 8 + P E V u d H J 5 I F R 5 c G U 9 I k Z p b G x M Y X N 0 V X B k Y X R l Z C I g V m F s d W U 9 I m Q y M D I 0 L T A 1 L T E 3 V D E z O j I x O j I 4 L j M z O T c 1 M z R a I i A v P j x F b n R y e S B U e X B l P S J G a W x s Q 2 9 s d W 1 u V H l w Z X M i I F Z h b H V l P S J z Q U F B S E J B U U d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V E E m c X V v d D s s J n F 1 b 3 Q 7 U 0 1 Q X 0 F u Y W x 5 d G U m c X V v d D s s J n F 1 b 3 Q 7 R G F 0 Z S Z x d W 9 0 O y w m c X V v d D t Z Z W F y J n F 1 b 3 Q 7 L C Z x d W 9 0 O 0 1 v b n R o J n F 1 b 3 Q 7 L C Z x d W 9 0 O 1 N B T V B M R V 9 M T 0 N B V E l P T i Z x d W 9 0 O y w m c X V v d D t T V E F f T W V 0 c m l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N U 1 9 S Z W Z l c m V u Y 2 U v Q X V 0 b 1 J l b W 9 2 Z W R D b 2 x 1 b W 5 z M S 5 7 U 1 R B L D B 9 J n F 1 b 3 Q 7 L C Z x d W 9 0 O 1 N l Y 3 R p b 2 4 x L 0 x J T V N f U m V m Z X J l b m N l L 0 F 1 d G 9 S Z W 1 v d m V k Q 2 9 s d W 1 u c z E u e 1 N N U F 9 B b m F s e X R l L D F 9 J n F 1 b 3 Q 7 L C Z x d W 9 0 O 1 N l Y 3 R p b 2 4 x L 0 x J T V N f U m V m Z X J l b m N l L 0 F 1 d G 9 S Z W 1 v d m V k Q 2 9 s d W 1 u c z E u e 0 R h d G U s M n 0 m c X V v d D s s J n F 1 b 3 Q 7 U 2 V j d G l v b j E v T E l N U 1 9 S Z W Z l c m V u Y 2 U v Q X V 0 b 1 J l b W 9 2 Z W R D b 2 x 1 b W 5 z M S 5 7 W W V h c i w z f S Z x d W 9 0 O y w m c X V v d D t T Z W N 0 a W 9 u M S 9 M S U 1 T X 1 J l Z m V y Z W 5 j Z S 9 B d X R v U m V t b 3 Z l Z E N v b H V t b n M x L n t N b 2 5 0 a C w 0 f S Z x d W 9 0 O y w m c X V v d D t T Z W N 0 a W 9 u M S 9 M S U 1 T X 1 J l Z m V y Z W 5 j Z S 9 B d X R v U m V t b 3 Z l Z E N v b H V t b n M x L n t T Q U 1 Q T E V f T E 9 D Q V R J T 0 4 s N X 0 m c X V v d D s s J n F 1 b 3 Q 7 U 2 V j d G l v b j E v T E l N U 1 9 S Z W Z l c m V u Y 2 U v Q X V 0 b 1 J l b W 9 2 Z W R D b 2 x 1 b W 5 z M S 5 7 U 1 R B X 0 1 l d H J p Y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M S U 1 T X 1 J l Z m V y Z W 5 j Z S 9 B d X R v U m V t b 3 Z l Z E N v b H V t b n M x L n t T V E E s M H 0 m c X V v d D s s J n F 1 b 3 Q 7 U 2 V j d G l v b j E v T E l N U 1 9 S Z W Z l c m V u Y 2 U v Q X V 0 b 1 J l b W 9 2 Z W R D b 2 x 1 b W 5 z M S 5 7 U 0 1 Q X 0 F u Y W x 5 d G U s M X 0 m c X V v d D s s J n F 1 b 3 Q 7 U 2 V j d G l v b j E v T E l N U 1 9 S Z W Z l c m V u Y 2 U v Q X V 0 b 1 J l b W 9 2 Z W R D b 2 x 1 b W 5 z M S 5 7 R G F 0 Z S w y f S Z x d W 9 0 O y w m c X V v d D t T Z W N 0 a W 9 u M S 9 M S U 1 T X 1 J l Z m V y Z W 5 j Z S 9 B d X R v U m V t b 3 Z l Z E N v b H V t b n M x L n t Z Z W F y L D N 9 J n F 1 b 3 Q 7 L C Z x d W 9 0 O 1 N l Y 3 R p b 2 4 x L 0 x J T V N f U m V m Z X J l b m N l L 0 F 1 d G 9 S Z W 1 v d m V k Q 2 9 s d W 1 u c z E u e 0 1 v b n R o L D R 9 J n F 1 b 3 Q 7 L C Z x d W 9 0 O 1 N l Y 3 R p b 2 4 x L 0 x J T V N f U m V m Z X J l b m N l L 0 F 1 d G 9 S Z W 1 v d m V k Q 2 9 s d W 1 u c z E u e 1 N B T V B M R V 9 M T 0 N B V E l P T i w 1 f S Z x d W 9 0 O y w m c X V v d D t T Z W N 0 a W 9 u M S 9 M S U 1 T X 1 J l Z m V y Z W 5 j Z S 9 B d X R v U m V t b 3 Z l Z E N v b H V t b n M x L n t T V E F f T W V 0 c m l j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1 J l Z m V y Z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M 5 N D U 4 M W I w N C 1 i Y z R l L T Q w O D g t Y j Y y N S 0 3 Z W M 1 Z T F h O D U 2 N T M i I C 8 + P E V u d H J 5 I F R 5 c G U 9 I l F 1 Z X J 5 S U Q i I F Z h b H V l P S J z Z j k w M j M 3 Z j E t N j l h N y 0 0 N j d h L T g 5 M T A t O T k 4 M W V l Z W Y 1 M W Q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g u M z g 0 N j A 1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m N k M T A w M z M t O D c 4 O S 0 0 M m F i L W I w Y z I t M D R l N G Q y N T N k N j A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g u N D A 3 N T k 0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S Z W Z l c m V u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j B i M G Y 0 Y j Q t M G Y w N C 0 0 O T N j L W E 1 O G U t M z M 1 Z m R l O T l h M G Z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g u N D Q 0 N D A 3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2 l u U 3 R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B c H B l b m R f U 0 J J T 1 9 M S U 1 T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k 1 Z D Q 3 Z j h l L W J k M D E t N D U 3 Y i 1 h Y T U y L T R i Y j A 2 M j k 5 Y m J k M C I g L z 4 8 R W 5 0 c n k g V H l w Z T 0 i U X V l c n l H c m 9 1 c E l E I i B W Y W x 1 Z T 0 i c z k 0 N T g x Y j A 0 L W J j N G U t N D A 4 O C 1 i N j I 1 L T d l Y z V l M W E 4 N T Y 1 M y I g L z 4 8 R W 5 0 c n k g V H l w Z T 0 i R m l s b E x h c 3 R V c G R h d G V k I i B W Y W x 1 Z T 0 i Z D I w M j Q t M D U t M T d U M T M 6 M j E 6 M j g u N D Y 2 M z M 0 N 1 o i I C 8 + P E V u d H J 5 I F R 5 c G U 9 I k Z p b G x D b 2 x 1 b W 5 U e X B l c y I g V m F s d W U 9 I n N B Q U F I Q k F R R 0 J n Q U F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V E F f a W 5 f U 2 9 1 c m N l X 2 R i J n F 1 b 3 Q 7 L C Z x d W 9 0 O 1 N N U F 9 B b m F s e X R l J n F 1 b 3 Q 7 L C Z x d W 9 0 O 0 R h d G U m c X V v d D s s J n F 1 b 3 Q 7 W W V h c i Z x d W 9 0 O y w m c X V v d D t N b 2 5 0 a C Z x d W 9 0 O y w m c X V v d D t T Q U 1 Q T E V f T E 9 D Q V R J T 0 4 m c X V v d D s s J n F 1 b 3 Q 7 U 0 F N U E x F I E l E J n F 1 b 3 Q 7 L C Z x d W 9 0 O 1 N v d X J j Z S Z x d W 9 0 O y w m c X V v d D t T V E F f V m F s a W R h d G V k J n F 1 b 3 Q 7 L C Z x d W 9 0 O 1 N U Q V 9 B b m F s e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F 9 M S U 1 T X 1 N C S U 8 v Q X V 0 b 1 J l b W 9 2 Z W R D b 2 x 1 b W 5 z M S 5 7 U 1 R B X 2 l u X 1 N v d X J j Z V 9 k Y i w w f S Z x d W 9 0 O y w m c X V v d D t T Z W N 0 a W 9 u M S 9 B c H B l b m R f T E l N U 1 9 T Q k l P L 0 F 1 d G 9 S Z W 1 v d m V k Q 2 9 s d W 1 u c z E u e 1 N N U F 9 B b m F s e X R l L D F 9 J n F 1 b 3 Q 7 L C Z x d W 9 0 O 1 N l Y 3 R p b 2 4 x L 0 F w c G V u Z F 9 M S U 1 T X 1 N C S U 8 v Q X V 0 b 1 J l b W 9 2 Z W R D b 2 x 1 b W 5 z M S 5 7 R G F 0 Z S w y f S Z x d W 9 0 O y w m c X V v d D t T Z W N 0 a W 9 u M S 9 B c H B l b m R f T E l N U 1 9 T Q k l P L 0 F 1 d G 9 S Z W 1 v d m V k Q 2 9 s d W 1 u c z E u e 1 l l Y X I s M 3 0 m c X V v d D s s J n F 1 b 3 Q 7 U 2 V j d G l v b j E v Q X B w Z W 5 k X 0 x J T V N f U 0 J J T y 9 B d X R v U m V t b 3 Z l Z E N v b H V t b n M x L n t N b 2 5 0 a C w 0 f S Z x d W 9 0 O y w m c X V v d D t T Z W N 0 a W 9 u M S 9 B c H B l b m R f T E l N U 1 9 T Q k l P L 0 F 1 d G 9 S Z W 1 v d m V k Q 2 9 s d W 1 u c z E u e 1 N B T V B M R V 9 M T 0 N B V E l P T i w 1 f S Z x d W 9 0 O y w m c X V v d D t T Z W N 0 a W 9 u M S 9 B c H B l b m R f T E l N U 1 9 T Q k l P L 0 F 1 d G 9 S Z W 1 v d m V k Q 2 9 s d W 1 u c z E u e 1 N B T V B M R S B J R C w 2 f S Z x d W 9 0 O y w m c X V v d D t T Z W N 0 a W 9 u M S 9 B c H B l b m R f T E l N U 1 9 T Q k l P L 0 F 1 d G 9 S Z W 1 v d m V k Q 2 9 s d W 1 u c z E u e 1 N v d X J j Z S w 3 f S Z x d W 9 0 O y w m c X V v d D t T Z W N 0 a W 9 u M S 9 B c H B l b m R f T E l N U 1 9 T Q k l P L 0 F 1 d G 9 S Z W 1 v d m V k Q 2 9 s d W 1 u c z E u e 1 N U Q V 9 W Y W x p Z G F 0 Z W Q s O H 0 m c X V v d D s s J n F 1 b 3 Q 7 U 2 V j d G l v b j E v Q X B w Z W 5 k X 0 x J T V N f U 0 J J T y 9 B d X R v U m V t b 3 Z l Z E N v b H V t b n M x L n t T V E F f Q W 5 h b H l 0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X 0 x J T V N f U 0 J J T y 9 B d X R v U m V t b 3 Z l Z E N v b H V t b n M x L n t T V E F f a W 5 f U 2 9 1 c m N l X 2 R i L D B 9 J n F 1 b 3 Q 7 L C Z x d W 9 0 O 1 N l Y 3 R p b 2 4 x L 0 F w c G V u Z F 9 M S U 1 T X 1 N C S U 8 v Q X V 0 b 1 J l b W 9 2 Z W R D b 2 x 1 b W 5 z M S 5 7 U 0 1 Q X 0 F u Y W x 5 d G U s M X 0 m c X V v d D s s J n F 1 b 3 Q 7 U 2 V j d G l v b j E v Q X B w Z W 5 k X 0 x J T V N f U 0 J J T y 9 B d X R v U m V t b 3 Z l Z E N v b H V t b n M x L n t E Y X R l L D J 9 J n F 1 b 3 Q 7 L C Z x d W 9 0 O 1 N l Y 3 R p b 2 4 x L 0 F w c G V u Z F 9 M S U 1 T X 1 N C S U 8 v Q X V 0 b 1 J l b W 9 2 Z W R D b 2 x 1 b W 5 z M S 5 7 W W V h c i w z f S Z x d W 9 0 O y w m c X V v d D t T Z W N 0 a W 9 u M S 9 B c H B l b m R f T E l N U 1 9 T Q k l P L 0 F 1 d G 9 S Z W 1 v d m V k Q 2 9 s d W 1 u c z E u e 0 1 v b n R o L D R 9 J n F 1 b 3 Q 7 L C Z x d W 9 0 O 1 N l Y 3 R p b 2 4 x L 0 F w c G V u Z F 9 M S U 1 T X 1 N C S U 8 v Q X V 0 b 1 J l b W 9 2 Z W R D b 2 x 1 b W 5 z M S 5 7 U 0 F N U E x F X 0 x P Q 0 F U S U 9 O L D V 9 J n F 1 b 3 Q 7 L C Z x d W 9 0 O 1 N l Y 3 R p b 2 4 x L 0 F w c G V u Z F 9 M S U 1 T X 1 N C S U 8 v Q X V 0 b 1 J l b W 9 2 Z W R D b 2 x 1 b W 5 z M S 5 7 U 0 F N U E x F I E l E L D Z 9 J n F 1 b 3 Q 7 L C Z x d W 9 0 O 1 N l Y 3 R p b 2 4 x L 0 F w c G V u Z F 9 M S U 1 T X 1 N C S U 8 v Q X V 0 b 1 J l b W 9 2 Z W R D b 2 x 1 b W 5 z M S 5 7 U 2 9 1 c m N l L D d 9 J n F 1 b 3 Q 7 L C Z x d W 9 0 O 1 N l Y 3 R p b 2 4 x L 0 F w c G V u Z F 9 M S U 1 T X 1 N C S U 8 v Q X V 0 b 1 J l b W 9 2 Z W R D b 2 x 1 b W 5 z M S 5 7 U 1 R B X 1 Z h b G l k Y X R l Z C w 4 f S Z x d W 9 0 O y w m c X V v d D t T Z W N 0 a W 9 u M S 9 B c H B l b m R f T E l N U 1 9 T Q k l P L 0 F 1 d G 9 S Z W 1 v d m V k Q 2 9 s d W 1 u c z E u e 1 N U Q V 9 B b m F s e X R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f T E l N U 1 9 T Q k l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U 1 R B X 1 Z h b G l k Y X R l J T I w S W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L 0 N P T k N B V C U y M F N U Q S U y M E F u Y W x 5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U X V l c n l J R C I g V m F s d W U 9 I n M z M T d m Z G E 4 M i 0 1 Z D A 2 L T Q z M z c t Y j E 1 Y i 0 1 N D k x Y 2 R j Y 2 E 4 N W M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1 M D c x O T M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J V 1 J z d G F 0 a W 9 u b G l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f c 3 R h d G l v b i U y M G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R d W V y e U l E I i B W Y W x 1 Z T 0 i c z A 3 M z E 4 Z T J l L T h l M m E t N D E 4 M i 0 5 Y 2 J j L T g 0 O W R h N z M 1 N T Z h M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4 L j U z N z A 5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l X U l 9 X Q k l E X 0 x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X 1 d C S U R f T E l T V C 9 f d 2 J p Z C U y M G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U X V l c n l J R C I g V m F s d W U 9 I n M 3 Z G N m M j l j Y y 0 w Z T B h L T Q x Y j Q t Y j V h N S 1 j O T I 4 Z T U 2 Y m M 1 N D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1 N T k w M j A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T l J f U 1 R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O U l 9 T V E E v X 2 V u c l N 0 Y X R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V 4 c G F u Z G V k J T I w R U 5 S X 1 N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X h w Y W 5 k Z W Q l M j B J V 1 J f V 0 J J R F 9 M S V N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h d G l v b n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N j Z m N i O T g 3 Y i 1 l Z m Y w L T R h M T U t Y j Y z Z S 1 h N z Q z Y W M 4 O D h h Z G I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2 M T Y 4 M j g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0 a W 9 u c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m l s d G V y Z W Q l M j B T V E E l M j B i e S U y M E 9 S R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8 L 0 l 0 Z W 1 Q Y X R o P j w v S X R l b U x v Y 2 F 0 a W 9 u P j x T d G F i b G V F b n R y a W V z P j x F b n R y e S B U e X B l P S J G a W x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X V l c n l J R C I g V m F s d W U 9 I n N l M T A y Y T g z N y 0 4 Z T V l L T Q 4 N D E t O D B l O S 0 2 M j Y x Z D Q 0 Y j k 5 Z W I i I C 8 + P E V u d H J 5 I F R 5 c G U 9 I l F 1 Z X J 5 R 3 J v d X B J R C I g V m F s d W U 9 I n M y N G F m N z Q w N C 0 4 Z m Y x L T Q 5 M j k t O T Z i N C 0 4 N 2 Y x Z D E w N D R l Z j g i I C 8 + P E V u d H J 5 I F R 5 c G U 9 I k Z p b G x U Y X J n Z X Q i I F Z h b H V l P S J z Q X B w Z W 5 k X 0 x J T V N f U 0 J J T 1 9 f M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Q t M D U t M T d U M T M 6 M z A 6 M z I u M j I 4 N z g 2 N l o i I C 8 + P E V u d H J 5 I F R 5 c G U 9 I k Z p b G x F c n J v c k N v d W 5 0 I i B W Y W x 1 Z T 0 i b D A i I C 8 + P E V u d H J 5 I F R 5 c G U 9 I k Z p b G x D b 2 x 1 b W 5 U e X B l c y I g V m F s d W U 9 I n N B Q U 1 H Q U E 9 P S I g L z 4 8 R W 5 0 c n k g V H l w Z T 0 i R m l s b E V y c m 9 y Q 2 9 k Z S I g V m F s d W U 9 I n N V b m t u b 3 d u I i A v P j x F b n R y e S B U e X B l P S J G a W x s Q 2 9 s d W 1 u T m F t Z X M i I F Z h b H V l P S J z W y Z x d W 9 0 O 1 N U Q V 9 B b m F s e X R l J n F 1 b 3 Q 7 L C Z x d W 9 0 O 0 N v d W 5 0 J n F 1 b 3 Q 7 L C Z x d W 9 0 O 0 R h d G U o c y k m c X V v d D s s J n F 1 b 3 Q 7 T G V u J n F 1 b 3 Q 7 X S I g L z 4 8 R W 5 0 c n k g V H l w Z T 0 i R m l s b E N v d W 5 0 I i B W Y W x 1 Z T 0 i b D M 1 N T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X 0 x J T V N f U 0 J J T y A o M i k v Q X V 0 b 1 J l b W 9 2 Z W R D b 2 x 1 b W 5 z M S 5 7 U 1 R B X 0 F u Y W x 5 d G U s M H 0 m c X V v d D s s J n F 1 b 3 Q 7 U 2 V j d G l v b j E v Q X B w Z W 5 k X 0 x J T V N f U 0 J J T y A o M i k v Q X V 0 b 1 J l b W 9 2 Z W R D b 2 x 1 b W 5 z M S 5 7 Q 2 9 1 b n Q s M X 0 m c X V v d D s s J n F 1 b 3 Q 7 U 2 V j d G l v b j E v Q X B w Z W 5 k X 0 x J T V N f U 0 J J T y A o M i k v Q X V 0 b 1 J l b W 9 2 Z W R D b 2 x 1 b W 5 z M S 5 7 R G F 0 Z S h z K S w y f S Z x d W 9 0 O y w m c X V v d D t T Z W N 0 a W 9 u M S 9 B c H B l b m R f T E l N U 1 9 T Q k l P I C g y K S 9 B d X R v U m V t b 3 Z l Z E N v b H V t b n M x L n t M Z W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X B w Z W 5 k X 0 x J T V N f U 0 J J T y A o M i k v Q X V 0 b 1 J l b W 9 2 Z W R D b 2 x 1 b W 5 z M S 5 7 U 1 R B X 0 F u Y W x 5 d G U s M H 0 m c X V v d D s s J n F 1 b 3 Q 7 U 2 V j d G l v b j E v Q X B w Z W 5 k X 0 x J T V N f U 0 J J T y A o M i k v Q X V 0 b 1 J l b W 9 2 Z W R D b 2 x 1 b W 5 z M S 5 7 Q 2 9 1 b n Q s M X 0 m c X V v d D s s J n F 1 b 3 Q 7 U 2 V j d G l v b j E v Q X B w Z W 5 k X 0 x J T V N f U 0 J J T y A o M i k v Q X V 0 b 1 J l b W 9 2 Z W R D b 2 x 1 b W 5 z M S 5 7 R G F 0 Z S h z K S w y f S Z x d W 9 0 O y w m c X V v d D t T Z W N 0 a W 9 u M S 9 B c H B l b m R f T E l N U 1 9 T Q k l P I C g y K S 9 B d X R v U m V t b 3 Z l Z E N v b H V t b n M x L n t M Z W 4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F 9 M S U 1 T X 1 N C S U 8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R X h 0 c m F j d G V k J T I w V m F s d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F d m V u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Q c m 9 q Z W N 0 J T I w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5 v J T I w U m V z d W x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V s Z C U y M E J s Y W 5 r J T I w T m 9 0 J T I w U 0 1 Q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U Z X N 0 J T I w Q 2 9 k Z S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2 F t c G x l J T I w S U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J R C I g V m F s d W U 9 I n M y N z I 2 Z T A 0 N y 1 l M z c x L T Q y Y z Q t Y m E 2 Z C 1 j Y T E 3 Y j Y x M W Y 3 O G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T E l N U y B G Y X R h b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x h c 3 R V c G R h d G V k I i B W Y W x 1 Z T 0 i Z D I w M j Q t M D U t M T d U M T M 6 M j E 6 M j g u N j Q 1 N z M 1 M 1 o i I C 8 + P E V u d H J 5 I F R 5 c G U 9 I k Z p b G x D b 2 x 1 b W 5 U e X B l c y I g V m F s d W U 9 I n N C Z 1 l H Q m d Z R 0 J n a 0 d C Z 0 E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D b 2 1 w b 2 5 l b n Q m c X V v d D s s J n F 1 b 3 Q 7 R V Z F T l Q g S U Q m c X V v d D s s J n F 1 b 3 Q 7 U m V z d W x 0 I F F 1 Y W x p Z m V y J n F 1 b 3 Q 7 L C Z x d W 9 0 O 0 9 S R 0 F O S V p B V E l P T i Z x d W 9 0 O y w m c X V v d D t N T 0 5 J V E 9 S S U 5 H X 0 x P Q 1 9 J R C Z x d W 9 0 O y w m c X V v d D t T Q U 1 Q T E V f T E 9 D Q V R J T 0 4 m c X V v d D s s J n F 1 b 3 Q 7 T U F U U k l Y J n F 1 b 3 Q 7 L C Z x d W 9 0 O 0 R h d G U m c X V v d D s s J n F 1 b 3 Q 7 U F J P S k V D V F 9 J R C Z x d W 9 0 O y w m c X V v d D t T Q U 1 Q T E U g S U Q m c X V v d D s s J n F 1 b 3 Q 7 Q 0 0 g T m 9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0 Z h d G l h b C 9 B d X R v U m V t b 3 Z l Z E N v b H V t b n M x L n t D b 2 1 w b 2 5 l b n Q s M H 0 m c X V v d D s s J n F 1 b 3 Q 7 U 2 V j d G l v b j E v T E l N U 1 9 G Y X R p Y W w v Q X V 0 b 1 J l b W 9 2 Z W R D b 2 x 1 b W 5 z M S 5 7 R V Z F T l Q g S U Q s M X 0 m c X V v d D s s J n F 1 b 3 Q 7 U 2 V j d G l v b j E v T E l N U 1 9 G Y X R p Y W w v Q X V 0 b 1 J l b W 9 2 Z W R D b 2 x 1 b W 5 z M S 5 7 U m V z d W x 0 I F F 1 Y W x p Z m V y L D J 9 J n F 1 b 3 Q 7 L C Z x d W 9 0 O 1 N l Y 3 R p b 2 4 x L 0 x J T V N f R m F 0 a W F s L 0 F 1 d G 9 S Z W 1 v d m V k Q 2 9 s d W 1 u c z E u e 0 9 S R 0 F O S V p B V E l P T i w z f S Z x d W 9 0 O y w m c X V v d D t T Z W N 0 a W 9 u M S 9 M S U 1 T X 0 Z h d G l h b C 9 B d X R v U m V t b 3 Z l Z E N v b H V t b n M x L n t N T 0 5 J V E 9 S S U 5 H X 0 x P Q 1 9 J R C w 0 f S Z x d W 9 0 O y w m c X V v d D t T Z W N 0 a W 9 u M S 9 M S U 1 T X 0 Z h d G l h b C 9 B d X R v U m V t b 3 Z l Z E N v b H V t b n M x L n t T Q U 1 Q T E V f T E 9 D Q V R J T 0 4 s N X 0 m c X V v d D s s J n F 1 b 3 Q 7 U 2 V j d G l v b j E v T E l N U 1 9 G Y X R p Y W w v Q X V 0 b 1 J l b W 9 2 Z W R D b 2 x 1 b W 5 z M S 5 7 T U F U U k l Y L D Z 9 J n F 1 b 3 Q 7 L C Z x d W 9 0 O 1 N l Y 3 R p b 2 4 x L 0 x J T V N f R m F 0 a W F s L 0 F 1 d G 9 S Z W 1 v d m V k Q 2 9 s d W 1 u c z E u e 0 R h d G U s N 3 0 m c X V v d D s s J n F 1 b 3 Q 7 U 2 V j d G l v b j E v T E l N U 1 9 G Y X R p Y W w v Q X V 0 b 1 J l b W 9 2 Z W R D b 2 x 1 b W 5 z M S 5 7 U F J P S k V D V F 9 J R C w 4 f S Z x d W 9 0 O y w m c X V v d D t T Z W N 0 a W 9 u M S 9 M S U 1 T X 0 Z h d G l h b C 9 B d X R v U m V t b 3 Z l Z E N v b H V t b n M x L n t T Q U 1 Q T E U g S U Q s O X 0 m c X V v d D s s J n F 1 b 3 Q 7 U 2 V j d G l v b j E v T E l N U 1 9 G Y X R p Y W w v Q X V 0 b 1 J l b W 9 2 Z W R D b 2 x 1 b W 5 z M S 5 7 Q 0 0 g T m 9 0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x J T V N f R m F 0 a W F s L 0 F 1 d G 9 S Z W 1 v d m V k Q 2 9 s d W 1 u c z E u e 0 N v b X B v b m V u d C w w f S Z x d W 9 0 O y w m c X V v d D t T Z W N 0 a W 9 u M S 9 M S U 1 T X 0 Z h d G l h b C 9 B d X R v U m V t b 3 Z l Z E N v b H V t b n M x L n t F V k V O V C B J R C w x f S Z x d W 9 0 O y w m c X V v d D t T Z W N 0 a W 9 u M S 9 M S U 1 T X 0 Z h d G l h b C 9 B d X R v U m V t b 3 Z l Z E N v b H V t b n M x L n t S Z X N 1 b H Q g U X V h b G l m Z X I s M n 0 m c X V v d D s s J n F 1 b 3 Q 7 U 2 V j d G l v b j E v T E l N U 1 9 G Y X R p Y W w v Q X V 0 b 1 J l b W 9 2 Z W R D b 2 x 1 b W 5 z M S 5 7 T 1 J H Q U 5 J W k F U S U 9 O L D N 9 J n F 1 b 3 Q 7 L C Z x d W 9 0 O 1 N l Y 3 R p b 2 4 x L 0 x J T V N f R m F 0 a W F s L 0 F 1 d G 9 S Z W 1 v d m V k Q 2 9 s d W 1 u c z E u e 0 1 P T k l U T 1 J J T k d f T E 9 D X 0 l E L D R 9 J n F 1 b 3 Q 7 L C Z x d W 9 0 O 1 N l Y 3 R p b 2 4 x L 0 x J T V N f R m F 0 a W F s L 0 F 1 d G 9 S Z W 1 v d m V k Q 2 9 s d W 1 u c z E u e 1 N B T V B M R V 9 M T 0 N B V E l P T i w 1 f S Z x d W 9 0 O y w m c X V v d D t T Z W N 0 a W 9 u M S 9 M S U 1 T X 0 Z h d G l h b C 9 B d X R v U m V t b 3 Z l Z E N v b H V t b n M x L n t N Q V R S S V g s N n 0 m c X V v d D s s J n F 1 b 3 Q 7 U 2 V j d G l v b j E v T E l N U 1 9 G Y X R p Y W w v Q X V 0 b 1 J l b W 9 2 Z W R D b 2 x 1 b W 5 z M S 5 7 R G F 0 Z S w 3 f S Z x d W 9 0 O y w m c X V v d D t T Z W N 0 a W 9 u M S 9 M S U 1 T X 0 Z h d G l h b C 9 B d X R v U m V t b 3 Z l Z E N v b H V t b n M x L n t Q U k 9 K R U N U X 0 l E L D h 9 J n F 1 b 3 Q 7 L C Z x d W 9 0 O 1 N l Y 3 R p b 2 4 x L 0 x J T V N f R m F 0 a W F s L 0 F 1 d G 9 S Z W 1 v d m V k Q 2 9 s d W 1 u c z E u e 1 N B T V B M R S B J R C w 5 f S Z x d W 9 0 O y w m c X V v d D t T Z W N 0 a W 9 u M S 9 M S U 1 T X 0 Z h d G l h b C 9 B d X R v U m V t b 3 Z l Z E N v b H V t b n M x L n t D T S B O b 3 R l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l N U 1 9 G Y X R p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0 F k Z G V k J T I w Q 2 9 t b W 5 l d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R d W V y e U d y b 3 V w S U Q i I F Z h b H V l P S J z M j R h Z j c 0 M D Q t O G Z m M S 0 0 O T I 5 L T k 2 Y j Q t O D d m M W Q x M D Q 0 Z W Y 4 I i A v P j x F b n R y e S B U e X B l P S J G a W x s V G F y Z 2 V 0 I i B W Y W x 1 Z T 0 i c 1 d J T l 9 H I i A v P j x F b n R y e S B U e X B l P S J G a W x s Z W R D b 2 1 w b G V 0 Z V J l c 3 V s d F R v V 2 9 y a 3 N o Z W V 0 I i B W Y W x 1 Z T 0 i b D E i I C 8 + P E V u d H J 5 I F R 5 c G U 9 I l F 1 Z X J 5 S U Q i I F Z h b H V l P S J z N T I w M D k 0 M W M t Z D R k N y 0 0 M j l l L T h j M W Q t Y j J h Y T A 5 M D A 2 Y 2 J h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c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1 L T E 3 V D E z O j I y O j I 4 L j E 1 N T E 2 M z d a I i A v P j x F b n R y e S B U e X B l P S J G a W x s R X J y b 3 J D b 3 V u d C I g V m F s d W U 9 I m w w I i A v P j x F b n R y e S B U e X B l P S J G a W x s Q 2 9 s d W 1 u V H l w Z X M i I F Z h b H V l P S J z Q m d Z R 0 J n W U d C Z 2 N F Q k F R P S I g L z 4 8 R W 5 0 c n k g V H l w Z T 0 i R m l s b E V y c m 9 y Q 2 9 k Z S I g V m F s d W U 9 I n N V b m t u b 3 d u I i A v P j x F b n R y e S B U e X B l P S J G a W x s Q 2 9 s d W 1 u T m F t Z X M i I F Z h b H V l P S J z W y Z x d W 9 0 O 0 F O Q U x Z V E U m c X V v d D s s J n F 1 b 3 Q 7 U U N P R E U m c X V v d D s s J n F 1 b 3 Q 7 T 1 J H X 0 l E J n F 1 b 3 Q 7 L C Z x d W 9 0 O 1 N U Q S Z x d W 9 0 O y w m c X V v d D t N T 0 5 J V E 9 S S U 5 H X 0 x P Q 1 9 J R C Z x d W 9 0 O y w m c X V v d D t M T 0 N B V E l P T l 9 O Q U 1 F J n F 1 b 3 Q 7 L C Z x d W 9 0 O 0 F D V E l W S V R Z X 1 R Z U E V f T k F N R S Z x d W 9 0 O y w m c X V v d D t B Q 1 R J V k l U W V 9 T V E F S V F 9 U U y Z x d W 9 0 O y w m c X V v d D t Z R U F S J n F 1 b 3 Q 7 L C Z x d W 9 0 O 0 1 P T l R I J n F 1 b 3 Q 7 L C Z x d W 9 0 O 0 R B W S Z x d W 9 0 O 1 0 i I C 8 + P E V u d H J 5 I F R 5 c G U 9 I k Z p b G x D b 3 V u d C I g V m F s d W U 9 I m w x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l O X 0 c v Q X V 0 b 1 J l b W 9 2 Z W R D b 2 x 1 b W 5 z M S 5 7 Q U 5 B T F l U R S w w f S Z x d W 9 0 O y w m c X V v d D t T Z W N 0 a W 9 u M S 9 X S U 5 f R y 9 B d X R v U m V t b 3 Z l Z E N v b H V t b n M x L n t R Q 0 9 E R S w x f S Z x d W 9 0 O y w m c X V v d D t T Z W N 0 a W 9 u M S 9 X S U 5 f R y 9 B d X R v U m V t b 3 Z l Z E N v b H V t b n M x L n t P U k d f S U Q s M n 0 m c X V v d D s s J n F 1 b 3 Q 7 U 2 V j d G l v b j E v V 0 l O X 0 c v Q X V 0 b 1 J l b W 9 2 Z W R D b 2 x 1 b W 5 z M S 5 7 U 1 R B L D N 9 J n F 1 b 3 Q 7 L C Z x d W 9 0 O 1 N l Y 3 R p b 2 4 x L 1 d J T l 9 H L 0 F 1 d G 9 S Z W 1 v d m V k Q 2 9 s d W 1 u c z E u e 0 1 P T k l U T 1 J J T k d f T E 9 D X 0 l E L D R 9 J n F 1 b 3 Q 7 L C Z x d W 9 0 O 1 N l Y 3 R p b 2 4 x L 1 d J T l 9 H L 0 F 1 d G 9 S Z W 1 v d m V k Q 2 9 s d W 1 u c z E u e 0 x P Q 0 F U S U 9 O X 0 5 B T U U s N X 0 m c X V v d D s s J n F 1 b 3 Q 7 U 2 V j d G l v b j E v V 0 l O X 0 c v Q X V 0 b 1 J l b W 9 2 Z W R D b 2 x 1 b W 5 z M S 5 7 Q U N U S V Z J V F l f V F l Q R V 9 O Q U 1 F L D Z 9 J n F 1 b 3 Q 7 L C Z x d W 9 0 O 1 N l Y 3 R p b 2 4 x L 1 d J T l 9 H L 0 F 1 d G 9 S Z W 1 v d m V k Q 2 9 s d W 1 u c z E u e 0 F D V E l W S V R Z X 1 N U Q V J U X 1 R T L D d 9 J n F 1 b 3 Q 7 L C Z x d W 9 0 O 1 N l Y 3 R p b 2 4 x L 1 d J T l 9 H L 0 F 1 d G 9 S Z W 1 v d m V k Q 2 9 s d W 1 u c z E u e 1 l F Q V I s O H 0 m c X V v d D s s J n F 1 b 3 Q 7 U 2 V j d G l v b j E v V 0 l O X 0 c v Q X V 0 b 1 J l b W 9 2 Z W R D b 2 x 1 b W 5 z M S 5 7 T U 9 O V E g s O X 0 m c X V v d D s s J n F 1 b 3 Q 7 U 2 V j d G l v b j E v V 0 l O X 0 c v Q X V 0 b 1 J l b W 9 2 Z W R D b 2 x 1 b W 5 z M S 5 7 R E F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0 l O X 0 c v Q X V 0 b 1 J l b W 9 2 Z W R D b 2 x 1 b W 5 z M S 5 7 Q U 5 B T F l U R S w w f S Z x d W 9 0 O y w m c X V v d D t T Z W N 0 a W 9 u M S 9 X S U 5 f R y 9 B d X R v U m V t b 3 Z l Z E N v b H V t b n M x L n t R Q 0 9 E R S w x f S Z x d W 9 0 O y w m c X V v d D t T Z W N 0 a W 9 u M S 9 X S U 5 f R y 9 B d X R v U m V t b 3 Z l Z E N v b H V t b n M x L n t P U k d f S U Q s M n 0 m c X V v d D s s J n F 1 b 3 Q 7 U 2 V j d G l v b j E v V 0 l O X 0 c v Q X V 0 b 1 J l b W 9 2 Z W R D b 2 x 1 b W 5 z M S 5 7 U 1 R B L D N 9 J n F 1 b 3 Q 7 L C Z x d W 9 0 O 1 N l Y 3 R p b 2 4 x L 1 d J T l 9 H L 0 F 1 d G 9 S Z W 1 v d m V k Q 2 9 s d W 1 u c z E u e 0 1 P T k l U T 1 J J T k d f T E 9 D X 0 l E L D R 9 J n F 1 b 3 Q 7 L C Z x d W 9 0 O 1 N l Y 3 R p b 2 4 x L 1 d J T l 9 H L 0 F 1 d G 9 S Z W 1 v d m V k Q 2 9 s d W 1 u c z E u e 0 x P Q 0 F U S U 9 O X 0 5 B T U U s N X 0 m c X V v d D s s J n F 1 b 3 Q 7 U 2 V j d G l v b j E v V 0 l O X 0 c v Q X V 0 b 1 J l b W 9 2 Z W R D b 2 x 1 b W 5 z M S 5 7 Q U N U S V Z J V F l f V F l Q R V 9 O Q U 1 F L D Z 9 J n F 1 b 3 Q 7 L C Z x d W 9 0 O 1 N l Y 3 R p b 2 4 x L 1 d J T l 9 H L 0 F 1 d G 9 S Z W 1 v d m V k Q 2 9 s d W 1 u c z E u e 0 F D V E l W S V R Z X 1 N U Q V J U X 1 R T L D d 9 J n F 1 b 3 Q 7 L C Z x d W 9 0 O 1 N l Y 3 R p b 2 4 x L 1 d J T l 9 H L 0 F 1 d G 9 S Z W 1 v d m V k Q 2 9 s d W 1 u c z E u e 1 l F Q V I s O H 0 m c X V v d D s s J n F 1 b 3 Q 7 U 2 V j d G l v b j E v V 0 l O X 0 c v Q X V 0 b 1 J l b W 9 2 Z W R D b 2 x 1 b W 5 z M S 5 7 T U 9 O V E g s O X 0 m c X V v d D s s J n F 1 b 3 Q 7 U 2 V j d G l v b j E v V 0 l O X 0 c v Q X V 0 b 1 J l b W 9 2 Z W R D b 2 x 1 b W 5 z M S 5 7 R E F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l O X 0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U X V l c n l J R C I g V m F s d W U 9 I n M 4 Y z J h Y m U z Z i 1 i N T I 2 L T R m N j M t O D I 0 Z i 0 w M z l i O W N k M j R j M z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2 N j c 2 N j M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H c m 9 1 c E l E I i B W Y W x 1 Z T 0 i c 2 J k Y m V l N 2 Y z L T E x M 2 Q t N G Y z O C 1 h M m M 5 L T h k M D I 5 M T k z N 2 E y O C I g L z 4 8 R W 5 0 c n k g V H l w Z T 0 i U X V l c n l J R C I g V m F s d W U 9 I n M 0 Z j N i Z m V l N i 0 3 N W U 3 L T R m M z Y t O W I 2 Z i 1 j Z j R k N 2 R i O D k 0 Z D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2 O D k 1 O D k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i Z G J l Z T d m M y 0 x M T N k L T R m M z g t Y T J j O S 0 4 Z D A y O T E 5 M z d h M j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i 0 y N l Q x M z o w N j o z N i 4 z N D M y N z k 3 W i I g L z 4 8 R W 5 0 c n k g V H l w Z T 0 i R m l s b F N 0 Y X R 1 c y I g V m F s d W U 9 I n N D b 2 1 w b G V 0 Z S I g L z 4 8 R W 5 0 c n k g V H l w Z T 0 i U X V l c n l J R C I g V m F s d W U 9 I n M 2 Z D M 4 O T Q x N i 0 5 Z G Q z L T Q x N j g t Y T N j Z S 1 k M z d m Y z B j Y T B i M D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N T B k M j Z h N G E t Z j F i M C 0 0 Z T c y L T g y Y j A t Y T g 5 N z Q x N z Z h Z T k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E 2 M W I 1 N D h m L W U 2 M 2 Q t N G E y Z S 1 i Z D R j L T I w Y z B j O W Q 0 O W N j Z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4 L j c x M z U w O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N i Z G J l Z T d m M y 0 x M T N k L T R m M z g t Y T J j O S 0 4 Z D A y O T E 5 M z d h M j g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N C 0 w O V Q y M j o w N T o 0 N C 4 w M T A 2 N D Q w W i I g L z 4 8 R W 5 0 c n k g V H l w Z T 0 i R m l s b F N 0 Y X R 1 c y I g V m F s d W U 9 I n N D b 2 1 w b G V 0 Z S I g L z 4 8 R W 5 0 c n k g V H l w Z T 0 i U X V l c n l J R C I g V m F s d W U 9 I n M z M D h j Z T N h Z C 1 i M 2 R m L T Q 0 O D I t O T V l M y 0 1 Y z M 1 Z T I x M z c z Z W Y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W W V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S G 9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U m 9 3 c z k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w b G l 0 J T I w Q 2 9 s d W 1 u J T I w Y n k l M j B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V w c G V y Y 2 F z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l F 1 Z X J 5 S U Q i I F Z h b H V l P S J z N D Q 1 M j k 5 N m E t Y z g x Y y 0 0 M z V h L W J i N j U t Y W Y 3 Z T I w Y j E 4 N T Q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g u N z M 1 N D M 1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W 5 Q Y W l y Z W Q l M j B C b G F u a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O b y U y M F J l c 3 V s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H J v a m V j d C U y M E Z p b H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F d m V u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2 F t c G x l J T I w S U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V G V z d C U y M E N v Z G U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Z p b H R l c m V k J T I w U 0 1 Q J T I w Q W 5 h b H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V 4 c G F u Z G V k J T I w V W 5 Q Y W l y Z W Q l M j B C b G F u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R H V w b G l j Y X R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Z p b H R l c i U y M F V u U G F p c m V k J T I w Q m x h b m t z J T I w T 3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3 B s a X Q l M j B D b 2 x 1 b W 4 l M j B i e S U y M F B v c 2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T c G x p d C U y M E N v b H V t b i U y M G J 5 J T I w U G 9 z a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Z T I 2 O T d k N T E t N j g x N C 0 0 M T E x L W E w Y j Y t Z m U 1 Y W Q z M T J l N G N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g u N z U 4 M z U 5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S Z W Z l c m V u Y 1 Y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X Z W V r J T I w b 2 Y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k M D l k N D Z m Z S 1 h Z D A w L T R h O G M t Y m M 5 O C 0 1 Z D E y O T E 4 N T l m O T I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3 O D E y O D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X 0 x W U z J T c U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c H B l b m R l Z C U y M F F 1 Z X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9 F e H B h b m R l Z C U y M E F s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H c m 9 1 c E l E I i B W Y W x 1 Z T 0 i c z k 0 N T g x Y j A 0 L W J j N G U t N D A 4 O C 1 i N j I 1 L T d l Y z V l M W E 4 N T Y 1 M y I g L z 4 8 R W 5 0 c n k g V H l w Z T 0 i U X V l c n l J R C I g V m F s d W U 9 I n M x N D g x Z j k 5 M C 1 l Y j I z L T Q w Z D U t Y j B j M i 0 0 Z T Y 2 Z T k 3 Y 2 Q z M j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4 M D Y x O T U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X 0 x W U z J T c U 0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O X 1 N h b X B s Z V 9 J R F 9 Z T T E w R D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j B k N G J l N m Y t O W M 4 Y S 0 0 Y z h i L T h i Z j M t O D B k N j Q z N T d l Y z d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g u O D M y M T E z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0 l O X 1 N h b X B s Z V 9 J R F 9 Z T T E w R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J b n N l c n R l Z C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F e H B h b m R l Z C U y M F d J T l 9 T Y W 1 w b G V f S U R f W U 0 x M E Q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l u c 2 V y d G V k J T I w U 2 F t c G V J R F 9 Z T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3 J k Z X J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T Q 1 O D F i M D Q t Y m M 0 Z S 0 0 M D g 4 L W I 2 M j U t N 2 V j N W U x Y T g 1 N j U z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2 U 2 Z D Y z M 2 I 2 L T B k Z W Q t N D h j Z i 0 5 M D E 5 L T c 0 Y z k 1 N G M w Z m M x M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4 L j g 2 O D k 5 M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p Y 3 R 1 c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X B w Z W 5 k Z W Q l M j B R d W V y e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X 0 J s Y W 5 r X 3 J h d G U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O Y X Z p Z 2 F 0 a W 9 u U 3 R l c E 5 h b W U i I F Z h b H V l P S J z T m F 2 a W d h d G l v b i I g L z 4 8 R W 5 0 c n k g V H l w Z T 0 i U X V l c n l J R C I g V m F s d W U 9 I n M 2 Z D B j O T k 3 O C 1 l O T V l L T Q y N D A t O G U z O C 0 5 M z l j N 2 Q 3 N z c y N G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4 O T k 4 O D Y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a W V s Z F 9 C b G F u a 1 9 y Y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5 Y T k 2 M z Y y N C 1 h M j c z L T Q z Z m Q t O T g z N i 0 w Y 2 E x O W N m Y T J j M m I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5 N z Q 2 M z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0 N z Y 5 Z G Y z M i 0 5 O W Z l L T Q w Z D g t O W Y 3 O S 0 1 O T U 1 Z D I w M T k y Z W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C 4 5 O T Y 1 N j A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2 F m N G M 2 M D k x L T E z N D k t N D E 1 M i 0 5 O G M 3 L T k 4 M T R k O W M 3 N j c 5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5 L j A x N z Q 5 M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M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M y Y z N j Z T V j Z C 0 3 M m J m L T Q 1 M z A t Y m R i N S 0 5 Z D l j O D A x N T U 3 M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w N D E 0 M T E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O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y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T G 9 h Z G V k V G 9 B b m F s e X N p c 1 N l c n Z p Y 2 V z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N D V h O G R l Z W I t Z T g 5 Z C 0 0 N m F i L W E y N T Q t Z T U 2 M z F m Y T g 1 M D g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k u M D Y y M z Q x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9 1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c w M D M 3 Y z N m L T g 0 M G U t N G E x Y S 0 5 Y m V j L T c 5 O D F h Y j V l Y m V k Z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5 L j A 5 M D I 0 O D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F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M D Y z N T M 3 N C 0 z M D A 2 L T Q y M W I t Y m Z h Y y 0 x N j Q 3 Y j Y 2 Y j Q 3 Y z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x M z k w O D M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T Q 1 O D F i M D Q t Y m M 0 Z S 0 0 M D g 4 L W I 2 M j U t N 2 V j N W U x Y T g 1 N j U z I i A v P j x F b n R y e S B U e X B l P S J O Y X Z p Z 2 F 0 a W 9 u U 3 R l c E 5 h b W U i I F Z h b H V l P S J z T m F 2 a W d h d G l v b i I g L z 4 8 R W 5 0 c n k g V H l w Z T 0 i U X V l c n l J R C I g V m F s d W U 9 I n N h Z G E y Z D J i Y y 1 k N m Q 0 L T R l N j E t O W R k O C 0 1 M 2 Q 2 N 2 I w M z g w O G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x O D c 5 M j U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a W V s Z F N o Z W V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m b 3 I l M j B z c G 9 0 J T I w Y 2 h l a 2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H c m 9 1 c E l E I i B W Y W x 1 Z T 0 i c z I 0 Y W Y 3 N D A 0 L T h m Z j E t N D k y O S 0 5 N m I 0 L T g 3 Z j F k M T A 0 N G V m O C I g L z 4 8 R W 5 0 c n k g V H l w Z T 0 i U X V l c n l J R C I g V m F s d W U 9 I n M z N z U x O G U 1 Z C 0 2 Y j h m L T Q 4 N z c t Y j R k Y i 0 y N j B h M D k y M j k 5 M T g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1 M j I 4 M D E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J T I w Z m 9 y J T I w c 3 B v d C U y M G N o Z W t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1 J l c 3 V s d F 9 J b l 9 T Q k l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5 N D U 4 M W I w N C 1 i Y z R l L T Q w O D g t Y j Y y N S 0 3 Z W M 1 Z T F h O D U 2 N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j U x O D h j Y 2 Q t N T d i N y 0 0 M G Z j L T g 3 M z c t Y T c w Y m V l O G Q y Z W R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k u M j E 5 O D E 4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N J X 1 J l c 3 V s d F 9 J b l 9 T Q k l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S Z X N 1 b H R f S W 5 f U 0 J J T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S W 5 z Z X J 0 Z W Q l M j B N Z X J n Z W Q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X h w Y W 5 k Z W Q l M j B T Q 0 l f U m V z d W x 0 X 0 l u X 1 N C S U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3 V z d G 9 t U 0 N J X 2 l u J T I w U 0 J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d y b 3 V w S U Q i I F Z h b H V l P S J z M j R h Z j c 0 M D Q t O G Z m M S 0 0 O T I 5 L T k 2 Y j Q t O D d m M W Q x M D Q 0 Z W Y 4 I i A v P j x F b n R y e S B U e X B l P S J R d W V y e U l E I i B W Y W x 1 Z T 0 i c 2 E 0 O G M 3 O W R h L T E 5 M j M t N G Q w O C 0 5 M m Q 1 L W U 2 N j B i Y m E z Y z c y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5 L j I 0 M T c 0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G a W V s Z F N o Z W V 0 c y I g L z 4 8 R W 5 0 c n k g V H l w Z T 0 i R m l s b G V k Q 2 9 t c G x l d G V S Z X N 1 b H R U b 1 d v c m t z a G V l d C I g V m F s d W U 9 I m w w I i A v P j x F b n R y e S B U e X B l P S J R d W V y e U d y b 3 V w S U Q i I F Z h b H V l P S J z O T Q 1 O D F i M D Q t Y m M 0 Z S 0 0 M D g 4 L W I 2 M j U t N 2 V j N W U x Y T g 1 N j U z I i A v P j x F b n R y e S B U e X B l P S J R d W V y e U l E I i B W Y W x 1 Z T 0 i c 2 E z Y T Z i M W U 2 L T k y N 2 I t N D J l N y 0 5 Z j Q x L T A x Y W M 5 O W Q z N W Y y N i I g L z 4 8 R W 5 0 c n k g V H l w Z T 0 i R m l s b E x h c 3 R V c G R h d G V k I i B W Y W x 1 Z T 0 i Z D I w M j Q t M D U t M T d U M T M 6 M j E 6 M j k u M j k z N T c z M 1 o i I C 8 + P E V u d H J 5 I F R 5 c G U 9 I k Z p b G x D b 2 x 1 b W 5 U e X B l c y I g V m F s d W U 9 I n N C Z 1 l H Q X d Z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T 1 J H X 0 l E J n F 1 b 3 Q 7 L C Z x d W 9 0 O 1 d C S U Q m c X V v d D s s J n F 1 b 3 Q 7 U 1 R B J n F 1 b 3 Q 7 L C Z x d W 9 0 O 0 N v d W 5 0 J n F 1 b 3 Q 7 L C Z x d W 9 0 O 0 Z p b G V f T m F t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V s Z F N o Z W V 0 R m l s Z V B h d G g v Q X V 0 b 1 J l b W 9 2 Z W R D b 2 x 1 b W 5 z M S 5 7 T 1 J H X 0 l E L D B 9 J n F 1 b 3 Q 7 L C Z x d W 9 0 O 1 N l Y 3 R p b 2 4 x L 0 Z p Z W x k U 2 h l Z X R G a W x l U G F 0 a C 9 B d X R v U m V t b 3 Z l Z E N v b H V t b n M x L n t X Q k l E L D F 9 J n F 1 b 3 Q 7 L C Z x d W 9 0 O 1 N l Y 3 R p b 2 4 x L 0 Z p Z W x k U 2 h l Z X R G a W x l U G F 0 a C 9 B d X R v U m V t b 3 Z l Z E N v b H V t b n M x L n t T V E E s M n 0 m c X V v d D s s J n F 1 b 3 Q 7 U 2 V j d G l v b j E v R m l l b G R T a G V l d E Z p b G V Q Y X R o L 0 F 1 d G 9 S Z W 1 v d m V k Q 2 9 s d W 1 u c z E u e 0 N v d W 5 0 L D N 9 J n F 1 b 3 Q 7 L C Z x d W 9 0 O 1 N l Y 3 R p b 2 4 x L 0 Z p Z W x k U 2 h l Z X R G a W x l U G F 0 a C 9 B d X R v U m V t b 3 Z l Z E N v b H V t b n M x L n t G a W x l X 0 5 h b W V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Z p Z W x k U 2 h l Z X R G a W x l U G F 0 a C 9 B d X R v U m V t b 3 Z l Z E N v b H V t b n M x L n t P U k d f S U Q s M H 0 m c X V v d D s s J n F 1 b 3 Q 7 U 2 V j d G l v b j E v R m l l b G R T a G V l d E Z p b G V Q Y X R o L 0 F 1 d G 9 S Z W 1 v d m V k Q 2 9 s d W 1 u c z E u e 1 d C S U Q s M X 0 m c X V v d D s s J n F 1 b 3 Q 7 U 2 V j d G l v b j E v R m l l b G R T a G V l d E Z p b G V Q Y X R o L 0 F 1 d G 9 S Z W 1 v d m V k Q 2 9 s d W 1 u c z E u e 1 N U Q S w y f S Z x d W 9 0 O y w m c X V v d D t T Z W N 0 a W 9 u M S 9 G a W V s Z F N o Z W V 0 R m l s Z V B h d G g v Q X V 0 b 1 J l b W 9 2 Z W R D b 2 x 1 b W 5 z M S 5 7 Q 2 9 1 b n Q s M 3 0 m c X V v d D s s J n F 1 b 3 Q 7 U 2 V j d G l v b j E v R m l l b G R T a G V l d E Z p b G V Q Y X R o L 0 F 1 d G 9 S Z W 1 v d m V k Q 2 9 s d W 1 u c z E u e 0 Z p b G V f T m F t Z X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W x k U 2 h l Z X R G a W x l U G F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R m l s d G V y Z W Q l M j B S b 3 d z J T I w U E R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0 Z p b H R l c m V k J T I w U m 9 3 c y U y M E 5 v d C U y M E 5 G T F 9 E Y X R h T W F u Y W d l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G a W x 0 Z X J l Z C U y M F J v d 3 M l M j B M a W t l J T I w R m l l b G R T a G V l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1 N w b G l 0 J T I w Q 2 9 s d W 1 u J T I w Y n k l M j B E Z W x p b W l 0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b F 9 U c m F j a 2 V y X 0 F w c G V u Z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B m M j Q z Y W I 5 L W M z M D M t N G R i M S 1 i Y z Q y L T I y M T N h Z T E w Y 2 F j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5 L j M x N T Q 5 O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F s b F 9 U c m F j a 2 V y X 0 F w c G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y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y N G F m N z Q w N C 0 4 Z m Y x L T Q 5 M j k t O T Z i N C 0 4 N 2 Y x Z D E w N D R l Z j g i I C 8 + P E V u d H J 5 I F R 5 c G U 9 I k Z p b G x F b m F i b G V k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R m l l b G R T a G V l d H M i I C 8 + P E V u d H J 5 I F R 5 c G U 9 I k x v Y W R l Z F R v Q W 5 h b H l z a X N T Z X J 2 a W N l c y I g V m F s d W U 9 I m w w I i A v P j x F b n R y e S B U e X B l P S J R d W V y e U l E I i B W Y W x 1 Z T 0 i c z M 5 Z j h h N T l k L T I 2 Y j U t N D d k N i 0 5 Z W Y z L T J k Y 2 J m O W F j M m Z i N y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x h c 3 R V c G R h d G V k I i B W Y W x 1 Z T 0 i Z D I w M j Q t M D U t M T d U M T M 6 M j E 6 M j k u M z M 1 N D M y M 1 o i I C 8 + P E V u d H J 5 I F R 5 c G U 9 I k Z p b G x D b 2 x 1 b W 5 U e X B l c y I g V m F s d W U 9 I n N B Q U F B Q U F B R E J R W U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0 Y X R p b 2 4 g S U Q m c X V v d D s s J n F 1 b 3 Q 7 d 2 F 0 Z X J T Z W d t Z W 5 0 T m F t Z S Z x d W 9 0 O y w m c X V v d D t S d W 4 g T m F t Z S Z x d W 9 0 O y w m c X V v d D t X Q k l E J n F 1 b 3 Q 7 L C Z x d W 9 0 O 1 J P Q y Z x d W 9 0 O y w m c X V v d D t F d m V u d H M m c X V v d D s s J n F 1 b 3 Q 7 Q 2 9 1 b n R f R m l l b G R T a G V l d H N f U 2 F 2 Z W Q m c X V v d D s s J n F 1 b 3 Q 7 R m l s Z V 9 O Y W 1 l c y Z x d W 9 0 O y w m c X V v d D t B b G w g R G F 0 Z S h z K S B G c m 9 t I E x J T V M g U 0 J J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W x k U 2 h l Z X R f R X Z h b C 9 B d X R v U m V t b 3 Z l Z E N v b H V t b n M x L n t T d G F 0 a W 9 u I E l E L D B 9 J n F 1 b 3 Q 7 L C Z x d W 9 0 O 1 N l Y 3 R p b 2 4 x L 0 Z p Z W x k U 2 h l Z X R f R X Z h b C 9 B d X R v U m V t b 3 Z l Z E N v b H V t b n M x L n t 3 Y X R l c l N l Z 2 1 l b n R O Y W 1 l L D F 9 J n F 1 b 3 Q 7 L C Z x d W 9 0 O 1 N l Y 3 R p b 2 4 x L 0 Z p Z W x k U 2 h l Z X R f R X Z h b C 9 B d X R v U m V t b 3 Z l Z E N v b H V t b n M x L n t S d W 4 g T m F t Z S w y f S Z x d W 9 0 O y w m c X V v d D t T Z W N 0 a W 9 u M S 9 G a W V s Z F N o Z W V 0 X 0 V 2 Y W w v Q X V 0 b 1 J l b W 9 2 Z W R D b 2 x 1 b W 5 z M S 5 7 V 0 J J R C w z f S Z x d W 9 0 O y w m c X V v d D t T Z W N 0 a W 9 u M S 9 G a W V s Z F N o Z W V 0 X 0 V 2 Y W w v Q X V 0 b 1 J l b W 9 2 Z W R D b 2 x 1 b W 5 z M S 5 7 U k 9 D L D R 9 J n F 1 b 3 Q 7 L C Z x d W 9 0 O 1 N l Y 3 R p b 2 4 x L 0 Z p Z W x k U 2 h l Z X R f R X Z h b C 9 B d X R v U m V t b 3 Z l Z E N v b H V t b n M x L n t F d m V u d H M s N X 0 m c X V v d D s s J n F 1 b 3 Q 7 U 2 V j d G l v b j E v R m l l b G R T a G V l d F 9 F d m F s L 0 F 1 d G 9 S Z W 1 v d m V k Q 2 9 s d W 1 u c z E u e 0 N v d W 5 0 X 0 Z p Z W x k U 2 h l Z X R z X 1 N h d m V k L D Z 9 J n F 1 b 3 Q 7 L C Z x d W 9 0 O 1 N l Y 3 R p b 2 4 x L 0 Z p Z W x k U 2 h l Z X R f R X Z h b C 9 B d X R v U m V t b 3 Z l Z E N v b H V t b n M x L n t G a W x l X 0 5 h b W V z L D d 9 J n F 1 b 3 Q 7 L C Z x d W 9 0 O 1 N l Y 3 R p b 2 4 x L 0 Z p Z W x k U 2 h l Z X R f R X Z h b C 9 B d X R v U m V t b 3 Z l Z E N v b H V t b n M x L n t B b G w g R G F 0 Z S h z K S B G c m 9 t I E x J T V M g U 0 J J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G a W V s Z F N o Z W V 0 X 0 V 2 Y W w v Q X V 0 b 1 J l b W 9 2 Z W R D b 2 x 1 b W 5 z M S 5 7 U 3 R h d G l v b i B J R C w w f S Z x d W 9 0 O y w m c X V v d D t T Z W N 0 a W 9 u M S 9 G a W V s Z F N o Z W V 0 X 0 V 2 Y W w v Q X V 0 b 1 J l b W 9 2 Z W R D b 2 x 1 b W 5 z M S 5 7 d 2 F 0 Z X J T Z W d t Z W 5 0 T m F t Z S w x f S Z x d W 9 0 O y w m c X V v d D t T Z W N 0 a W 9 u M S 9 G a W V s Z F N o Z W V 0 X 0 V 2 Y W w v Q X V 0 b 1 J l b W 9 2 Z W R D b 2 x 1 b W 5 z M S 5 7 U n V u I E 5 h b W U s M n 0 m c X V v d D s s J n F 1 b 3 Q 7 U 2 V j d G l v b j E v R m l l b G R T a G V l d F 9 F d m F s L 0 F 1 d G 9 S Z W 1 v d m V k Q 2 9 s d W 1 u c z E u e 1 d C S U Q s M 3 0 m c X V v d D s s J n F 1 b 3 Q 7 U 2 V j d G l v b j E v R m l l b G R T a G V l d F 9 F d m F s L 0 F 1 d G 9 S Z W 1 v d m V k Q 2 9 s d W 1 u c z E u e 1 J P Q y w 0 f S Z x d W 9 0 O y w m c X V v d D t T Z W N 0 a W 9 u M S 9 G a W V s Z F N o Z W V 0 X 0 V 2 Y W w v Q X V 0 b 1 J l b W 9 2 Z W R D b 2 x 1 b W 5 z M S 5 7 R X Z l b n R z L D V 9 J n F 1 b 3 Q 7 L C Z x d W 9 0 O 1 N l Y 3 R p b 2 4 x L 0 Z p Z W x k U 2 h l Z X R f R X Z h b C 9 B d X R v U m V t b 3 Z l Z E N v b H V t b n M x L n t D b 3 V u d F 9 G a W V s Z F N o Z W V 0 c 1 9 T Y X Z l Z C w 2 f S Z x d W 9 0 O y w m c X V v d D t T Z W N 0 a W 9 u M S 9 G a W V s Z F N o Z W V 0 X 0 V 2 Y W w v Q X V 0 b 1 J l b W 9 2 Z W R D b 2 x 1 b W 5 z M S 5 7 R m l s Z V 9 O Y W 1 l c y w 3 f S Z x d W 9 0 O y w m c X V v d D t T Z W N 0 a W 9 u M S 9 G a W V s Z F N o Z W V 0 X 0 V 2 Y W w v Q X V 0 b 1 J l b W 9 2 Z W R D b 2 x 1 b W 5 z M S 5 7 Q W x s I E R h d G U o c y k g R n J v b S B M S U 1 T I F N C S U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W x k U 2 h l Z X R f R X Z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c G x h Y 2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F e H B h b m R l Z C U y M E Z p Z W x k U 2 h l Z X R G a W x l U G F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G a W x 0 Z X J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I 0 Y W Y 3 N D A 0 L T h m Z j E t N D k y O S 0 5 N m I 0 L T g 3 Z j F k M T A 0 N G V m O C I g L z 4 8 R W 5 0 c n k g V H l w Z T 0 i R m l s b F R v R G F 0 Y U 1 v Z G V s R W 5 h Y m x l Z C I g V m F s d W U 9 I m w w I i A v P j x F b n R y e S B U e X B l P S J S Z W N v d m V y e V R h c m d l d F N o Z W V 0 I i B W Y W x 1 Z T 0 i c 0 5 O Q 1 9 S Z X N h b X B s Z S I g L z 4 8 R W 5 0 c n k g V H l w Z T 0 i R m l s b E 9 i a m V j d F R 5 c G U i I F Z h b H V l P S J z V G F i b G U i I C 8 + P E V u d H J 5 I F R 5 c G U 9 I l J l Y 2 9 2 Z X J 5 V G F y Z 2 V 0 Q 2 9 s d W 1 u I i B W Y W x 1 Z T 0 i b D E i I C 8 + P E V u d H J 5 I F R 5 c G U 9 I k Z p b G x U Y X J n Z X Q i I F Z h b H V l P S J z T k 5 D X 1 J l c 2 F t c G x l I i A v P j x F b n R y e S B U e X B l P S J S Z W N v d m V y e V R h c m d l d F J v d y I g V m F s d W U 9 I m w x I i A v P j x F b n R y e S B U e X B l P S J R d W V y e U l E I i B W Y W x 1 Z T 0 i c z R i N j h j N z N m L T V i Y 2 I t N D I 0 M i 1 h Z D U 1 L W Y w Y z J i O D V l O W U 1 N y I g L z 4 8 R W 5 0 c n k g V H l w Z T 0 i R m l s b E x h c 3 R V c G R h d G V k I i B W Y W x 1 Z T 0 i Z D I w M j Q t M D U t M T d U M T M 6 M j E 6 N D E u O T Y x N D g 4 N 1 o i I C 8 + P E V u d H J 5 I F R 5 c G U 9 I k Z p b G x F c n J v c k N v d W 5 0 I i B W Y W x 1 Z T 0 i b D A i I C 8 + P E V u d H J 5 I F R 5 c G U 9 I k Z p b G x D b 2 x 1 b W 5 U e X B l c y I g V m F s d W U 9 I n N C Z 1 l H Q m d Z S k J n V U Z C U V V H I i A v P j x F b n R y e S B U e X B l P S J G a W x s R X J y b 3 J D b 2 R l I i B W Y W x 1 Z T 0 i c 1 V u a 2 5 v d 2 4 i I C 8 + P E V u d H J 5 I F R 5 c G U 9 I k Z p b G x D b 2 x 1 b W 5 O Y W 1 l c y I g V m F s d W U 9 I n N b J n F 1 b 3 Q 7 T 1 J H Q U 5 J W k F U S U 9 O J n F 1 b 3 Q 7 L C Z x d W 9 0 O 1 J F U V V F U 1 R f S U Q m c X V v d D s s J n F 1 b 3 Q 7 R V Z F T l Q g S U Q m c X V v d D s s J n F 1 b 3 Q 7 T U 9 O S V R P U k l O R 1 9 M T 0 N f S U Q m c X V v d D s s J n F 1 b 3 Q 7 U 0 F N U E x F X 0 x P Q 0 F U S U 9 O J n F 1 b 3 Q 7 L C Z x d W 9 0 O 0 R h d G U m c X V v d D s s J n F 1 b 3 Q 7 U F J P S k V D V F 9 J R C Z x d W 9 0 O y w m c X V v d D t D a G x v c m 9 w a H l s b C 1 h L C B D b 3 J y Z W N 0 Z W R c b i h D S E x T V U l U R S 1 X K S Z x d W 9 0 O y w m c X V v d D t L a m V s Z G F o b C B O a X R y b 2 d l b l x u K F c t V E t O K S Z x d W 9 0 O y w m c X V v d D t O a X R y a X R l I E 5 p d H J p d G V c b i h X L U 5 P M k 5 P M y k m c X V v d D s s J n F 1 b 3 Q 7 V G 9 0 Y W w t U F x u K F c t U y 1 B L V R Q K S Z x d W 9 0 O y w m c X V v d D t D b 2 1 t Z W 5 0 J n F 1 b 3 Q 7 X S I g L z 4 8 R W 5 0 c n k g V H l w Z T 0 i R m l s b E N v d W 5 0 I i B W Y W x 1 Z T 0 i b D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O Q 1 9 S Z X N h b X B s Z S 9 B d X R v U m V t b 3 Z l Z E N v b H V t b n M x L n t P U k d B T k l a Q V R J T 0 4 s M H 0 m c X V v d D s s J n F 1 b 3 Q 7 U 2 V j d G l v b j E v T k 5 D X 1 J l c 2 F t c G x l L 0 F 1 d G 9 S Z W 1 v d m V k Q 2 9 s d W 1 u c z E u e 1 J F U V V F U 1 R f S U Q s M X 0 m c X V v d D s s J n F 1 b 3 Q 7 U 2 V j d G l v b j E v T k 5 D X 1 J l c 2 F t c G x l L 0 F 1 d G 9 S Z W 1 v d m V k Q 2 9 s d W 1 u c z E u e 0 V W R U 5 U I E l E L D J 9 J n F 1 b 3 Q 7 L C Z x d W 9 0 O 1 N l Y 3 R p b 2 4 x L 0 5 O Q 1 9 S Z X N h b X B s Z S 9 B d X R v U m V t b 3 Z l Z E N v b H V t b n M x L n t N T 0 5 J V E 9 S S U 5 H X 0 x P Q 1 9 J R C w z f S Z x d W 9 0 O y w m c X V v d D t T Z W N 0 a W 9 u M S 9 O T k N f U m V z Y W 1 w b G U v Q X V 0 b 1 J l b W 9 2 Z W R D b 2 x 1 b W 5 z M S 5 7 U 0 F N U E x F X 0 x P Q 0 F U S U 9 O L D R 9 J n F 1 b 3 Q 7 L C Z x d W 9 0 O 1 N l Y 3 R p b 2 4 x L 0 5 O Q 1 9 S Z X N h b X B s Z S 9 B d X R v U m V t b 3 Z l Z E N v b H V t b n M x L n t E Y X R l L D V 9 J n F 1 b 3 Q 7 L C Z x d W 9 0 O 1 N l Y 3 R p b 2 4 x L 0 5 O Q 1 9 S Z X N h b X B s Z S 9 B d X R v U m V t b 3 Z l Z E N v b H V t b n M x L n t Q U k 9 K R U N U X 0 l E L D Z 9 J n F 1 b 3 Q 7 L C Z x d W 9 0 O 1 N l Y 3 R p b 2 4 x L 0 5 O Q 1 9 S Z X N h b X B s Z S 9 B d X R v U m V t b 3 Z l Z E N v b H V t b n M x L n t D a G x v c m 9 w a H l s b C 1 h L C B D b 3 J y Z W N 0 Z W R c b i h D S E x T V U l U R S 1 X K S w 3 f S Z x d W 9 0 O y w m c X V v d D t T Z W N 0 a W 9 u M S 9 O T k N f U m V z Y W 1 w b G U v Q X V 0 b 1 J l b W 9 2 Z W R D b 2 x 1 b W 5 z M S 5 7 S 2 p l b G R h a G w g T m l 0 c m 9 n Z W 5 c b i h X L V R L T i k s O H 0 m c X V v d D s s J n F 1 b 3 Q 7 U 2 V j d G l v b j E v T k 5 D X 1 J l c 2 F t c G x l L 0 F 1 d G 9 S Z W 1 v d m V k Q 2 9 s d W 1 u c z E u e 0 5 p d H J p d G U g T m l 0 c m l 0 Z V x u K F c t T k 8 y T k 8 z K S w 5 f S Z x d W 9 0 O y w m c X V v d D t T Z W N 0 a W 9 u M S 9 O T k N f U m V z Y W 1 w b G U v Q X V 0 b 1 J l b W 9 2 Z W R D b 2 x 1 b W 5 z M S 5 7 V G 9 0 Y W w t U F x u K F c t U y 1 B L V R Q K S w x M H 0 m c X V v d D s s J n F 1 b 3 Q 7 U 2 V j d G l v b j E v T k 5 D X 1 J l c 2 F t c G x l L 0 F 1 d G 9 S Z W 1 v d m V k Q 2 9 s d W 1 u c z E u e 0 N v b W 1 l b n Q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O T k N f U m V z Y W 1 w b G U v Q X V 0 b 1 J l b W 9 2 Z W R D b 2 x 1 b W 5 z M S 5 7 T 1 J H Q U 5 J W k F U S U 9 O L D B 9 J n F 1 b 3 Q 7 L C Z x d W 9 0 O 1 N l Y 3 R p b 2 4 x L 0 5 O Q 1 9 S Z X N h b X B s Z S 9 B d X R v U m V t b 3 Z l Z E N v b H V t b n M x L n t S R V F V R V N U X 0 l E L D F 9 J n F 1 b 3 Q 7 L C Z x d W 9 0 O 1 N l Y 3 R p b 2 4 x L 0 5 O Q 1 9 S Z X N h b X B s Z S 9 B d X R v U m V t b 3 Z l Z E N v b H V t b n M x L n t F V k V O V C B J R C w y f S Z x d W 9 0 O y w m c X V v d D t T Z W N 0 a W 9 u M S 9 O T k N f U m V z Y W 1 w b G U v Q X V 0 b 1 J l b W 9 2 Z W R D b 2 x 1 b W 5 z M S 5 7 T U 9 O S V R P U k l O R 1 9 M T 0 N f S U Q s M 3 0 m c X V v d D s s J n F 1 b 3 Q 7 U 2 V j d G l v b j E v T k 5 D X 1 J l c 2 F t c G x l L 0 F 1 d G 9 S Z W 1 v d m V k Q 2 9 s d W 1 u c z E u e 1 N B T V B M R V 9 M T 0 N B V E l P T i w 0 f S Z x d W 9 0 O y w m c X V v d D t T Z W N 0 a W 9 u M S 9 O T k N f U m V z Y W 1 w b G U v Q X V 0 b 1 J l b W 9 2 Z W R D b 2 x 1 b W 5 z M S 5 7 R G F 0 Z S w 1 f S Z x d W 9 0 O y w m c X V v d D t T Z W N 0 a W 9 u M S 9 O T k N f U m V z Y W 1 w b G U v Q X V 0 b 1 J l b W 9 2 Z W R D b 2 x 1 b W 5 z M S 5 7 U F J P S k V D V F 9 J R C w 2 f S Z x d W 9 0 O y w m c X V v d D t T Z W N 0 a W 9 u M S 9 O T k N f U m V z Y W 1 w b G U v Q X V 0 b 1 J l b W 9 2 Z W R D b 2 x 1 b W 5 z M S 5 7 Q 2 h s b 3 J v c G h 5 b G w t Y S w g Q 2 9 y c m V j d G V k X G 4 o Q 0 h M U 1 V J V E U t V y k s N 3 0 m c X V v d D s s J n F 1 b 3 Q 7 U 2 V j d G l v b j E v T k 5 D X 1 J l c 2 F t c G x l L 0 F 1 d G 9 S Z W 1 v d m V k Q 2 9 s d W 1 u c z E u e 0 t q Z W x k Y W h s I E 5 p d H J v Z 2 V u X G 4 o V y 1 U S 0 4 p L D h 9 J n F 1 b 3 Q 7 L C Z x d W 9 0 O 1 N l Y 3 R p b 2 4 x L 0 5 O Q 1 9 S Z X N h b X B s Z S 9 B d X R v U m V t b 3 Z l Z E N v b H V t b n M x L n t O a X R y a X R l I E 5 p d H J p d G V c b i h X L U 5 P M k 5 P M y k s O X 0 m c X V v d D s s J n F 1 b 3 Q 7 U 2 V j d G l v b j E v T k 5 D X 1 J l c 2 F t c G x l L 0 F 1 d G 9 S Z W 1 v d m V k Q 2 9 s d W 1 u c z E u e 1 R v d G F s L V B c b i h X L V M t Q S 1 U U C k s M T B 9 J n F 1 b 3 Q 7 L C Z x d W 9 0 O 1 N l Y 3 R p b 2 4 x L 0 5 O Q 1 9 S Z X N h b X B s Z S 9 B d X R v U m V t b 3 Z l Z E N v b H V t b n M x L n t D b 2 1 t Z W 5 0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5 D X 1 J l c 2 F t c G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T m 9 0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O T Q 1 O D F i M D Q t Y m M 0 Z S 0 0 M D g 4 L W I 2 M j U t N 2 V j N W U x Y T g 1 N j U z I i A v P j x F b n R y e S B U e X B l P S J R d W V y e U l E I i B W Y W x 1 Z T 0 i c z B h N m Y 3 Z T A x L W V i N z Q t N D B k O S 1 h N m M 2 L W R j Z j I z O G Y 0 N D c 4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5 L j M 4 N z I 1 N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O Q 1 9 S Z X N h b X B s Z V 9 O b 3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O b 3 R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0 5 v d G U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F e H B h b m R l Z C U y M E 5 O Q 1 9 S Z X N h b X B s Z V 9 O b 3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j N j O W N k Y T I t M T g 2 Y i 0 0 Z W F j L T h k Z W M t Y j U 3 N W I x O T c 2 M D N l I i A v P j x F b n R y e S B U e X B l P S J R d W V y e U d y b 3 V w S U Q i I F Z h b H V l P S J z M j R h Z j c 0 M D Q t O G Z m M S 0 0 O T I 5 L T k 2 Y j Q t O D d m M W Q x M D Q 0 Z W Y 4 I i A v P j x F b n R y e S B U e X B l P S J G a W x s V G 9 E Y X R h T W 9 k Z W x F b m F i b G V k I i B W Y W x 1 Z T 0 i b D A i I C 8 + P E V u d H J 5 I F R 5 c G U 9 I k Z p b G x U Y X J n Z X Q i I F Z h b H V l P S J z T E l N U 1 9 G Y X R p Y W x f X z I i I C 8 + P E V u d H J 5 I F R 5 c G U 9 I k Z p b G x P Y m p l Y 3 R U e X B l I i B W Y W x 1 Z T 0 i c 1 R h Y m x l I i A v P j x F b n R y e S B U e X B l P S J G a W x s T G F z d F V w Z G F 0 Z W Q i I F Z h b H V l P S J k M j A y N C 0 w N S 0 x N 1 Q x M z o y M T o z O S 4 0 N j U 0 N z Q 0 W i I g L z 4 8 R W 5 0 c n k g V H l w Z T 0 i R m l s b E V y c m 9 y Q 2 9 1 b n Q i I F Z h b H V l P S J s M C I g L z 4 8 R W 5 0 c n k g V H l w Z T 0 i R m l s b E N v b H V t b l R 5 c G V z I i B W Y W x 1 Z T 0 i c 0 J n W U d C Z 1 l H Q m d r R y I g L z 4 8 R W 5 0 c n k g V H l w Z T 0 i R m l s b E V y c m 9 y Q 2 9 k Z S I g V m F s d W U 9 I n N V b m t u b 3 d u I i A v P j x F b n R y e S B U e X B l P S J G a W x s Q 2 9 s d W 1 u T m F t Z X M i I F Z h b H V l P S J z W y Z x d W 9 0 O 0 N v b X B v b m V u d C Z x d W 9 0 O y w m c X V v d D t R d W F s a W Z l c i Z x d W 9 0 O y w m c X V v d D t P U k d B T k l a Q V R J T 0 4 m c X V v d D s s J n F 1 b 3 Q 7 U k V R V U V T V F 9 J R C Z x d W 9 0 O y w m c X V v d D t F V k V O V C B J R C Z x d W 9 0 O y w m c X V v d D t N T 0 5 J V E 9 S S U 5 H X 0 x P Q 1 9 J R C Z x d W 9 0 O y w m c X V v d D t T Q U 1 Q T E V f T E 9 D Q V R J T 0 4 m c X V v d D s s J n F 1 b 3 Q 7 R G F 0 Z S Z x d W 9 0 O y w m c X V v d D t Q U k 9 K R U N U X 0 l E J n F 1 b 3 Q 7 X S I g L z 4 8 R W 5 0 c n k g V H l w Z T 0 i R m l s b E N v d W 5 0 I i B W Y W x 1 Z T 0 i b D I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T V N f R m F 0 a W F s I C g y K S 9 B d X R v U m V t b 3 Z l Z E N v b H V t b n M x L n t D b 2 1 w b 2 5 l b n Q s M H 0 m c X V v d D s s J n F 1 b 3 Q 7 U 2 V j d G l v b j E v T E l N U 1 9 G Y X R p Y W w g K D I p L 0 F 1 d G 9 S Z W 1 v d m V k Q 2 9 s d W 1 u c z E u e 1 F 1 Y W x p Z m V y L D F 9 J n F 1 b 3 Q 7 L C Z x d W 9 0 O 1 N l Y 3 R p b 2 4 x L 0 x J T V N f R m F 0 a W F s I C g y K S 9 B d X R v U m V t b 3 Z l Z E N v b H V t b n M x L n t P U k d B T k l a Q V R J T 0 4 s M n 0 m c X V v d D s s J n F 1 b 3 Q 7 U 2 V j d G l v b j E v T E l N U 1 9 G Y X R p Y W w g K D I p L 0 F 1 d G 9 S Z W 1 v d m V k Q 2 9 s d W 1 u c z E u e 1 J F U V V F U 1 R f S U Q s M 3 0 m c X V v d D s s J n F 1 b 3 Q 7 U 2 V j d G l v b j E v T E l N U 1 9 G Y X R p Y W w g K D I p L 0 F 1 d G 9 S Z W 1 v d m V k Q 2 9 s d W 1 u c z E u e 0 V W R U 5 U I E l E L D R 9 J n F 1 b 3 Q 7 L C Z x d W 9 0 O 1 N l Y 3 R p b 2 4 x L 0 x J T V N f R m F 0 a W F s I C g y K S 9 B d X R v U m V t b 3 Z l Z E N v b H V t b n M x L n t N T 0 5 J V E 9 S S U 5 H X 0 x P Q 1 9 J R C w 1 f S Z x d W 9 0 O y w m c X V v d D t T Z W N 0 a W 9 u M S 9 M S U 1 T X 0 Z h d G l h b C A o M i k v Q X V 0 b 1 J l b W 9 2 Z W R D b 2 x 1 b W 5 z M S 5 7 U 0 F N U E x F X 0 x P Q 0 F U S U 9 O L D Z 9 J n F 1 b 3 Q 7 L C Z x d W 9 0 O 1 N l Y 3 R p b 2 4 x L 0 x J T V N f R m F 0 a W F s I C g y K S 9 B d X R v U m V t b 3 Z l Z E N v b H V t b n M x L n t E Y X R l L D d 9 J n F 1 b 3 Q 7 L C Z x d W 9 0 O 1 N l Y 3 R p b 2 4 x L 0 x J T V N f R m F 0 a W F s I C g y K S 9 B d X R v U m V t b 3 Z l Z E N v b H V t b n M x L n t Q U k 9 K R U N U X 0 l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x J T V N f R m F 0 a W F s I C g y K S 9 B d X R v U m V t b 3 Z l Z E N v b H V t b n M x L n t D b 2 1 w b 2 5 l b n Q s M H 0 m c X V v d D s s J n F 1 b 3 Q 7 U 2 V j d G l v b j E v T E l N U 1 9 G Y X R p Y W w g K D I p L 0 F 1 d G 9 S Z W 1 v d m V k Q 2 9 s d W 1 u c z E u e 1 F 1 Y W x p Z m V y L D F 9 J n F 1 b 3 Q 7 L C Z x d W 9 0 O 1 N l Y 3 R p b 2 4 x L 0 x J T V N f R m F 0 a W F s I C g y K S 9 B d X R v U m V t b 3 Z l Z E N v b H V t b n M x L n t P U k d B T k l a Q V R J T 0 4 s M n 0 m c X V v d D s s J n F 1 b 3 Q 7 U 2 V j d G l v b j E v T E l N U 1 9 G Y X R p Y W w g K D I p L 0 F 1 d G 9 S Z W 1 v d m V k Q 2 9 s d W 1 u c z E u e 1 J F U V V F U 1 R f S U Q s M 3 0 m c X V v d D s s J n F 1 b 3 Q 7 U 2 V j d G l v b j E v T E l N U 1 9 G Y X R p Y W w g K D I p L 0 F 1 d G 9 S Z W 1 v d m V k Q 2 9 s d W 1 u c z E u e 0 V W R U 5 U I E l E L D R 9 J n F 1 b 3 Q 7 L C Z x d W 9 0 O 1 N l Y 3 R p b 2 4 x L 0 x J T V N f R m F 0 a W F s I C g y K S 9 B d X R v U m V t b 3 Z l Z E N v b H V t b n M x L n t N T 0 5 J V E 9 S S U 5 H X 0 x P Q 1 9 J R C w 1 f S Z x d W 9 0 O y w m c X V v d D t T Z W N 0 a W 9 u M S 9 M S U 1 T X 0 Z h d G l h b C A o M i k v Q X V 0 b 1 J l b W 9 2 Z W R D b 2 x 1 b W 5 z M S 5 7 U 0 F N U E x F X 0 x P Q 0 F U S U 9 O L D Z 9 J n F 1 b 3 Q 7 L C Z x d W 9 0 O 1 N l Y 3 R p b 2 4 x L 0 x J T V N f R m F 0 a W F s I C g y K S 9 B d X R v U m V t b 3 Z l Z E N v b H V t b n M x L n t E Y X R l L D d 9 J n F 1 b 3 Q 7 L C Z x d W 9 0 O 1 N l Y 3 R p b 2 4 x L 0 x J T V N f R m F 0 a W F s I C g y K S 9 B d X R v U m V t b 3 Z l Z E N v b H V t b n M x L n t Q U k 9 K R U N U X 0 l E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0 Z h d G l h b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J T I w K D I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R m F 0 Y W x f Q 2 9 t b W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I x M j d m Z T M 5 L W F l M z g t N D V i M y 0 5 Z G J l L W M 1 Y T Y z O T M 1 N W V j M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5 L j Q x M D E 3 O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O Q 1 9 G Y X R h b F 9 D b 2 1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G Y X R h b F 9 D b 2 1 t Z W 5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0 Z h d G F s X 0 N v b W 1 l b n Q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P C 9 J d G V t U G F 0 a D 4 8 L 0 l 0 Z W 1 M b 2 N h d G l v b j 4 8 U 3 R h Y m x l R W 5 0 c m l l c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z c 1 M G J j M D Q t M T Y 0 N S 0 0 M T U y L T l i Y z g t M m Y 0 N T g 4 N z l h M T A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k u N D M z M T A x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1 9 G Y X R p Y W x f R m 9 y X 0 F w c G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R X h w Y W 5 k Z W Q l M j B O T k N f R m F 0 Y W x f Q 2 9 t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O T k N f U m V z Y W 1 w b G V f U k 9 D I i A v P j x F b n R y e S B U e X B l P S J G a W x s Z W R D b 2 1 w b G V 0 Z V J l c 3 V s d F R v V 2 9 y a 3 N o Z W V 0 I i B W Y W x 1 Z T 0 i b D E i I C 8 + P E V u d H J 5 I F R 5 c G U 9 I l F 1 Z X J 5 S U Q i I F Z h b H V l P S J z Z D Q y Z G I 1 Z T c t O D I 5 O C 0 0 O T N i L W J i M D k t Z D U 4 M j M w N W M z N T k z I i A v P j x F b n R y e S B U e X B l P S J G a W x s T G F z d F V w Z G F 0 Z W Q i I F Z h b H V l P S J k M j A y N C 0 w N S 0 x N 1 Q x M z o y M T o 0 M i 4 w M j M y N z g 3 W i I g L z 4 8 R W 5 0 c n k g V H l w Z T 0 i R m l s b E V y c m 9 y Q 2 9 1 b n Q i I F Z h b H V l P S J s M C I g L z 4 8 R W 5 0 c n k g V H l w Z T 0 i R m l s b E N v b H V t b l R 5 c G V z I i B W Y W x 1 Z T 0 i c 0 J n W U d C Z 1 l K Q m d Z P S I g L z 4 8 R W 5 0 c n k g V H l w Z T 0 i R m l s b E V y c m 9 y Q 2 9 k Z S I g V m F s d W U 9 I n N V b m t u b 3 d u I i A v P j x F b n R y e S B U e X B l P S J G a W x s Q 2 9 s d W 1 u T m F t Z X M i I F Z h b H V l P S J z W y Z x d W 9 0 O 0 9 S R 0 F O S V p B V E l P T i Z x d W 9 0 O y w m c X V v d D t S R V F V R V N U X 0 l E J n F 1 b 3 Q 7 L C Z x d W 9 0 O 0 V W R U 5 U I E l E J n F 1 b 3 Q 7 L C Z x d W 9 0 O 0 1 P T k l U T 1 J J T k d f T E 9 D X 0 l E J n F 1 b 3 Q 7 L C Z x d W 9 0 O 1 N B T V B M R V 9 M T 0 N B V E l P T i Z x d W 9 0 O y w m c X V v d D t E Y X R l J n F 1 b 3 Q 7 L C Z x d W 9 0 O 1 B S T 0 p F Q 1 R f S U Q m c X V v d D s s J n F 1 b 3 Q 7 Q 2 9 t b W V u d C Z x d W 9 0 O 1 0 i I C 8 + P E V u d H J 5 I F R 5 c G U 9 I k Z p b G x D b 3 V u d C I g V m F s d W U 9 I m w x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T k N f U m V z Y W 1 w b G V f U k 9 D L 0 F 1 d G 9 S Z W 1 v d m V k Q 2 9 s d W 1 u c z E u e 0 9 S R 0 F O S V p B V E l P T i w w f S Z x d W 9 0 O y w m c X V v d D t T Z W N 0 a W 9 u M S 9 O T k N f U m V z Y W 1 w b G V f U k 9 D L 0 F 1 d G 9 S Z W 1 v d m V k Q 2 9 s d W 1 u c z E u e 1 J F U V V F U 1 R f S U Q s M X 0 m c X V v d D s s J n F 1 b 3 Q 7 U 2 V j d G l v b j E v T k 5 D X 1 J l c 2 F t c G x l X 1 J P Q y 9 B d X R v U m V t b 3 Z l Z E N v b H V t b n M x L n t F V k V O V C B J R C w y f S Z x d W 9 0 O y w m c X V v d D t T Z W N 0 a W 9 u M S 9 O T k N f U m V z Y W 1 w b G V f U k 9 D L 0 F 1 d G 9 S Z W 1 v d m V k Q 2 9 s d W 1 u c z E u e 0 1 P T k l U T 1 J J T k d f T E 9 D X 0 l E L D N 9 J n F 1 b 3 Q 7 L C Z x d W 9 0 O 1 N l Y 3 R p b 2 4 x L 0 5 O Q 1 9 S Z X N h b X B s Z V 9 S T 0 M v Q X V 0 b 1 J l b W 9 2 Z W R D b 2 x 1 b W 5 z M S 5 7 U 0 F N U E x F X 0 x P Q 0 F U S U 9 O L D R 9 J n F 1 b 3 Q 7 L C Z x d W 9 0 O 1 N l Y 3 R p b 2 4 x L 0 5 O Q 1 9 S Z X N h b X B s Z V 9 S T 0 M v Q X V 0 b 1 J l b W 9 2 Z W R D b 2 x 1 b W 5 z M S 5 7 R G F 0 Z S w 1 f S Z x d W 9 0 O y w m c X V v d D t T Z W N 0 a W 9 u M S 9 O T k N f U m V z Y W 1 w b G V f U k 9 D L 0 F 1 d G 9 S Z W 1 v d m V k Q 2 9 s d W 1 u c z E u e 1 B S T 0 p F Q 1 R f S U Q s N n 0 m c X V v d D s s J n F 1 b 3 Q 7 U 2 V j d G l v b j E v T k 5 D X 1 J l c 2 F t c G x l X 1 J P Q y 9 B d X R v U m V t b 3 Z l Z E N v b H V t b n M x L n t D b 2 1 t Z W 5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5 O Q 1 9 S Z X N h b X B s Z V 9 S T 0 M v Q X V 0 b 1 J l b W 9 2 Z W R D b 2 x 1 b W 5 z M S 5 7 T 1 J H Q U 5 J W k F U S U 9 O L D B 9 J n F 1 b 3 Q 7 L C Z x d W 9 0 O 1 N l Y 3 R p b 2 4 x L 0 5 O Q 1 9 S Z X N h b X B s Z V 9 S T 0 M v Q X V 0 b 1 J l b W 9 2 Z W R D b 2 x 1 b W 5 z M S 5 7 U k V R V U V T V F 9 J R C w x f S Z x d W 9 0 O y w m c X V v d D t T Z W N 0 a W 9 u M S 9 O T k N f U m V z Y W 1 w b G V f U k 9 D L 0 F 1 d G 9 S Z W 1 v d m V k Q 2 9 s d W 1 u c z E u e 0 V W R U 5 U I E l E L D J 9 J n F 1 b 3 Q 7 L C Z x d W 9 0 O 1 N l Y 3 R p b 2 4 x L 0 5 O Q 1 9 S Z X N h b X B s Z V 9 S T 0 M v Q X V 0 b 1 J l b W 9 2 Z W R D b 2 x 1 b W 5 z M S 5 7 T U 9 O S V R P U k l O R 1 9 M T 0 N f S U Q s M 3 0 m c X V v d D s s J n F 1 b 3 Q 7 U 2 V j d G l v b j E v T k 5 D X 1 J l c 2 F t c G x l X 1 J P Q y 9 B d X R v U m V t b 3 Z l Z E N v b H V t b n M x L n t T Q U 1 Q T E V f T E 9 D Q V R J T 0 4 s N H 0 m c X V v d D s s J n F 1 b 3 Q 7 U 2 V j d G l v b j E v T k 5 D X 1 J l c 2 F t c G x l X 1 J P Q y 9 B d X R v U m V t b 3 Z l Z E N v b H V t b n M x L n t E Y X R l L D V 9 J n F 1 b 3 Q 7 L C Z x d W 9 0 O 1 N l Y 3 R p b 2 4 x L 0 5 O Q 1 9 S Z X N h b X B s Z V 9 S T 0 M v Q X V 0 b 1 J l b W 9 2 Z W R D b 2 x 1 b W 5 z M S 5 7 U F J P S k V D V F 9 J R C w 2 f S Z x d W 9 0 O y w m c X V v d D t T Z W N 0 a W 9 u M S 9 O T k N f U m V z Y W 1 w b G V f U k 9 D L 0 F 1 d G 9 S Z W 1 v d m V k Q 2 9 s d W 1 u c z E u e 0 N v b W 1 l b n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O Q 1 9 S Z X N h b X B s Z V 9 S T 0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S T 0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V 4 c G F u Z G V k J T I w Q W x s X 1 R y Y W N r Z X J f Q X B w Z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P C 9 J d G V t U G F 0 a D 4 8 L 0 l 0 Z W 1 M b 2 N h d G l v b j 4 8 U 3 R h Y m x l R W 5 0 c m l l c z 4 8 R W 5 0 c n k g V H l w Z T 0 i U X V l c n l H c m 9 1 c E l E I i B W Y W x 1 Z T 0 i c 2 R h Z D F j N z E 4 L W E w M j g t N G V j Y i 1 h O W Y 0 L W E z N j F j O T k 1 M D V h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Q n V m Z m V y T m V 4 d F J l Z n J l c 2 g i I F Z h b H V l P S J s M S I g L z 4 8 R W 5 0 c n k g V H l w Z T 0 i T m F 2 a W d h d G l v b l N 0 Z X B O Y W 1 l I i B W Y W x 1 Z T 0 i c 0 5 h d m l n Y X R p b 2 4 i I C 8 + P E V u d H J 5 I F R 5 c G U 9 I l F 1 Z X J 5 S U Q i I F Z h b H V l P S J z M G M x M T F i Y T E t M W Z m Y y 0 0 Y m U z L W I y O W U t M 2 M y Z T c y M z h h Y T N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k u N D U 1 M D I 4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J T I w K D I p P C 9 J d G V t U G F 0 a D 4 8 L 0 l 0 Z W 1 M b 2 N h d G l v b j 4 8 U 3 R h Y m x l R W 5 0 c m l l c z 4 8 R W 5 0 c n k g V H l w Z T 0 i U X V l c n l H c m 9 1 c E l E I i B W Y W x 1 Z T 0 i c 2 R h Z D F j N z E 4 L W E w M j g t N G V j Y i 1 h O W Y 0 L W E z N j F j O T k 1 M D V h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z h i M W I 5 Y m E t M T N l Z i 0 0 Y m N j L W E z O W U t N T M 5 M T I x O G I 3 O T F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k u N D c 4 O T Q 4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J T I w K D I p L 0 l u c 2 V y d G V k J T I w R G F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R h Z D F j N z E 4 L W E w M j g t N G V j Y i 1 h O W Y 0 L W E z N j F j O T k 1 M D V h N y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N m Z D g 3 M D U x Y y 0 2 M W J k L T Q 4 Y m E t O T A w N i 0 y M T A y Y m Z m Z G U y O T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0 O T k 4 N z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l c 1 9 M S U 1 T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X h w Y W 5 k Z W Q l M j B E Y X R l c 1 9 M S U 1 T X 1 N C S U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l M j A o M i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J T I w K D I p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N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S T 0 M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F y Z 2 V 0 I i B W Y W x 1 Z T 0 i c 0 Z p Z W x k Q m x h b m t S Y X R l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z I 0 Y W Y 3 N D A 0 L T h m Z j E t N D k y O S 0 5 N m I 0 L T g 3 Z j F k M T A 0 N G V m O C I g L z 4 8 R W 5 0 c n k g V H l w Z T 0 i U X V l c n l J R C I g V m F s d W U 9 I n N m Z j I 0 N D B j M i 0 0 Z D N k L T R h M D Y t Y T k y Y i 0 0 N z N h O W Q 2 M W N i N G M i I C 8 + P E V u d H J 5 I F R 5 c G U 9 I k Z p b G x M Y X N 0 V X B k Y X R l Z C I g V m F s d W U 9 I m Q y M D I 0 L T A 1 L T E 3 V D E z O j I y O j Q y L j E w M T k 4 O D N a I i A v P j x F b n R y e S B U e X B l P S J G a W x s R X J y b 3 J D b 3 V u d C I g V m F s d W U 9 I m w w I i A v P j x F b n R y e S B U e X B l P S J G a W x s Q 2 9 s d W 1 u V H l w Z X M i I F Z h b H V l P S J z Q m d Z R 0 J n V U Z C Q U E 9 I i A v P j x F b n R y e S B U e X B l P S J G a W x s R X J y b 3 J D b 2 R l I i B W Y W x 1 Z T 0 i c 1 V u a 2 5 v d 2 4 i I C 8 + P E V u d H J 5 I F R 5 c G U 9 I k Z p b G x D b 2 x 1 b W 5 O Y W 1 l c y I g V m F s d W U 9 I n N b J n F 1 b 3 Q 7 Q 2 9 t c G 9 u Z W 5 0 J n F 1 b 3 Q 7 L C Z x d W 9 0 O 0 F O Q U x Z U 0 l T J n F 1 b 3 Q 7 L C Z x d W 9 0 O 0 9 S R 0 F O S V p B V E l P T i Z x d W 9 0 O y w m c X V v d D t Q U k 9 K R U N U X 0 l E J n F 1 b 3 Q 7 L C Z x d W 9 0 O 1 N h b X B s Z X M m c X V v d D s s J n F 1 b 3 Q 7 R m l l b G Q g Q m F s b m t z J n F 1 b 3 Q 7 L C Z x d W 9 0 O 0 R p d m l z a W 9 u J n F 1 b 3 Q 7 L C Z x d W 9 0 O y B c d T A w M 2 U 9 N S U m c X V v d D t d I i A v P j x F b n R y e S B U e X B l P S J G a W x s Q 2 9 1 b n Q i I F Z h b H V l P S J s M j I w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V s Z E J s Y W 5 r U m F 0 Z S 9 B d X R v U m V t b 3 Z l Z E N v b H V t b n M x L n t D b 2 1 w b 2 5 l b n Q s M H 0 m c X V v d D s s J n F 1 b 3 Q 7 U 2 V j d G l v b j E v R m l l b G R C b G F u a 1 J h d G U v Q X V 0 b 1 J l b W 9 2 Z W R D b 2 x 1 b W 5 z M S 5 7 Q U 5 B T F l T S V M s M X 0 m c X V v d D s s J n F 1 b 3 Q 7 U 2 V j d G l v b j E v R m l l b G R C b G F u a 1 J h d G U v Q X V 0 b 1 J l b W 9 2 Z W R D b 2 x 1 b W 5 z M S 5 7 T 1 J H Q U 5 J W k F U S U 9 O L D J 9 J n F 1 b 3 Q 7 L C Z x d W 9 0 O 1 N l Y 3 R p b 2 4 x L 0 Z p Z W x k Q m x h b m t S Y X R l L 0 F 1 d G 9 S Z W 1 v d m V k Q 2 9 s d W 1 u c z E u e 1 B S T 0 p F Q 1 R f S U Q s M 3 0 m c X V v d D s s J n F 1 b 3 Q 7 U 2 V j d G l v b j E v R m l l b G R C b G F u a 1 J h d G U v Q X V 0 b 1 J l b W 9 2 Z W R D b 2 x 1 b W 5 z M S 5 7 U 2 F t c G x l c y w 0 f S Z x d W 9 0 O y w m c X V v d D t T Z W N 0 a W 9 u M S 9 G a W V s Z E J s Y W 5 r U m F 0 Z S 9 B d X R v U m V t b 3 Z l Z E N v b H V t b n M x L n t G a W V s Z C B C Y W x u a 3 M s N X 0 m c X V v d D s s J n F 1 b 3 Q 7 U 2 V j d G l v b j E v R m l l b G R C b G F u a 1 J h d G U v Q X V 0 b 1 J l b W 9 2 Z W R D b 2 x 1 b W 5 z M S 5 7 R G l 2 a X N p b 2 4 s N n 0 m c X V v d D s s J n F 1 b 3 Q 7 U 2 V j d G l v b j E v R m l l b G R C b G F u a 1 J h d G U v Q X V 0 b 1 J l b W 9 2 Z W R D b 2 x 1 b W 5 z M S 5 7 I F x 1 M D A z Z T 0 1 J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G a W V s Z E J s Y W 5 r U m F 0 Z S 9 B d X R v U m V t b 3 Z l Z E N v b H V t b n M x L n t D b 2 1 w b 2 5 l b n Q s M H 0 m c X V v d D s s J n F 1 b 3 Q 7 U 2 V j d G l v b j E v R m l l b G R C b G F u a 1 J h d G U v Q X V 0 b 1 J l b W 9 2 Z W R D b 2 x 1 b W 5 z M S 5 7 Q U 5 B T F l T S V M s M X 0 m c X V v d D s s J n F 1 b 3 Q 7 U 2 V j d G l v b j E v R m l l b G R C b G F u a 1 J h d G U v Q X V 0 b 1 J l b W 9 2 Z W R D b 2 x 1 b W 5 z M S 5 7 T 1 J H Q U 5 J W k F U S U 9 O L D J 9 J n F 1 b 3 Q 7 L C Z x d W 9 0 O 1 N l Y 3 R p b 2 4 x L 0 Z p Z W x k Q m x h b m t S Y X R l L 0 F 1 d G 9 S Z W 1 v d m V k Q 2 9 s d W 1 u c z E u e 1 B S T 0 p F Q 1 R f S U Q s M 3 0 m c X V v d D s s J n F 1 b 3 Q 7 U 2 V j d G l v b j E v R m l l b G R C b G F u a 1 J h d G U v Q X V 0 b 1 J l b W 9 2 Z W R D b 2 x 1 b W 5 z M S 5 7 U 2 F t c G x l c y w 0 f S Z x d W 9 0 O y w m c X V v d D t T Z W N 0 a W 9 u M S 9 G a W V s Z E J s Y W 5 r U m F 0 Z S 9 B d X R v U m V t b 3 Z l Z E N v b H V t b n M x L n t G a W V s Z C B C Y W x u a 3 M s N X 0 m c X V v d D s s J n F 1 b 3 Q 7 U 2 V j d G l v b j E v R m l l b G R C b G F u a 1 J h d G U v Q X V 0 b 1 J l b W 9 2 Z W R D b 2 x 1 b W 5 z M S 5 7 R G l 2 a X N p b 2 4 s N n 0 m c X V v d D s s J n F 1 b 3 Q 7 U 2 V j d G l v b j E v R m l l b G R C b G F u a 1 J h d G U v Q X V 0 b 1 J l b W 9 2 Z W R D b 2 x 1 b W 5 z M S 5 7 I F x 1 M D A z Z T 0 1 J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l b G R C b G F u a 1 J h d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S m 9 p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H c m 9 1 c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l u c 2 V y d G V k J T I w R G l 2 a X N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3 J v d X B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p v a W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8 L 0 l 0 Z W 1 Q Y X R o P j w v S X R l b U x v Y 2 F 0 a W 9 u P j x T d G F i b G V F b n R y a W V z P j x F b n R y e S B U e X B l P S J R d W V y e U d y b 3 V w S U Q i I F Z h b H V l P S J z Z j A 3 M j M y Z T E t N T k x N C 0 0 M D U 5 L W F l O G E t N 2 U z Y 2 E 1 O T Y 4 Z W U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k 9 D X 1 N p d G V f V m l z a X R z X 1 J l c X V l c 3 R l Z C I g L z 4 8 R W 5 0 c n k g V H l w Z T 0 i R m l s b G V k Q 2 9 t c G x l d G V S Z X N 1 b H R U b 1 d v c m t z a G V l d C I g V m F s d W U 9 I m w x I i A v P j x F b n R y e S B U e X B l P S J R d W V y e U l E I i B W Y W x 1 Z T 0 i c 2 Z j N W R i Z D l l L T E x O G U t N G Q 1 Z i 1 h O W I z L T I 4 Y T N m O W Q x M T U w M C I g L z 4 8 R W 5 0 c n k g V H l w Z T 0 i R m l s b E x h c 3 R V c G R h d G V k I i B W Y W x 1 Z T 0 i Z D I w M j Q t M D U t M T d U M T M 6 M j I 6 M T I u M T M 0 M j Q z N V o i I C 8 + P E V u d H J 5 I F R 5 c G U 9 I k Z p b G x F c n J v c k N v d W 5 0 I i B W Y W x 1 Z T 0 i b D A i I C 8 + P E V u d H J 5 I F R 5 c G U 9 I k Z p b G x D b 2 x 1 b W 5 U e X B l c y I g V m F s d W U 9 I n N B Q V U 9 I i A v P j x F b n R y e S B U e X B l P S J G a W x s R X J y b 3 J D b 2 R l I i B W Y W x 1 Z T 0 i c 1 V u a 2 5 v d 2 4 i I C 8 + P E V u d H J 5 I F R 5 c G U 9 I k Z p b G x D b 2 x 1 b W 5 O Y W 1 l c y I g V m F s d W U 9 I n N b J n F 1 b 3 Q 7 U k 9 D J n F 1 b 3 Q 7 L C Z x d W 9 0 O 1 N p d G U g V m l z a X R z I F J l c X V l c 3 R l Z C Z x d W 9 0 O 1 0 i I C 8 + P E V u d H J 5 I F R 5 c G U 9 I k Z p b G x D b 3 V u d C I g V m F s d W U 9 I m w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P Q 1 9 T a X R l X 1 Z p c 2 l 0 c 1 9 S Z X F 1 Z X N 0 Z W Q v Q X V 0 b 1 J l b W 9 2 Z W R D b 2 x 1 b W 5 z M S 5 7 U k 9 D L D B 9 J n F 1 b 3 Q 7 L C Z x d W 9 0 O 1 N l Y 3 R p b 2 4 x L 1 J P Q 1 9 T a X R l X 1 Z p c 2 l 0 c 1 9 S Z X F 1 Z X N 0 Z W Q v Q X V 0 b 1 J l b W 9 2 Z W R D b 2 x 1 b W 5 z M S 5 7 U 2 l 0 Z S B W a X N p d H M g U m V x d W V z d G V k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J P Q 1 9 T a X R l X 1 Z p c 2 l 0 c 1 9 S Z X F 1 Z X N 0 Z W Q v Q X V 0 b 1 J l b W 9 2 Z W R D b 2 x 1 b W 5 z M S 5 7 U k 9 D L D B 9 J n F 1 b 3 Q 7 L C Z x d W 9 0 O 1 N l Y 3 R p b 2 4 x L 1 J P Q 1 9 T a X R l X 1 Z p c 2 l 0 c 1 9 S Z X F 1 Z X N 0 Z W Q v Q X V 0 b 1 J l b W 9 2 Z W R D b 2 x 1 b W 5 z M S 5 7 U 2 l 0 Z S B W a X N p d H M g U m V x d W V z d G V k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T 0 N f U 2 l 0 Z V 9 W a X N p d H N f U m V x d W V z d G V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N p d G V f V m l z a X R z X 1 J l c X V l c 3 R l Z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N p d G V f V m l z a X R z X 1 J l c X V l c 3 R l Z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2 l 0 Z V 9 W a X N p d H N f U m V x d W V z d G V k L 0 d y b 3 V w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d y b 3 V w S U Q i I F Z h b H V l P S J z O T Q 1 O D F i M D Q t Y m M 0 Z S 0 0 M D g 4 L W I 2 M j U t N 2 V j N W U x Y T g 1 N j U z I i A v P j x F b n R y e S B U e X B l P S J M b 2 F k Z W R U b 0 F u Y W x 5 c 2 l z U 2 V y d m l j Z X M i I F Z h b H V l P S J s M C I g L z 4 8 R W 5 0 c n k g V H l w Z T 0 i U X V l c n l J R C I g V m F s d W U 9 I n M 3 M j Q 1 Y 2 Y x Z i 1 i O G Z j L T Q 0 Y z Y t O W Y w Z i 1 l Y z Q 5 Z W J m M D U 2 M m Q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1 N D M 3 M z I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X 1 d R Q V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R X h w Y W 5 k Z W Q l M j B V b l B h a X J l Z C U y M E J s Y W 5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Z p b H R l c i U y M F V u U G F p c m V k J T I w Q m x h b m t z J T I w T 3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W 9 2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R H V w b G l j Y X R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O b y U y M F J l c 3 V s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Q c m 9 q Z W N 0 J T I w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R X Z l b n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2 F t c G x l J T I w S U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Z p Z W x k J T I w Q m x h b m s l M j B O b 3 Q l M j B T T V A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B Z G R l Z C U y M E N 1 c 3 R v b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l u c 2 V y d G V k J T I w T W V y Z 2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F e H B h b m R l Z C U y M F N D S V 9 S Z X N 1 b H R f S W 5 f U 0 J J T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3 V z d G 9 t U 0 N J X 2 l u J T I w U 0 J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X L V N J L U l D U C U y M E Z s Y W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d y b 3 V w S U Q i I F Z h b H V l P S J z O T Q 1 O D F i M D Q t Y m M 0 Z S 0 0 M D g 4 L W I 2 M j U t N 2 V j N W U x Y T g 1 N j U z I i A v P j x F b n R y e S B U e X B l P S J M b 2 F k Z W R U b 0 F u Y W x 5 c 2 l z U 2 V y d m l j Z X M i I F Z h b H V l P S J s M C I g L z 4 8 R W 5 0 c n k g V H l w Z T 0 i U X V l c n l J R C I g V m F s d W U 9 I n N i Y T U 4 M W U 2 M C 1 i N z h j L T R l N z E t Y j A w Y S 0 y N D I y O G Q 3 M z l i N j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1 N j Y 2 N T U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J T I w S E F C X 0 J M T 0 9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F k Z C U y M E l X U i U y M F N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V 4 c G F u Z G V k J T I w V 0 l O X 1 N h b X B s Z V 9 J R F 9 Z T T E w R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V w c G V y Y 2 F z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W V y Z 2 V k J T I w U X V l c m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R m l l b G R T a G V l d F 9 F d m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V y c m 9 y Q 2 9 1 b n Q i I F Z h b H V l P S J s M y I g L z 4 8 R W 5 0 c n k g V H l w Z T 0 i R m l s b E V y c m 9 y Q 2 9 k Z S I g V m F s d W U 9 I n N V b m t u b 3 d u I i A v P j x F b n R y e S B U e X B l P S J G a W x s Q 2 9 1 b n Q i I F Z h b H V l P S J s M y I g L z 4 8 R W 5 0 c n k g V H l w Z T 0 i Q W R k Z W R U b 0 R h d G F N b 2 R l b C I g V m F s d W U 9 I m w w I i A v P j x F b n R y e S B U e X B l P S J G a W x s V G F y Z 2 V 0 I i B W Y W x 1 Z T 0 i c 0 V y c m 9 y c 1 9 p b l 9 G a W V s Z F N o Z W V 0 X 0 V 2 Y W w i I C 8 + P E V u d H J 5 I F R 5 c G U 9 I k 5 h d m l n Y X R p b 2 5 T d G V w T m F t Z S I g V m F s d W U 9 I n N O Y X Z p Z 2 F 0 a W 9 u I i A v P j x F b n R y e S B U e X B l P S J G a W x s T G F z d F V w Z G F 0 Z W Q i I F Z h b H V l P S J k M j A y M y 0 w N y 0 w N l Q x N D o y N T o y N y 4 z M j M 1 M D Q x W i I g L z 4 8 R W 5 0 c n k g V H l w Z T 0 i R m l s b E N v b H V t b l R 5 c G V z I i B W Y W x 1 Z T 0 i c 0 J R W U d C Z 1 l H Q X d V R 0 F B P T 0 i I C 8 + P E V u d H J 5 I F R 5 c G U 9 I k Z p b G x D b 2 x 1 b W 5 O Y W 1 l c y I g V m F s d W U 9 I n N b J n F 1 b 3 Q 7 U m 9 3 I E 5 1 b W J l c i Z x d W 9 0 O y w m c X V v d D t T d G F 0 a W 9 u I E l E J n F 1 b 3 Q 7 L C Z x d W 9 0 O 3 d h d G V y U 2 V n b W V u d E 5 h b W U m c X V v d D s s J n F 1 b 3 Q 7 U n V u I E 5 h b W U m c X V v d D s s J n F 1 b 3 Q 7 V 0 J J R C Z x d W 9 0 O y w m c X V v d D t S T 0 M m c X V v d D s s J n F 1 b 3 Q 7 R X Z l b n R z J n F 1 b 3 Q 7 L C Z x d W 9 0 O 0 N v d W 5 0 X 0 Z p Z W x k U 2 h l Z X R z X 1 N h d m V k J n F 1 b 3 Q 7 L C Z x d W 9 0 O 0 Z p b G V f T m F t Z X M m c X V v d D s s J n F 1 b 3 Q 7 Q W x s I E R h d G U o c y k g R n J v b S B M S U 1 T I F N C S U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b 3 J z I G l u I E Z p Z W x k U 2 h l Z X R f R X Z h b C 9 B d X R v U m V t b 3 Z l Z E N v b H V t b n M x L n t S b 3 c g T n V t Y m V y L D B 9 J n F 1 b 3 Q 7 L C Z x d W 9 0 O 1 N l Y 3 R p b 2 4 x L 0 V y c m 9 y c y B p b i B G a W V s Z F N o Z W V 0 X 0 V 2 Y W w v Q X V 0 b 1 J l b W 9 2 Z W R D b 2 x 1 b W 5 z M S 5 7 U 3 R h d G l v b i B J R C w x f S Z x d W 9 0 O y w m c X V v d D t T Z W N 0 a W 9 u M S 9 F c n J v c n M g a W 4 g R m l l b G R T a G V l d F 9 F d m F s L 0 F 1 d G 9 S Z W 1 v d m V k Q 2 9 s d W 1 u c z E u e 3 d h d G V y U 2 V n b W V u d E 5 h b W U s M n 0 m c X V v d D s s J n F 1 b 3 Q 7 U 2 V j d G l v b j E v R X J y b 3 J z I G l u I E Z p Z W x k U 2 h l Z X R f R X Z h b C 9 B d X R v U m V t b 3 Z l Z E N v b H V t b n M x L n t S d W 4 g T m F t Z S w z f S Z x d W 9 0 O y w m c X V v d D t T Z W N 0 a W 9 u M S 9 F c n J v c n M g a W 4 g R m l l b G R T a G V l d F 9 F d m F s L 0 F 1 d G 9 S Z W 1 v d m V k Q 2 9 s d W 1 u c z E u e 1 d C S U Q s N H 0 m c X V v d D s s J n F 1 b 3 Q 7 U 2 V j d G l v b j E v R X J y b 3 J z I G l u I E Z p Z W x k U 2 h l Z X R f R X Z h b C 9 B d X R v U m V t b 3 Z l Z E N v b H V t b n M x L n t S T 0 M s N X 0 m c X V v d D s s J n F 1 b 3 Q 7 U 2 V j d G l v b j E v R X J y b 3 J z I G l u I E Z p Z W x k U 2 h l Z X R f R X Z h b C 9 B d X R v U m V t b 3 Z l Z E N v b H V t b n M x L n t F d m V u d H M s N n 0 m c X V v d D s s J n F 1 b 3 Q 7 U 2 V j d G l v b j E v R X J y b 3 J z I G l u I E Z p Z W x k U 2 h l Z X R f R X Z h b C 9 B d X R v U m V t b 3 Z l Z E N v b H V t b n M x L n t D b 3 V u d F 9 G a W V s Z F N o Z W V 0 c 1 9 T Y X Z l Z C w 3 f S Z x d W 9 0 O y w m c X V v d D t T Z W N 0 a W 9 u M S 9 F c n J v c n M g a W 4 g R m l l b G R T a G V l d F 9 F d m F s L 0 F 1 d G 9 S Z W 1 v d m V k Q 2 9 s d W 1 u c z E u e 0 Z p b G V f T m F t Z X M s O H 0 m c X V v d D s s J n F 1 b 3 Q 7 U 2 V j d G l v b j E v R X J y b 3 J z I G l u I E Z p Z W x k U 2 h l Z X R f R X Z h b C 9 B d X R v U m V t b 3 Z l Z E N v b H V t b n M x L n t B b G w g R G F 0 Z S h z K S B G c m 9 t I E x J T V M g U 0 J J T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X J y b 3 J z I G l u I E Z p Z W x k U 2 h l Z X R f R X Z h b C 9 B d X R v U m V t b 3 Z l Z E N v b H V t b n M x L n t S b 3 c g T n V t Y m V y L D B 9 J n F 1 b 3 Q 7 L C Z x d W 9 0 O 1 N l Y 3 R p b 2 4 x L 0 V y c m 9 y c y B p b i B G a W V s Z F N o Z W V 0 X 0 V 2 Y W w v Q X V 0 b 1 J l b W 9 2 Z W R D b 2 x 1 b W 5 z M S 5 7 U 3 R h d G l v b i B J R C w x f S Z x d W 9 0 O y w m c X V v d D t T Z W N 0 a W 9 u M S 9 F c n J v c n M g a W 4 g R m l l b G R T a G V l d F 9 F d m F s L 0 F 1 d G 9 S Z W 1 v d m V k Q 2 9 s d W 1 u c z E u e 3 d h d G V y U 2 V n b W V u d E 5 h b W U s M n 0 m c X V v d D s s J n F 1 b 3 Q 7 U 2 V j d G l v b j E v R X J y b 3 J z I G l u I E Z p Z W x k U 2 h l Z X R f R X Z h b C 9 B d X R v U m V t b 3 Z l Z E N v b H V t b n M x L n t S d W 4 g T m F t Z S w z f S Z x d W 9 0 O y w m c X V v d D t T Z W N 0 a W 9 u M S 9 F c n J v c n M g a W 4 g R m l l b G R T a G V l d F 9 F d m F s L 0 F 1 d G 9 S Z W 1 v d m V k Q 2 9 s d W 1 u c z E u e 1 d C S U Q s N H 0 m c X V v d D s s J n F 1 b 3 Q 7 U 2 V j d G l v b j E v R X J y b 3 J z I G l u I E Z p Z W x k U 2 h l Z X R f R X Z h b C 9 B d X R v U m V t b 3 Z l Z E N v b H V t b n M x L n t S T 0 M s N X 0 m c X V v d D s s J n F 1 b 3 Q 7 U 2 V j d G l v b j E v R X J y b 3 J z I G l u I E Z p Z W x k U 2 h l Z X R f R X Z h b C 9 B d X R v U m V t b 3 Z l Z E N v b H V t b n M x L n t F d m V u d H M s N n 0 m c X V v d D s s J n F 1 b 3 Q 7 U 2 V j d G l v b j E v R X J y b 3 J z I G l u I E Z p Z W x k U 2 h l Z X R f R X Z h b C 9 B d X R v U m V t b 3 Z l Z E N v b H V t b n M x L n t D b 3 V u d F 9 G a W V s Z F N o Z W V 0 c 1 9 T Y X Z l Z C w 3 f S Z x d W 9 0 O y w m c X V v d D t T Z W N 0 a W 9 u M S 9 F c n J v c n M g a W 4 g R m l l b G R T a G V l d F 9 F d m F s L 0 F 1 d G 9 S Z W 1 v d m V k Q 2 9 s d W 1 u c z E u e 0 Z p b G V f T m F t Z X M s O H 0 m c X V v d D s s J n F 1 b 3 Q 7 U 2 V j d G l v b j E v R X J y b 3 J z I G l u I E Z p Z W x k U 2 h l Z X R f R X Z h b C 9 B d X R v U m V t b 3 Z l Z E N v b H V t b n M x L n t B b G w g R G F 0 Z S h z K S B G c m 9 t I E x J T V M g U 0 J J T y w 5 f S Z x d W 9 0 O 1 0 s J n F 1 b 3 Q 7 U m V s Y X R p b 2 5 z a G l w S W 5 m b y Z x d W 9 0 O z p b X X 0 i I C 8 + P E V u d H J 5 I F R 5 c G U 9 I l F 1 Z X J 5 S U Q i I F Z h b H V l P S J z M m Q y Y W E 0 M D U t O T Y 4 N y 0 0 N 2 J j L W F l Y T Y t M G V l O D Q 4 N j h m Z T U 2 I i A v P j w v U 3 R h Y m x l R W 5 0 c m l l c z 4 8 L 0 l 0 Z W 0 + P E l 0 Z W 0 + P E l 0 Z W 1 M b 2 N h d G l v b j 4 8 S X R l b V R 5 c G U + R m 9 y b X V s Y T w v S X R l b V R 5 c G U + P E l 0 Z W 1 Q Y X R o P l N l Y 3 R p b 2 4 x L 0 V y c m 9 y c y U y M G l u J T I w R m l l b G R T a G V l d F 9 F d m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R m l l b G R T a G V l d F 9 F d m F s L 0 R l d G V j d G V k J T I w V H l w Z S U y M E 1 p c 2 1 h d G N o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n M l M j B p b i U y M E Z p Z W x k U 2 h l Z X R f R X Z h b C 9 B Z G R l Z C U y M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G a W V s Z F N o Z W V 0 X 0 V 2 Y W w v S 2 V w d C U y M E V y c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R m l l b G R T a G V l d F 9 F d m F s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Q c m 9 q Z W N 0 J T I w T m 9 0 J T I w Q m x v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O b 3 Q l M j B T c H J p b m d z J T I w U H J v a m V j d C U y M E N I T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2 V h c 2 9 u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l E I i B W Y W x 1 Z T 0 i c 2 I 2 Z D d h Z j Z l L W Q x N 2 U t N G U 2 N C 0 5 Z j Y 1 L T k x M G E 2 M j M 0 Z D d j O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1 L T E 3 V D E z O j I x O j I 5 L j U 5 M T U 3 M j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O Q 1 9 T Z W F z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N l Y X N v b i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N l Y X N v b i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x J T V N f U 1 R B X 3 Z z X 1 d J T l 9 T V E E i I C 8 + P E V u d H J 5 I F R 5 c G U 9 I k Z p b G x l Z E N v b X B s Z X R l U m V z d W x 0 V G 9 X b 3 J r c 2 h l Z X Q i I F Z h b H V l P S J s M S I g L z 4 8 R W 5 0 c n k g V H l w Z T 0 i U X V l c n l J R C I g V m F s d W U 9 I n N m Y j A 4 Y 2 E 2 N y 0 2 N z Y w L T Q 1 Z j Y t O D M 1 Z S 1 m M D Q w M 2 M z Y W E w Z j Q i I C 8 + P E V u d H J 5 I F R 5 c G U 9 I l F 1 Z X J 5 R 3 J v d X B J R C I g V m F s d W U 9 I n M y N G F m N z Q w N C 0 4 Z m Y x L T Q 5 M j k t O T Z i N C 0 4 N 2 Y x Z D E w N D R l Z j g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U t M T d U M T M 6 M j I 6 M z E u M z g x N j M x M l o i I C 8 + P E V u d H J 5 I F R 5 c G U 9 I k Z p b G x D b 3 V u d C I g V m F s d W U 9 I m w 3 N y I g L z 4 8 R W 5 0 c n k g V H l w Z T 0 i R m l s b E N v b H V t b l R 5 c G V z I i B W Y W x 1 Z T 0 i c 0 J n W U V C Q V F H Q U F Z R 0 J n P T 0 i I C 8 + P E V u d H J 5 I F R 5 c G U 9 I k F k Z G V k V G 9 E Y X R h T W 9 k Z W w i I F Z h b H V l P S J s M C I g L z 4 8 R W 5 0 c n k g V H l w Z T 0 i R m l s b E N v b H V t b k 5 h b W V z I i B W Y W x 1 Z T 0 i c 1 s m c X V v d D t F V k V O V C B J R C Z x d W 9 0 O y w m c X V v d D t N T 0 5 J V E 9 S S U 5 H X 0 x P Q 1 9 J R C Z x d W 9 0 O y w m c X V v d D t Z Z W F y J n F 1 b 3 Q 7 L C Z x d W 9 0 O 0 1 v b n R o J n F 1 b 3 Q 7 L C Z x d W 9 0 O 0 R h e S Z x d W 9 0 O y w m c X V v d D t Q U k 9 K R U N U X 0 l E J n F 1 b 3 Q 7 L C Z x d W 9 0 O 1 d p b l N 0 Y X R p b 2 5 z L k 9 y Z 2 F u a X p h d G l v b i B J R C Z x d W 9 0 O y w m c X V v d D t X a W 5 T d G F 0 a W 9 u c y 5 J V 1 I g U 3 R h d G l v b i Z x d W 9 0 O y w m c X V v d D t T Q U 1 Q T E V f T E 9 D Q V R J T 0 4 g K F d J T i k m c X V v d D s s J n F 1 b 3 Q 7 U 0 F N U E x F X 0 x P Q 0 F U S U 9 O I C h M S U 1 T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1 N U Q V 9 2 c 1 9 X S U 5 f U 1 R B L 0 F 1 d G 9 S Z W 1 v d m V k Q 2 9 s d W 1 u c z E u e 0 V W R U 5 U I E l E L D B 9 J n F 1 b 3 Q 7 L C Z x d W 9 0 O 1 N l Y 3 R p b 2 4 x L 0 x J T V N f U 1 R B X 3 Z z X 1 d J T l 9 T V E E v Q X V 0 b 1 J l b W 9 2 Z W R D b 2 x 1 b W 5 z M S 5 7 T U 9 O S V R P U k l O R 1 9 M T 0 N f S U Q s M X 0 m c X V v d D s s J n F 1 b 3 Q 7 U 2 V j d G l v b j E v T E l N U 1 9 T V E F f d n N f V 0 l O X 1 N U Q S 9 B d X R v U m V t b 3 Z l Z E N v b H V t b n M x L n t Z Z W F y L D J 9 J n F 1 b 3 Q 7 L C Z x d W 9 0 O 1 N l Y 3 R p b 2 4 x L 0 x J T V N f U 1 R B X 3 Z z X 1 d J T l 9 T V E E v Q X V 0 b 1 J l b W 9 2 Z W R D b 2 x 1 b W 5 z M S 5 7 T W 9 u d G g s M 3 0 m c X V v d D s s J n F 1 b 3 Q 7 U 2 V j d G l v b j E v T E l N U 1 9 T V E F f d n N f V 0 l O X 1 N U Q S 9 B d X R v U m V t b 3 Z l Z E N v b H V t b n M x L n t E Y X k s N H 0 m c X V v d D s s J n F 1 b 3 Q 7 U 2 V j d G l v b j E v T E l N U 1 9 T V E F f d n N f V 0 l O X 1 N U Q S 9 B d X R v U m V t b 3 Z l Z E N v b H V t b n M x L n t Q U k 9 K R U N U X 0 l E L D V 9 J n F 1 b 3 Q 7 L C Z x d W 9 0 O 1 N l Y 3 R p b 2 4 x L 0 x J T V N f U 1 R B X 3 Z z X 1 d J T l 9 T V E E v Q X V 0 b 1 J l b W 9 2 Z W R D b 2 x 1 b W 5 z M S 5 7 V 2 l u U 3 R h d G l v b n M u T 3 J n Y W 5 p e m F 0 a W 9 u I E l E L D Z 9 J n F 1 b 3 Q 7 L C Z x d W 9 0 O 1 N l Y 3 R p b 2 4 x L 0 x J T V N f U 1 R B X 3 Z z X 1 d J T l 9 T V E E v Q X V 0 b 1 J l b W 9 2 Z W R D b 2 x 1 b W 5 z M S 5 7 V 2 l u U 3 R h d G l v b n M u S V d S I F N 0 Y X R p b 2 4 s N 3 0 m c X V v d D s s J n F 1 b 3 Q 7 U 2 V j d G l v b j E v T E l N U 1 9 T V E F f d n N f V 0 l O X 1 N U Q S 9 B d X R v U m V t b 3 Z l Z E N v b H V t b n M x L n t T Q U 1 Q T E V f T E 9 D Q V R J T 0 4 g K F d J T i k s O H 0 m c X V v d D s s J n F 1 b 3 Q 7 U 2 V j d G l v b j E v T E l N U 1 9 T V E F f d n N f V 0 l O X 1 N U Q S 9 B d X R v U m V t b 3 Z l Z E N v b H V t b n M x L n t T Q U 1 Q T E V f T E 9 D Q V R J T 0 4 g K E x J T V M p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M S U 1 T X 1 N U Q V 9 2 c 1 9 X S U 5 f U 1 R B L 0 F 1 d G 9 S Z W 1 v d m V k Q 2 9 s d W 1 u c z E u e 0 V W R U 5 U I E l E L D B 9 J n F 1 b 3 Q 7 L C Z x d W 9 0 O 1 N l Y 3 R p b 2 4 x L 0 x J T V N f U 1 R B X 3 Z z X 1 d J T l 9 T V E E v Q X V 0 b 1 J l b W 9 2 Z W R D b 2 x 1 b W 5 z M S 5 7 T U 9 O S V R P U k l O R 1 9 M T 0 N f S U Q s M X 0 m c X V v d D s s J n F 1 b 3 Q 7 U 2 V j d G l v b j E v T E l N U 1 9 T V E F f d n N f V 0 l O X 1 N U Q S 9 B d X R v U m V t b 3 Z l Z E N v b H V t b n M x L n t Z Z W F y L D J 9 J n F 1 b 3 Q 7 L C Z x d W 9 0 O 1 N l Y 3 R p b 2 4 x L 0 x J T V N f U 1 R B X 3 Z z X 1 d J T l 9 T V E E v Q X V 0 b 1 J l b W 9 2 Z W R D b 2 x 1 b W 5 z M S 5 7 T W 9 u d G g s M 3 0 m c X V v d D s s J n F 1 b 3 Q 7 U 2 V j d G l v b j E v T E l N U 1 9 T V E F f d n N f V 0 l O X 1 N U Q S 9 B d X R v U m V t b 3 Z l Z E N v b H V t b n M x L n t E Y X k s N H 0 m c X V v d D s s J n F 1 b 3 Q 7 U 2 V j d G l v b j E v T E l N U 1 9 T V E F f d n N f V 0 l O X 1 N U Q S 9 B d X R v U m V t b 3 Z l Z E N v b H V t b n M x L n t Q U k 9 K R U N U X 0 l E L D V 9 J n F 1 b 3 Q 7 L C Z x d W 9 0 O 1 N l Y 3 R p b 2 4 x L 0 x J T V N f U 1 R B X 3 Z z X 1 d J T l 9 T V E E v Q X V 0 b 1 J l b W 9 2 Z W R D b 2 x 1 b W 5 z M S 5 7 V 2 l u U 3 R h d G l v b n M u T 3 J n Y W 5 p e m F 0 a W 9 u I E l E L D Z 9 J n F 1 b 3 Q 7 L C Z x d W 9 0 O 1 N l Y 3 R p b 2 4 x L 0 x J T V N f U 1 R B X 3 Z z X 1 d J T l 9 T V E E v Q X V 0 b 1 J l b W 9 2 Z W R D b 2 x 1 b W 5 z M S 5 7 V 2 l u U 3 R h d G l v b n M u S V d S I F N 0 Y X R p b 2 4 s N 3 0 m c X V v d D s s J n F 1 b 3 Q 7 U 2 V j d G l v b j E v T E l N U 1 9 T V E F f d n N f V 0 l O X 1 N U Q S 9 B d X R v U m V t b 3 Z l Z E N v b H V t b n M x L n t T Q U 1 Q T E V f T E 9 D Q V R J T 0 4 g K F d J T i k s O H 0 m c X V v d D s s J n F 1 b 3 Q 7 U 2 V j d G l v b j E v T E l N U 1 9 T V E F f d n N f V 0 l O X 1 N U Q S 9 B d X R v U m V t b 3 Z l Z E N v b H V t b n M x L n t T Q U 1 Q T E V f T E 9 D Q V R J T 0 4 g K E x J T V M p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1 N U Q V 9 2 c 1 9 X S U 5 f U 1 R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c l M j A t J T I w T W F 0 c m l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c l M j A t J T I w R X Z l b n Q l M j B J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X h w Y W 5 k Z W Q l M j B X a W 5 T d G F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2 F w a X R h b G l 6 Z W Q l M j B F Y W N o J T I w V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2 x l Y W 5 l Z C U y M F R l e H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U c m l t b W V k J T I w V G V 4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N h c G l 0 Y W x p e m V k J T I w R W F j a C U y M F d v c m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S W 5 z Z X J 0 Z W Q l M j B G a X J z d C U y M E N o Y X J h Y 3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D b G V h b m V k J T I w V G V 4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F e H B h b m R l Z C U y M E Z p b H R l c m V k J T I w U m 9 3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Q V J f T E l N U 1 9 F d m V u d F 9 W M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E R U F S X 0 x J T V N f R X Z l b n R f V j I i I C 8 + P E V u d H J 5 I F R 5 c G U 9 I k Z p b G x l Z E N v b X B s Z X R l U m V z d W x 0 V G 9 X b 3 J r c 2 h l Z X Q i I F Z h b H V l P S J s M S I g L z 4 8 R W 5 0 c n k g V H l w Z T 0 i U X V l c n l J R C I g V m F s d W U 9 I n M 1 Y j k x Y z g 1 O S 0 0 N W U y L T R l N T M t Y j U z Y S 0 5 Y 2 Q 5 Z W U 4 Y j l i Y W I i I C 8 + P E V u d H J 5 I F R 5 c G U 9 I k Z p b G x M Y X N 0 V X B k Y X R l Z C I g V m F s d W U 9 I m Q y M D I 0 L T A 1 L T E 3 V D E z O j I x O j I 5 L j g 2 M j Y 2 O T B a I i A v P j x F b n R y e S B U e X B l P S J G a W x s R X J y b 3 J D b 3 V u d C I g V m F s d W U 9 I m w w I i A v P j x F b n R y e S B U e X B l P S J G a W x s Q 2 9 s d W 1 u V H l w Z X M i I F Z h b H V l P S J z Q m d Z S k J n W U d C Z 1 l H I i A v P j x F b n R y e S B U e X B l P S J G a W x s R X J y b 3 J D b 2 R l I i B W Y W x 1 Z T 0 i c 1 V u a 2 5 v d 2 4 i I C 8 + P E V u d H J 5 I F R 5 c G U 9 I k Z p b G x D b 2 x 1 b W 5 O Y W 1 l c y I g V m F s d W U 9 I n N b J n F 1 b 3 Q 7 Q 1 V T V E 9 N R V I m c X V v d D s s J n F 1 b 3 Q 7 U F J P S k V D V F 9 O Q U 1 F J n F 1 b 3 Q 7 L C Z x d W 9 0 O 1 N B T V B f R E F U R S Z x d W 9 0 O y w m c X V v d D t S U S Z x d W 9 0 O y w m c X V v d D t F V k V O V F 9 J R C Z x d W 9 0 O y w m c X V v d D t F V k V O V F 9 T V E F U V V M m c X V v d D s s J n F 1 b 3 Q 7 U 2 l 0 Z V 9 J R H M m c X V v d D s s J n F 1 b 3 Q 7 Q 2 9 s b G V j d G 9 y c y Z x d W 9 0 O y w m c X V v d D t N Q V R S S V g m c X V v d D t d I i A v P j x F b n R y e S B U e X B l P S J G a W x s Q 2 9 1 b n Q i I F Z h b H V l P S J s N j A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Q V J f T E l N U 1 9 F d m V u d F 9 W M i 9 B d X R v U m V t b 3 Z l Z E N v b H V t b n M x L n t D V V N U T 0 1 F U i w w f S Z x d W 9 0 O y w m c X V v d D t T Z W N 0 a W 9 u M S 9 E R U F S X 0 x J T V N f R X Z l b n R f V j I v Q X V 0 b 1 J l b W 9 2 Z W R D b 2 x 1 b W 5 z M S 5 7 U F J P S k V D V F 9 O Q U 1 F L D F 9 J n F 1 b 3 Q 7 L C Z x d W 9 0 O 1 N l Y 3 R p b 2 4 x L 0 R F Q V J f T E l N U 1 9 F d m V u d F 9 W M i 9 B d X R v U m V t b 3 Z l Z E N v b H V t b n M x L n t T Q U 1 Q X 0 R B V E U s M n 0 m c X V v d D s s J n F 1 b 3 Q 7 U 2 V j d G l v b j E v R E V B U l 9 M S U 1 T X 0 V 2 Z W 5 0 X 1 Y y L 0 F 1 d G 9 S Z W 1 v d m V k Q 2 9 s d W 1 u c z E u e 1 J R L D N 9 J n F 1 b 3 Q 7 L C Z x d W 9 0 O 1 N l Y 3 R p b 2 4 x L 0 R F Q V J f T E l N U 1 9 F d m V u d F 9 W M i 9 B d X R v U m V t b 3 Z l Z E N v b H V t b n M x L n t F V k V O V F 9 J R C w 0 f S Z x d W 9 0 O y w m c X V v d D t T Z W N 0 a W 9 u M S 9 E R U F S X 0 x J T V N f R X Z l b n R f V j I v Q X V 0 b 1 J l b W 9 2 Z W R D b 2 x 1 b W 5 z M S 5 7 R V Z F T l R f U 1 R B V F V T L D V 9 J n F 1 b 3 Q 7 L C Z x d W 9 0 O 1 N l Y 3 R p b 2 4 x L 0 R F Q V J f T E l N U 1 9 F d m V u d F 9 W M i 9 B d X R v U m V t b 3 Z l Z E N v b H V t b n M x L n t T a X R l X 0 l E c y w 2 f S Z x d W 9 0 O y w m c X V v d D t T Z W N 0 a W 9 u M S 9 E R U F S X 0 x J T V N f R X Z l b n R f V j I v Q X V 0 b 1 J l b W 9 2 Z W R D b 2 x 1 b W 5 z M S 5 7 Q 2 9 s b G V j d G 9 y c y w 3 f S Z x d W 9 0 O y w m c X V v d D t T Z W N 0 a W 9 u M S 9 E R U F S X 0 x J T V N f R X Z l b n R f V j I v Q X V 0 b 1 J l b W 9 2 Z W R D b 2 x 1 b W 5 z M S 5 7 T U F U U k l Y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F Q V J f T E l N U 1 9 F d m V u d F 9 W M i 9 B d X R v U m V t b 3 Z l Z E N v b H V t b n M x L n t D V V N U T 0 1 F U i w w f S Z x d W 9 0 O y w m c X V v d D t T Z W N 0 a W 9 u M S 9 E R U F S X 0 x J T V N f R X Z l b n R f V j I v Q X V 0 b 1 J l b W 9 2 Z W R D b 2 x 1 b W 5 z M S 5 7 U F J P S k V D V F 9 O Q U 1 F L D F 9 J n F 1 b 3 Q 7 L C Z x d W 9 0 O 1 N l Y 3 R p b 2 4 x L 0 R F Q V J f T E l N U 1 9 F d m V u d F 9 W M i 9 B d X R v U m V t b 3 Z l Z E N v b H V t b n M x L n t T Q U 1 Q X 0 R B V E U s M n 0 m c X V v d D s s J n F 1 b 3 Q 7 U 2 V j d G l v b j E v R E V B U l 9 M S U 1 T X 0 V 2 Z W 5 0 X 1 Y y L 0 F 1 d G 9 S Z W 1 v d m V k Q 2 9 s d W 1 u c z E u e 1 J R L D N 9 J n F 1 b 3 Q 7 L C Z x d W 9 0 O 1 N l Y 3 R p b 2 4 x L 0 R F Q V J f T E l N U 1 9 F d m V u d F 9 W M i 9 B d X R v U m V t b 3 Z l Z E N v b H V t b n M x L n t F V k V O V F 9 J R C w 0 f S Z x d W 9 0 O y w m c X V v d D t T Z W N 0 a W 9 u M S 9 E R U F S X 0 x J T V N f R X Z l b n R f V j I v Q X V 0 b 1 J l b W 9 2 Z W R D b 2 x 1 b W 5 z M S 5 7 R V Z F T l R f U 1 R B V F V T L D V 9 J n F 1 b 3 Q 7 L C Z x d W 9 0 O 1 N l Y 3 R p b 2 4 x L 0 R F Q V J f T E l N U 1 9 F d m V u d F 9 W M i 9 B d X R v U m V t b 3 Z l Z E N v b H V t b n M x L n t T a X R l X 0 l E c y w 2 f S Z x d W 9 0 O y w m c X V v d D t T Z W N 0 a W 9 u M S 9 E R U F S X 0 x J T V N f R X Z l b n R f V j I v Q X V 0 b 1 J l b W 9 2 Z W R D b 2 x 1 b W 5 z M S 5 7 Q 2 9 s b G V j d G 9 y c y w 3 f S Z x d W 9 0 O y w m c X V v d D t T Z W N 0 a W 9 u M S 9 E R U F S X 0 x J T V N f R X Z l b n R f V j I v Q X V 0 b 1 J l b W 9 2 Z W R D b 2 x 1 b W 5 z M S 5 7 T U F U U k l Y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R U F S X 0 x J T V N f R X Z l b n R f V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B U l 9 M S U 1 T X 0 V 2 Z W 5 0 X 1 Y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B U l 9 M S U 1 T X 0 V 2 Z W 5 0 X 1 Y y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B U l 9 M S U 1 T X 0 V 2 Z W 5 0 X 1 Y y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B U l 9 M S U 1 T X 0 V 2 Z W 5 0 X 1 Y y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m V n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U X V l c n l J R C I g V m F s d W U 9 I n M z Y z M w Y m Z m Y S 0 1 M m Y 2 L T Q x M 2 I t O T U y Z C 0 3 M 2 Y z Z G U 0 N T l l M D A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U t M T d U M T M 6 M j E 6 M j k u N j E z N D k 4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k 9 D X 1 J l Z 2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m V n a W 9 u L 1 J P Q 1 9 S Z W d p b 2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m V n a W 9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S Z W d p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Q 0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U 0 N J I i A v P j x F b n R y e S B U e X B l P S J R d W V y e U l E I i B W Y W x 1 Z T 0 i c 2 Y y M G E y M z Q 1 L T d j Z G Y t N G E z Z S 0 5 Z W Q 2 L W F h O T I x O T c 1 M m U 2 Y y I g L z 4 8 R W 5 0 c n k g V H l w Z T 0 i R m l s b E x h c 3 R V c G R h d G V k I i B W Y W x 1 Z T 0 i Z D I w M j Q t M D Q t M T d U M j A 6 M T I 6 M T I u M j A z M z k y O F o i I C 8 + P E V u d H J 5 I F R 5 c G U 9 I k Z p b G x F c n J v c k N v d W 5 0 I i B W Y W x 1 Z T 0 i b D A i I C 8 + P E V u d H J 5 I F R 5 c G U 9 I k Z p b G x D b 2 x 1 b W 5 U e X B l c y I g V m F s d W U 9 I n N B Q U F B Q U F Z P S I g L z 4 8 R W 5 0 c n k g V H l w Z T 0 i U X V l c n l H c m 9 1 c E l E I i B W Y W x 1 Z T 0 i c z I 0 Y W Y 3 N D A 0 L T h m Z j E t N D k y O S 0 5 N m I 0 L T g 3 Z j F k M T A 0 N G V m O C I g L z 4 8 R W 5 0 c n k g V H l w Z T 0 i R m l s b E V y c m 9 y Q 2 9 k Z S I g V m F s d W U 9 I n N V b m t u b 3 d u I i A v P j x F b n R y e S B U e X B l P S J G a W x s Q 2 9 s d W 1 u T m F t Z X M i I F Z h b H V l P S J z W y Z x d W 9 0 O 1 d C S U Q m c X V v d D s s J n F 1 b 3 Q 7 Q k F T S U 4 m c X V v d D s s J n F 1 b 3 Q 7 S E F f T W F 4 J n F 1 b 3 Q 7 L C Z x d W 9 0 O 0 F E R C Z x d W 9 0 O y w m c X V v d D t S T 0 N f U m V n a W 9 u J n F 1 b 3 Q 7 X S I g L z 4 8 R W 5 0 c n k g V H l w Z T 0 i R m l s b E N v d W 5 0 I i B W Y W x 1 Z T 0 i b D M x M z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N J L 0 F 1 d G 9 S Z W 1 v d m V k Q 2 9 s d W 1 u c z E u e 1 d C S U Q s M H 0 m c X V v d D s s J n F 1 b 3 Q 7 U 2 V j d G l v b j E v U 0 N J L 0 F 1 d G 9 S Z W 1 v d m V k Q 2 9 s d W 1 u c z E u e 0 J B U 0 l O L D F 9 J n F 1 b 3 Q 7 L C Z x d W 9 0 O 1 N l Y 3 R p b 2 4 x L 1 N D S S 9 B d X R v U m V t b 3 Z l Z E N v b H V t b n M x L n t I Q V 9 N Y X g s M n 0 m c X V v d D s s J n F 1 b 3 Q 7 U 2 V j d G l v b j E v U 0 N J L 0 F 1 d G 9 S Z W 1 v d m V k Q 2 9 s d W 1 u c z E u e 0 F E R C w z f S Z x d W 9 0 O y w m c X V v d D t T Z W N 0 a W 9 u M S 9 T Q 0 k v Q X V 0 b 1 J l b W 9 2 Z W R D b 2 x 1 b W 5 z M S 5 7 U k 9 D X 1 J l Z 2 l v b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T Q 0 k v Q X V 0 b 1 J l b W 9 2 Z W R D b 2 x 1 b W 5 z M S 5 7 V 0 J J R C w w f S Z x d W 9 0 O y w m c X V v d D t T Z W N 0 a W 9 u M S 9 T Q 0 k v Q X V 0 b 1 J l b W 9 2 Z W R D b 2 x 1 b W 5 z M S 5 7 Q k F T S U 4 s M X 0 m c X V v d D s s J n F 1 b 3 Q 7 U 2 V j d G l v b j E v U 0 N J L 0 F 1 d G 9 S Z W 1 v d m V k Q 2 9 s d W 1 u c z E u e 0 h B X 0 1 h e C w y f S Z x d W 9 0 O y w m c X V v d D t T Z W N 0 a W 9 u M S 9 T Q 0 k v Q X V 0 b 1 J l b W 9 2 Z W R D b 2 x 1 b W 5 z M S 5 7 Q U R E L D N 9 J n F 1 b 3 Q 7 L C Z x d W 9 0 O 1 N l Y 3 R p b 2 4 x L 1 N D S S 9 B d X R v U m V t b 3 Z l Z E N v b H V t b n M x L n t S T 0 N f U m V n a W 9 u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0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3 d i a W R z X 2 Z v c l 9 z Y 2 l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k v R X h w Y W 5 k Z W Q l M j B S T 0 N f U m V n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T G l z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J R C I g V m F s d W U 9 I n M 3 N D g x N T k 5 Y i 0 1 Y m N j L T R j M W U t Y m Y y O S 0 z N D I 1 N T R l N j M 2 M T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2 M z U 0 M j U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j a 2 V y X 3 d l Z W t f b G l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j a 2 V y X 3 d l Z W t f b G l z d C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j a 2 V y X 3 d l Z W t f b G l z d C 9 L Z X B 0 J T I w R m l y c 3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S W 5 z Z X J 0 Z W Q l M j B G a X J z d C U y M E N o Y X J h Y 3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j a 2 V y X 3 d l Z W t f b G l z d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j a 2 V y X 3 d l Z W t f b G l z d C 9 J b n N l c n R l Z C U y M E x h c 3 Q l M j B D a G F y Y W N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Y 2 t l c l 9 3 Z W V r X 2 x p c 3 Q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N r Z X J f d 2 V l a 1 9 s a X N 0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2 V h c 2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N l Y X N v b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T Z W F z b 2 4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N l Y X N v b i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N l Y X N v b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a 2 V f Y m x h b m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y N z M 2 Z D B i M y 1 i O T A 0 L T Q 5 Y W Q t Y j J j O S 0 5 M j A 4 Y j V m Z D B m Y T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S 0 x N 1 Q x M z o y M T o y O S 4 2 O T I y M z U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Y W t l X 2 J s Y W 5 r L 0 Z h a 2 V f Y m x h b m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t l X 2 J s Y W 5 r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X Z l b n R z P C 9 J d G V t U G F 0 a D 4 8 L 0 l 0 Z W 1 M b 2 N h d G l v b j 4 8 U 3 R h Y m x l R W 5 0 c m l l c z 4 8 R W 5 0 c n k g V H l w Z T 0 i S X N Q c m l 2 Y X R l I i B W Y W x 1 Z T 0 i b D A i I C 8 + P E V u d H J 5 I F R 5 c G U 9 I k Z p b G x U Y X J n Z X Q i I F Z h b H V l P S J z T E l N U 1 9 F d m V u d H M i I C 8 + P E V u d H J 5 I F R 5 c G U 9 I k x v Y W R l Z F R v Q W 5 h b H l z a X N T Z X J 2 a W N l c y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2 E y M j J i M m E w L T h h Z W E t N G Y 2 Y S 0 5 O T V j L W Y 5 Y T l i Z T F m Y T J j N i I g L z 4 8 R W 5 0 c n k g V H l w Z T 0 i R m l s b E x h c 3 R V c G R h d G V k I i B W Y W x 1 Z T 0 i Z D I w M j Q t M D U t M T d U M T M 6 M j E 6 M z I u N T U 0 O T g 5 O F o i I C 8 + P E V u d H J 5 I F R 5 c G U 9 I k Z p b G x F c n J v c k N v d W 5 0 I i B W Y W x 1 Z T 0 i b D A i I C 8 + P E V u d H J 5 I F R 5 c G U 9 I k Z p b G x D b 2 x 1 b W 5 U e X B l c y I g V m F s d W U 9 I n N C Z 1 l K Q m d Z R 0 J n W U d C Z 2 M 9 I i A v P j x F b n R y e S B U e X B l P S J G a W x s R X J y b 3 J D b 2 R l I i B W Y W x 1 Z T 0 i c 1 V u a 2 5 v d 2 4 i I C 8 + P E V u d H J 5 I F R 5 c G U 9 I k Z p b G x D b 2 x 1 b W 5 O Y W 1 l c y I g V m F s d W U 9 I n N b J n F 1 b 3 Q 7 Q 1 V T V E 9 N R V I m c X V v d D s s J n F 1 b 3 Q 7 U l E m c X V v d D s s J n F 1 b 3 Q 7 U 0 F N U F 9 E Q V R F J n F 1 b 3 Q 7 L C Z x d W 9 0 O 0 V W R U 5 U X 0 l E J n F 1 b 3 Q 7 L C Z x d W 9 0 O 1 B S T 0 p F Q 1 R f T k F N R S Z x d W 9 0 O y w m c X V v d D t T S V R F X 0 l E J n F 1 b 3 Q 7 L C Z x d W 9 0 O 0 N P T E x F Q 1 R P U i Z x d W 9 0 O y w m c X V v d D t D T 0 N f U F J F U E R f Q l k m c X V v d D s s J n F 1 b 3 Q 7 T U F U U k l Y J n F 1 b 3 Q 7 L C Z x d W 9 0 O 0 V W R U 5 U X 1 N U Q V R V U y Z x d W 9 0 O y w m c X V v d D t E Q V R F X 1 J F U E 9 S V E V E J n F 1 b 3 Q 7 X S I g L z 4 8 R W 5 0 c n k g V H l w Z T 0 i R m l s b E N v d W 5 0 I i B W Y W x 1 Z T 0 i b D I z N j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T V N f R X Z l b n R z L 0 F 1 d G 9 S Z W 1 v d m V k Q 2 9 s d W 1 u c z E u e 0 N V U 1 R P T U V S L D B 9 J n F 1 b 3 Q 7 L C Z x d W 9 0 O 1 N l Y 3 R p b 2 4 x L 0 x J T V N f R X Z l b n R z L 0 F 1 d G 9 S Z W 1 v d m V k Q 2 9 s d W 1 u c z E u e 1 J R L D F 9 J n F 1 b 3 Q 7 L C Z x d W 9 0 O 1 N l Y 3 R p b 2 4 x L 0 x J T V N f R X Z l b n R z L 0 F 1 d G 9 S Z W 1 v d m V k Q 2 9 s d W 1 u c z E u e 1 N B T V B f R E F U R S w y f S Z x d W 9 0 O y w m c X V v d D t T Z W N 0 a W 9 u M S 9 M S U 1 T X 0 V 2 Z W 5 0 c y 9 B d X R v U m V t b 3 Z l Z E N v b H V t b n M x L n t F V k V O V F 9 J R C w z f S Z x d W 9 0 O y w m c X V v d D t T Z W N 0 a W 9 u M S 9 M S U 1 T X 0 V 2 Z W 5 0 c y 9 B d X R v U m V t b 3 Z l Z E N v b H V t b n M x L n t Q U k 9 K R U N U X 0 5 B T U U s N H 0 m c X V v d D s s J n F 1 b 3 Q 7 U 2 V j d G l v b j E v T E l N U 1 9 F d m V u d H M v Q X V 0 b 1 J l b W 9 2 Z W R D b 2 x 1 b W 5 z M S 5 7 U 0 l U R V 9 J R C w 1 f S Z x d W 9 0 O y w m c X V v d D t T Z W N 0 a W 9 u M S 9 M S U 1 T X 0 V 2 Z W 5 0 c y 9 B d X R v U m V t b 3 Z l Z E N v b H V t b n M x L n t D T 0 x M R U N U T 1 I s N n 0 m c X V v d D s s J n F 1 b 3 Q 7 U 2 V j d G l v b j E v T E l N U 1 9 F d m V u d H M v Q X V 0 b 1 J l b W 9 2 Z W R D b 2 x 1 b W 5 z M S 5 7 Q 0 9 D X 1 B S R V B E X 0 J Z L D d 9 J n F 1 b 3 Q 7 L C Z x d W 9 0 O 1 N l Y 3 R p b 2 4 x L 0 x J T V N f R X Z l b n R z L 0 F 1 d G 9 S Z W 1 v d m V k Q 2 9 s d W 1 u c z E u e 0 1 B V F J J W C w 4 f S Z x d W 9 0 O y w m c X V v d D t T Z W N 0 a W 9 u M S 9 M S U 1 T X 0 V 2 Z W 5 0 c y 9 B d X R v U m V t b 3 Z l Z E N v b H V t b n M x L n t F V k V O V F 9 T V E F U V V M s O X 0 m c X V v d D s s J n F 1 b 3 Q 7 U 2 V j d G l v b j E v T E l N U 1 9 F d m V u d H M v Q X V 0 b 1 J l b W 9 2 Z W R D b 2 x 1 b W 5 z M S 5 7 R E F U R V 9 S R V B P U l R F R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x J T V N f R X Z l b n R z L 0 F 1 d G 9 S Z W 1 v d m V k Q 2 9 s d W 1 u c z E u e 0 N V U 1 R P T U V S L D B 9 J n F 1 b 3 Q 7 L C Z x d W 9 0 O 1 N l Y 3 R p b 2 4 x L 0 x J T V N f R X Z l b n R z L 0 F 1 d G 9 S Z W 1 v d m V k Q 2 9 s d W 1 u c z E u e 1 J R L D F 9 J n F 1 b 3 Q 7 L C Z x d W 9 0 O 1 N l Y 3 R p b 2 4 x L 0 x J T V N f R X Z l b n R z L 0 F 1 d G 9 S Z W 1 v d m V k Q 2 9 s d W 1 u c z E u e 1 N B T V B f R E F U R S w y f S Z x d W 9 0 O y w m c X V v d D t T Z W N 0 a W 9 u M S 9 M S U 1 T X 0 V 2 Z W 5 0 c y 9 B d X R v U m V t b 3 Z l Z E N v b H V t b n M x L n t F V k V O V F 9 J R C w z f S Z x d W 9 0 O y w m c X V v d D t T Z W N 0 a W 9 u M S 9 M S U 1 T X 0 V 2 Z W 5 0 c y 9 B d X R v U m V t b 3 Z l Z E N v b H V t b n M x L n t Q U k 9 K R U N U X 0 5 B T U U s N H 0 m c X V v d D s s J n F 1 b 3 Q 7 U 2 V j d G l v b j E v T E l N U 1 9 F d m V u d H M v Q X V 0 b 1 J l b W 9 2 Z W R D b 2 x 1 b W 5 z M S 5 7 U 0 l U R V 9 J R C w 1 f S Z x d W 9 0 O y w m c X V v d D t T Z W N 0 a W 9 u M S 9 M S U 1 T X 0 V 2 Z W 5 0 c y 9 B d X R v U m V t b 3 Z l Z E N v b H V t b n M x L n t D T 0 x M R U N U T 1 I s N n 0 m c X V v d D s s J n F 1 b 3 Q 7 U 2 V j d G l v b j E v T E l N U 1 9 F d m V u d H M v Q X V 0 b 1 J l b W 9 2 Z W R D b 2 x 1 b W 5 z M S 5 7 Q 0 9 D X 1 B S R V B E X 0 J Z L D d 9 J n F 1 b 3 Q 7 L C Z x d W 9 0 O 1 N l Y 3 R p b 2 4 x L 0 x J T V N f R X Z l b n R z L 0 F 1 d G 9 S Z W 1 v d m V k Q 2 9 s d W 1 u c z E u e 0 1 B V F J J W C w 4 f S Z x d W 9 0 O y w m c X V v d D t T Z W N 0 a W 9 u M S 9 M S U 1 T X 0 V 2 Z W 5 0 c y 9 B d X R v U m V t b 3 Z l Z E N v b H V t b n M x L n t F V k V O V F 9 T V E F U V V M s O X 0 m c X V v d D s s J n F 1 b 3 Q 7 U 2 V j d G l v b j E v T E l N U 1 9 F d m V u d H M v Q X V 0 b 1 J l b W 9 2 Z W R D b 2 x 1 b W 5 z M S 5 7 R E F U R V 9 S R V B P U l R F R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T V N f R X Z l b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X Z l b n R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V 2 Z W 5 0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M D U w N 2 F h N C 0 3 Z G Y 2 L T Q x Z j U t O D I 4 N y 1 i N z Q 3 N W N h Y z R i O T g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Y 2 9 2 Z X J 5 V G F y Z 2 V 0 U m 9 3 I i B W Y W x 1 Z T 0 i b D E i I C 8 + P E V u d H J 5 I F R 5 c G U 9 I l J l Y 2 9 2 Z X J 5 V G F y Z 2 V 0 U 2 h l Z X Q i I F Z h b H V l P S J z U 0 N J I i A v P j x F b n R y e S B U e X B l P S J S Z W N v d m V y e V R h c m d l d E N v b H V t b i I g V m F s d W U 9 I m w x M y I g L z 4 8 R W 5 0 c n k g V H l w Z T 0 i R m l s b E x h c 3 R V c G R h d G V k I i B W Y W x 1 Z T 0 i Z D I w M j Q t M D U t M T d U M T M 6 M j E 6 M j k u N z E y M T Y 5 M 1 o i I C 8 + P E V u d H J 5 I F R 5 c G U 9 I k Z p b G x D b 2 x 1 b W 5 U e X B l c y I g V m F s d W U 9 I n N C Z 1 l H Q m c 9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T 1 J H J n F 1 b 3 Q 7 L C Z x d W 9 0 O 1 N J V E V f S U Q m c X V v d D s s J n F 1 b 3 Q 7 S V d S X 1 N U Q S Z x d W 9 0 O y w m c X V v d D t X Q k l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N J X 0 x J T V N f M T A w R G F 5 c y 9 B d X R v U m V t b 3 Z l Z E N v b H V t b n M x L n t P U k c s M H 0 m c X V v d D s s J n F 1 b 3 Q 7 U 2 V j d G l v b j E v U 0 N J X 0 x J T V N f M T A w R G F 5 c y 9 B d X R v U m V t b 3 Z l Z E N v b H V t b n M x L n t T S V R F X 0 l E L D F 9 J n F 1 b 3 Q 7 L C Z x d W 9 0 O 1 N l Y 3 R p b 2 4 x L 1 N D S V 9 M S U 1 T X z E w M E R h e X M v Q X V 0 b 1 J l b W 9 2 Z W R D b 2 x 1 b W 5 z M S 5 7 S V d S X 1 N U Q S w y f S Z x d W 9 0 O y w m c X V v d D t T Z W N 0 a W 9 u M S 9 T Q 0 l f T E l N U 1 8 x M D B E Y X l z L 0 F 1 d G 9 S Z W 1 v d m V k Q 2 9 s d W 1 u c z E u e 1 d C S U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0 N J X 0 x J T V N f M T A w R G F 5 c y 9 B d X R v U m V t b 3 Z l Z E N v b H V t b n M x L n t P U k c s M H 0 m c X V v d D s s J n F 1 b 3 Q 7 U 2 V j d G l v b j E v U 0 N J X 0 x J T V N f M T A w R G F 5 c y 9 B d X R v U m V t b 3 Z l Z E N v b H V t b n M x L n t T S V R F X 0 l E L D F 9 J n F 1 b 3 Q 7 L C Z x d W 9 0 O 1 N l Y 3 R p b 2 4 x L 1 N D S V 9 M S U 1 T X z E w M E R h e X M v Q X V 0 b 1 J l b W 9 2 Z W R D b 2 x 1 b W 5 z M S 5 7 S V d S X 1 N U Q S w y f S Z x d W 9 0 O y w m c X V v d D t T Z W N 0 a W 9 u M S 9 T Q 0 l f T E l N U 1 8 x M D B E Y X l z L 0 F 1 d G 9 S Z W 1 v d m V k Q 2 9 s d W 1 u c z E u e 1 d C S U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D S V 9 M S U 1 T X z E w M E R h e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0 x J T V N f M T A w R G F 5 c y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T E l N U 1 8 x M D B E Y X l z L 1 V w c G V y Y 2 F z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0 x J T V N f M T A w R G F 5 c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0 x J T V N f M T A w R G F 5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V 9 M S U 1 T X z E w M E R h e X M v R X h w Y W 5 k Z W Q l M j B J V 1 J z d G F 0 a W 9 u b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D S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0 x J T V N f M T A w R G F 5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0 x J T V N f M T A w R G F 5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G Z v c i U y M H N w b 3 Q l M j B j a G V r a W 5 n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V w c G V y Y 2 F z Z W Q l M j B U Z X h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G z 7 J l I Y T x M t A 5 / 3 q 2 G S V 4 A A A A A A g A A A A A A A 2 Y A A M A A A A A Q A A A A 8 6 e w 1 4 k m U p 9 R S P Q z n E Y I 7 g A A A A A E g A A A o A A A A B A A A A D X f T R I h Q i F l 6 k i q 4 e w 9 s r m U A A A A J B H Y Y V i B 1 O L c a r r B f 6 m 4 6 / d F W 6 X 0 t S J 3 6 M j h H H p P I L 2 Y J R M q s + s b S 2 8 8 T l I H t r 6 D L G J o D n 0 H 8 i s Q A Z l / 3 P z i F g 0 s t 8 g 8 T R 6 C w 6 9 y Y I + h u y 7 F A A A A C A A e s A 3 7 H h R L d c a s i a 4 7 o C g w s T Q < / D a t a M a s h u p > 
</file>

<file path=customXml/itemProps1.xml><?xml version="1.0" encoding="utf-8"?>
<ds:datastoreItem xmlns:ds="http://schemas.openxmlformats.org/officeDocument/2006/customXml" ds:itemID="{740E4D47-6118-4490-84E7-5575A4CF95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LIMS_Events</vt:lpstr>
      <vt:lpstr>Append_LIMS_SBIO</vt:lpstr>
      <vt:lpstr>DEAR_LIMS_Event_V2</vt:lpstr>
      <vt:lpstr>NNC_Missing_QC</vt:lpstr>
      <vt:lpstr>Fatial </vt:lpstr>
      <vt:lpstr>FieldSheets</vt:lpstr>
      <vt:lpstr>G</vt:lpstr>
      <vt:lpstr>Errors in FieldSheet_Eval</vt:lpstr>
      <vt:lpstr>LIMS_STA_vs_WIN_STA</vt:lpstr>
      <vt:lpstr>Sheet1</vt:lpstr>
      <vt:lpstr>SCI</vt:lpstr>
      <vt:lpstr>NNC_Resample_ROC</vt:lpstr>
      <vt:lpstr>ROC_Site_Visits_Requested</vt:lpstr>
      <vt:lpstr>FieldBlankPct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2023-01-27T19:23:09Z</dcterms:created>
  <dcterms:modified xsi:type="dcterms:W3CDTF">2024-05-17T18:55:41Z</dcterms:modified>
</cp:coreProperties>
</file>