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publicfiles\pubfds\DEAR\WQAPmonitoring\StrategicMonitoring\Continuous_Monitoring\21FLA\"/>
    </mc:Choice>
  </mc:AlternateContent>
  <xr:revisionPtr revIDLastSave="0" documentId="13_ncr:1_{EEF08717-A17F-4708-905F-A99149F98A93}" xr6:coauthVersionLast="47" xr6:coauthVersionMax="47" xr10:uidLastSave="{00000000-0000-0000-0000-000000000000}"/>
  <bookViews>
    <workbookView xWindow="-120" yWindow="-120" windowWidth="29040" windowHeight="15720" xr2:uid="{2D83660B-E47D-4C00-A84C-0933A29CD5B8}"/>
  </bookViews>
  <sheets>
    <sheet name="NEW CM TRACKER FORMAT" sheetId="3" r:id="rId1"/>
    <sheet name="Sheet1" sheetId="4" r:id="rId2"/>
    <sheet name="OLD CM AQUARIUS TRACKER" sheetId="1" r:id="rId3"/>
    <sheet name="TIPS"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4" l="1"/>
  <c r="B4" i="4"/>
  <c r="B5" i="4"/>
  <c r="B6" i="4"/>
  <c r="B7" i="4"/>
</calcChain>
</file>

<file path=xl/sharedStrings.xml><?xml version="1.0" encoding="utf-8"?>
<sst xmlns="http://schemas.openxmlformats.org/spreadsheetml/2006/main" count="1358" uniqueCount="218">
  <si>
    <t>Deployment Date</t>
  </si>
  <si>
    <t>Retrieval Date</t>
  </si>
  <si>
    <t>Project</t>
  </si>
  <si>
    <t>Site Name</t>
  </si>
  <si>
    <t>WBID</t>
  </si>
  <si>
    <t>Station</t>
  </si>
  <si>
    <t>Save: Data file/ FS/ Cal Log/ Pics</t>
  </si>
  <si>
    <t>Aquarius: Trimming &amp; Data Load (within 2 weeks of retrieval)</t>
  </si>
  <si>
    <t>QC1: Data Review &amp; Adding Qualifiers (In Review)</t>
  </si>
  <si>
    <t>SMP</t>
  </si>
  <si>
    <t>Moncrief Cr @ Moncrief Rd</t>
  </si>
  <si>
    <t>2228B</t>
  </si>
  <si>
    <t>McCoys Creek at Leland Street</t>
  </si>
  <si>
    <t>Craig Cr @ Hendricks Ave</t>
  </si>
  <si>
    <t>2280B</t>
  </si>
  <si>
    <t>G2NE1175</t>
  </si>
  <si>
    <t>Goodbys Creek at Baymeadows Rd</t>
  </si>
  <si>
    <t>2326B</t>
  </si>
  <si>
    <t>Big Fishweir Creek at End of Merrimac Ave</t>
  </si>
  <si>
    <t>Hopkins Cr at Kings Rd</t>
  </si>
  <si>
    <t>Sherman Creek @ conf san pablo r</t>
  </si>
  <si>
    <t>G4NE0301</t>
  </si>
  <si>
    <t>Plummer Creek at Second Island</t>
  </si>
  <si>
    <t>2363I1</t>
  </si>
  <si>
    <t>G5NE0601</t>
  </si>
  <si>
    <t>G5NE0591</t>
  </si>
  <si>
    <t>Unnamed Drain South Entrance</t>
  </si>
  <si>
    <t>Tolomato River 800 m N of Bridge</t>
  </si>
  <si>
    <t>2580B</t>
  </si>
  <si>
    <t>Little Trout River at Old Kings Rd.</t>
  </si>
  <si>
    <t>San Sebastian River @ SR 16</t>
  </si>
  <si>
    <t>G4NE0298</t>
  </si>
  <si>
    <t>Thomas Creek 5 Miles Down From Ethel</t>
  </si>
  <si>
    <t>4/12/23 KV</t>
  </si>
  <si>
    <t>4/26/23 KV</t>
  </si>
  <si>
    <t>Pellicer Cr at US 1</t>
  </si>
  <si>
    <t>retrieval data not on cm sheet</t>
  </si>
  <si>
    <t>conflicting deployment / retrieval dates on cm sheet</t>
  </si>
  <si>
    <t>2161B</t>
  </si>
  <si>
    <t>6/27/23 NB</t>
  </si>
  <si>
    <t>trimmed</t>
  </si>
  <si>
    <t>6/28/23 NB</t>
  </si>
  <si>
    <t xml:space="preserve">no pH probe &amp; R qualifier </t>
  </si>
  <si>
    <t xml:space="preserve">trimmed, R qualifier </t>
  </si>
  <si>
    <t xml:space="preserve">trimmed </t>
  </si>
  <si>
    <t>DO</t>
  </si>
  <si>
    <t>pH</t>
  </si>
  <si>
    <t>Spc/Sal</t>
  </si>
  <si>
    <t>Data trimmed, DO mg/l and % graphs correspond. Data not qualified.</t>
  </si>
  <si>
    <t xml:space="preserve">Data trimmed, no outliers. Spc and sal graphs correspond. Data not Qualified. </t>
  </si>
  <si>
    <t>Data trimmed, no outliers. pH and pH volt graphs. Data not qualified.</t>
  </si>
  <si>
    <t>Data trimmed, no outliers. No qualifiers.</t>
  </si>
  <si>
    <t>Depth/ temp</t>
  </si>
  <si>
    <t>Sisters Creek NW of Shell Island</t>
  </si>
  <si>
    <t>2205A</t>
  </si>
  <si>
    <t>G2NE1232</t>
  </si>
  <si>
    <t>San Sebastian River @ US 1</t>
  </si>
  <si>
    <t>*added note on depth from final day of sampling from stabilization line getting stuck below surface</t>
  </si>
  <si>
    <t>*added note and qualifier for each parameter when sonde was out of water</t>
  </si>
  <si>
    <t>*no qualifiers needed</t>
  </si>
  <si>
    <t>KEY</t>
  </si>
  <si>
    <t xml:space="preserve">Working </t>
  </si>
  <si>
    <t>In Review</t>
  </si>
  <si>
    <t>Approved</t>
  </si>
  <si>
    <t>Presently working on</t>
  </si>
  <si>
    <t>*Added rain qualifier 17th-19th</t>
  </si>
  <si>
    <t>*? Qualified- failed CCV DO and battery error</t>
  </si>
  <si>
    <r>
      <t xml:space="preserve">*No pH readings during deployment. </t>
    </r>
    <r>
      <rPr>
        <b/>
        <sz val="11"/>
        <color theme="1"/>
        <rFont val="Calibri"/>
        <family val="2"/>
        <scheme val="minor"/>
      </rPr>
      <t>No qualifier needed KV</t>
    </r>
  </si>
  <si>
    <t>*No pH readings during deployment. No qualifier needed KV</t>
  </si>
  <si>
    <t>*No qualifier needed</t>
  </si>
  <si>
    <t>*J Qualified- Could not verify if sonde met quarterly verification requirements</t>
  </si>
  <si>
    <t xml:space="preserve">*Depth only J- qualified </t>
  </si>
  <si>
    <t>*no qualifiers needed. No pH</t>
  </si>
  <si>
    <t xml:space="preserve">? qualifier added to data where sonde was stranded due to tides. J- qualifier added to pH for not passing CCV. </t>
  </si>
  <si>
    <t xml:space="preserve">*J- Qualified due to fouling of sonde </t>
  </si>
  <si>
    <r>
      <t xml:space="preserve">*No qualifier needed. </t>
    </r>
    <r>
      <rPr>
        <b/>
        <sz val="11"/>
        <color theme="1"/>
        <rFont val="Calibri"/>
        <family val="2"/>
        <scheme val="minor"/>
      </rPr>
      <t>DRIFT??? (Sal/spcon)</t>
    </r>
  </si>
  <si>
    <t xml:space="preserve">*J- qualified, bolt on sonde housing broke allowing it to sink deeper into water column. </t>
  </si>
  <si>
    <t>Initials</t>
  </si>
  <si>
    <t>What to look for in documents:</t>
  </si>
  <si>
    <t>CM field sheet</t>
  </si>
  <si>
    <t>Cal sheet for deployed sonde</t>
  </si>
  <si>
    <t>Cal sheet for ambient measurements meter day of deployment</t>
  </si>
  <si>
    <t>Field sheet day of deployment, contract lab COC if applicable from day of deployment</t>
  </si>
  <si>
    <t>Cal sheet for ambient measurements meter day of retrieval</t>
  </si>
  <si>
    <t>Field sheet from day of retrieval</t>
  </si>
  <si>
    <t>Contract lab COC from day of retrieval</t>
  </si>
  <si>
    <t>Photos:</t>
  </si>
  <si>
    <t>If they are not in CM photos folder, look in: WQAPmonitoring&gt; StrategicMonitoring&gt; [YEAR SAMPLE OCCURRED]&gt; 21FLA&gt; WBID#_NAME_WATERBODY&gt; 21FLA    [SiteID#]</t>
  </si>
  <si>
    <t>Copy and paste photos to CM photos folder</t>
  </si>
  <si>
    <r>
      <t xml:space="preserve">Approval notes- examples </t>
    </r>
    <r>
      <rPr>
        <b/>
        <sz val="11"/>
        <color theme="1"/>
        <rFont val="Calibri"/>
        <family val="2"/>
        <scheme val="minor"/>
      </rPr>
      <t>ONLY FOR APPROVER</t>
    </r>
  </si>
  <si>
    <t>Approval Notes</t>
  </si>
  <si>
    <t>QC1 Notes</t>
  </si>
  <si>
    <t>QC2: Data Approval (Approved)</t>
  </si>
  <si>
    <r>
      <t xml:space="preserve">Photos (Taken during first site visit of year) </t>
    </r>
    <r>
      <rPr>
        <b/>
        <sz val="11"/>
        <color theme="1"/>
        <rFont val="Calibri"/>
        <family val="2"/>
        <scheme val="minor"/>
      </rPr>
      <t>Y/N</t>
    </r>
  </si>
  <si>
    <r>
      <t xml:space="preserve">All Docs (see notes on sheet 2) </t>
    </r>
    <r>
      <rPr>
        <b/>
        <sz val="11"/>
        <color theme="1"/>
        <rFont val="Calibri"/>
        <family val="2"/>
        <scheme val="minor"/>
      </rPr>
      <t>Y/N</t>
    </r>
  </si>
  <si>
    <t>Y</t>
  </si>
  <si>
    <t>Depth J- qualified, not quarterly verified</t>
  </si>
  <si>
    <t>*J- qualified, guard not properly installed on sonde. NO pH</t>
  </si>
  <si>
    <t>*J- qualified, fouling on probes and not quarterly verified. NO pH</t>
  </si>
  <si>
    <t>Spcon and sal J- qualified for no standard info on cal sheet, depth j- qual for not having quarterly verification. NO pH</t>
  </si>
  <si>
    <t>*J- qualified, equiptment housing failure</t>
  </si>
  <si>
    <t>N</t>
  </si>
  <si>
    <r>
      <t xml:space="preserve">*DO ? Qualified due to erratic data. </t>
    </r>
    <r>
      <rPr>
        <b/>
        <sz val="11"/>
        <color theme="1"/>
        <rFont val="Calibri"/>
        <family val="2"/>
        <scheme val="minor"/>
      </rPr>
      <t>DRIFT spcon/sal??</t>
    </r>
  </si>
  <si>
    <t>*J qualified: Sonde housing sat above water level, not at proper deployment depth upon retrieval. Also quarterly temp and depth verifications cannot be verified</t>
  </si>
  <si>
    <t>*? Qualified, note added for each parameter (sonde battery died during deployment, no CCV)</t>
  </si>
  <si>
    <t>*All parameters J- qualified. No quarterly verifications. NO pH</t>
  </si>
  <si>
    <t>*R qualifier; J- Qualifier for all because of no quarterly verifications</t>
  </si>
  <si>
    <t>*J- Qualifier for all because of no quarterly verifications</t>
  </si>
  <si>
    <t>*J- Qualifier for all because of no quarterly verifications. pH also failed CCV</t>
  </si>
  <si>
    <t>*no sal, pH, pH mV. J- qualified, depth not calibrated and no quarterly verifications. Small amount of fouling</t>
  </si>
  <si>
    <t>*J- Qualifier for all because of no quarterly verifications. Some data ? Qual due to sonde out of water</t>
  </si>
  <si>
    <t>*no pH or mV, J- qual: no quarterly verifications depth and temp. No lot # or expir. for conductivity standards</t>
  </si>
  <si>
    <t>*no pH or mV. J- qualified: no quarterly verifications</t>
  </si>
  <si>
    <t>* J- qualified: no quarterly verifications for depth or temperature, no CCV for DO. Some data ? Qualified: sonde out of water</t>
  </si>
  <si>
    <t>3/16/2023KV</t>
  </si>
  <si>
    <t>3/15/2023KV</t>
  </si>
  <si>
    <t>2/29/2024KV</t>
  </si>
  <si>
    <t>4/26/2023KV</t>
  </si>
  <si>
    <t>6/28/2023KV</t>
  </si>
  <si>
    <t>9/5/2023KV</t>
  </si>
  <si>
    <t>10/25/2023KV</t>
  </si>
  <si>
    <t>12/6/2023KV</t>
  </si>
  <si>
    <t>3/20/2024KV</t>
  </si>
  <si>
    <t>3/18/2024KV</t>
  </si>
  <si>
    <t>3/21/2024KV</t>
  </si>
  <si>
    <t>3/19/2014KV</t>
  </si>
  <si>
    <t>3/19/2024KV</t>
  </si>
  <si>
    <t>3/12/2024KV</t>
  </si>
  <si>
    <t>3/4/2024KV</t>
  </si>
  <si>
    <t>3/5/2024KV</t>
  </si>
  <si>
    <t>3/11/2024KV</t>
  </si>
  <si>
    <t>3/7/2024KV</t>
  </si>
  <si>
    <t>2/28/2024KV</t>
  </si>
  <si>
    <t>2/19/2024KV</t>
  </si>
  <si>
    <t>2/5/2024KV</t>
  </si>
  <si>
    <t>Y, (no pictures)</t>
  </si>
  <si>
    <t xml:space="preserve">*No pH or Salinity. J- qualify all parameters for equipment malfunction, no post - deployment info or quarterly verifications. </t>
  </si>
  <si>
    <t>3/25/2024 KV</t>
  </si>
  <si>
    <t>*No pH. J- qualified: no quarterly verifications. Smothering.</t>
  </si>
  <si>
    <t>Y (no pictures)</t>
  </si>
  <si>
    <t>J- qualified: depth not calibrated, no quarterly verifications, fouling during deployment. KV</t>
  </si>
  <si>
    <t>J- qualified: pH failed CCV, no quarterly verifications for depth and temperature</t>
  </si>
  <si>
    <t>*depth j- qualified. 2 points in DO ? Qualified for outliers. No pH</t>
  </si>
  <si>
    <t>3/26/2024 KV</t>
  </si>
  <si>
    <t>J- qualified: no temp or depth quarterly verifications.</t>
  </si>
  <si>
    <t>3/28/24 KV</t>
  </si>
  <si>
    <t>3/27/24 KV</t>
  </si>
  <si>
    <t>*Depth J- qualified, not quarterly verified</t>
  </si>
  <si>
    <t xml:space="preserve">Y </t>
  </si>
  <si>
    <t>4/3/2024 KV</t>
  </si>
  <si>
    <t>4/4/2024 KV</t>
  </si>
  <si>
    <t xml:space="preserve">* No pH, mV, or salinity. J- qualified. No quarterly temp or depth verifications. No lot numbers/ expiration dates for spec. con. Cal or ICV. </t>
  </si>
  <si>
    <t>4/10/24 KV</t>
  </si>
  <si>
    <t>4/16/24 KV</t>
  </si>
  <si>
    <t>*J- qualified for fouling</t>
  </si>
  <si>
    <t>4/16/2024 KV</t>
  </si>
  <si>
    <t>J- qualified: no quarterly temperature or depth verifications, fouling</t>
  </si>
  <si>
    <t>*Depth J- qualified for not being calibrated or having quarterly verification.</t>
  </si>
  <si>
    <t>*J- qualified: no temp or depth quarterly verifications.</t>
  </si>
  <si>
    <t>All parameters J-qualified: no temp or depth quarterly verifications.</t>
  </si>
  <si>
    <t xml:space="preserve">*No pH. No Salinity. J- qualified all parameters, no quarterly depth/temp verifications. No CCV post- deploy. </t>
  </si>
  <si>
    <t>* J- qualified: no temp or depth quarterly verifications.</t>
  </si>
  <si>
    <t xml:space="preserve">*NO SAL or PH.  All parameters J- qualified for no temperaure or depth verifications. </t>
  </si>
  <si>
    <t>4/17/2024 KV</t>
  </si>
  <si>
    <t>*Depth J- qualified: no quarterly verification. pH J- qualified, did not pass mV slopes.</t>
  </si>
  <si>
    <t>NA- sonde did not collect data</t>
  </si>
  <si>
    <t>* Depth J- qualified, no quarterly verification</t>
  </si>
  <si>
    <t>*All parameters J- qualified. No quarterly verifications</t>
  </si>
  <si>
    <t>*J- qualified: no quarterly temp or depth verifications, no pH CCV standard lot/ expiration</t>
  </si>
  <si>
    <t>*J- qualified, no CCVs, no quarterly verifications</t>
  </si>
  <si>
    <t xml:space="preserve">*J- qualified: no temp or depth quarterly verifications. </t>
  </si>
  <si>
    <t>All qualifiers needed are present. properly trimmed, first and last data points are within approval range. KV</t>
  </si>
  <si>
    <t>4/18/2024 KV</t>
  </si>
  <si>
    <t>No qualifiers needed, properly trimmed, first and last data points are within approval. KV</t>
  </si>
  <si>
    <t>4/25/2024 KV</t>
  </si>
  <si>
    <t>Data: Downloaded from Sonde, Trimmed, &amp; Saved in ROC folder</t>
  </si>
  <si>
    <t xml:space="preserve">Meter Passed CCV? Yes / No (if no, specify parameter) </t>
  </si>
  <si>
    <t>Aquarius: Trimmed Data Load (Working)</t>
  </si>
  <si>
    <t>Aquarius QC: Data Review &amp; Adding Qualifiers (In Review)</t>
  </si>
  <si>
    <t>Aquarius QC Notes</t>
  </si>
  <si>
    <t>Aquarius Approval: Review Qualifiers and Approve Data (Approved)</t>
  </si>
  <si>
    <t>Aquarius Approval Notes</t>
  </si>
  <si>
    <t>Save in ROC folder: CM Fieldsheet, Calibration Log &amp; Photos</t>
  </si>
  <si>
    <t>Additional Notes</t>
  </si>
  <si>
    <t>5/14/2024 KV</t>
  </si>
  <si>
    <t>*pH J- qualified. mV did not show on handheld for ICV or CCV. KV</t>
  </si>
  <si>
    <t>*Necessary qualifiers present. Data properly trimmed. KV</t>
  </si>
  <si>
    <t>*pH noticed during approval. Changed then. KV</t>
  </si>
  <si>
    <t>*J- qualified, equiptment housing failure. pH J- qualified. mV did not show on handheld for ICV or CCV. KV</t>
  </si>
  <si>
    <t>No</t>
  </si>
  <si>
    <t>Yes</t>
  </si>
  <si>
    <t>No- pH</t>
  </si>
  <si>
    <t>*J- qual all paramaters from final day of sampling from stabilization line getting stuck below surface</t>
  </si>
  <si>
    <t>*added note and ? qualifier for each parameter when sonde was out of water. J- qualify 2nf half of deployment for equipment failure. Housing came loose from stabilizing poles</t>
  </si>
  <si>
    <t>5/15/2024 KV</t>
  </si>
  <si>
    <t xml:space="preserve">*Temp not quarterly verified. All but depth J- qualified. </t>
  </si>
  <si>
    <t>*No Sal or pH. No quarterly temp or depth verifications</t>
  </si>
  <si>
    <t>5/16/2024 KV</t>
  </si>
  <si>
    <r>
      <t xml:space="preserve">*DO ? Qualified due to erratic data. </t>
    </r>
    <r>
      <rPr>
        <b/>
        <sz val="12"/>
        <color theme="1"/>
        <rFont val="Cambria"/>
        <family val="1"/>
      </rPr>
      <t>DRIFT spcon/sal??</t>
    </r>
  </si>
  <si>
    <r>
      <t xml:space="preserve">*No qualifier needed. </t>
    </r>
    <r>
      <rPr>
        <b/>
        <sz val="12"/>
        <color theme="1"/>
        <rFont val="Cambria"/>
        <family val="1"/>
      </rPr>
      <t>DRIFT??? (Sal/spcon)</t>
    </r>
  </si>
  <si>
    <t>4/23/2024 KV</t>
  </si>
  <si>
    <t xml:space="preserve">DEPLOYMENT DOES NOT COUNT TOWARDS SMP REQUIREMENT. Sonde ended up very close to shore half way through deployment. Went out to switch batteries during lab closure to put off taking samples upon retrieval and found float line missing and anchor with sonde housing close to shore. Emergency retrieved; does not meet SMP requirements. Data still uploaded and qualified.  </t>
  </si>
  <si>
    <t>4/28/2024 KV</t>
  </si>
  <si>
    <t>*J- qualified first half of deployment for SMP requirements not being completed, entire deployment has J- qualifier for potential tampering. ?- qualified 2nd half for intermittent desiccation.</t>
  </si>
  <si>
    <t>Planned Deployments</t>
  </si>
  <si>
    <t>Date</t>
  </si>
  <si>
    <t>Quarter</t>
  </si>
  <si>
    <t>Quarterly requirement met (Y/N)</t>
  </si>
  <si>
    <t>Completed (Y/N)</t>
  </si>
  <si>
    <t>Plummers Creek</t>
  </si>
  <si>
    <t>_</t>
  </si>
  <si>
    <t>Sisters Creek</t>
  </si>
  <si>
    <t>*Minimum 5 deployments per site, min 1 deployment per quarter per site</t>
  </si>
  <si>
    <t>6/19/2024 KV</t>
  </si>
  <si>
    <t>Necessary qualifiers present. KV</t>
  </si>
  <si>
    <t xml:space="preserve">Additional deployment attempted 6/5/24-6/24/24 however sonde did not deploy properly and data was  not collected. </t>
  </si>
  <si>
    <t>7/11/2024 KV</t>
  </si>
  <si>
    <t>8/27/2024 KV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</si>
</sst>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2"/>
      <color rgb="FF000000"/>
      <name val="Cambria"/>
    </font>
    <font>
      <sz val="12"/>
      <color rgb="FF1E1E1E"/>
      <name val="Calibri"/>
      <family val="2"/>
    </font>
    <font>
      <sz val="11"/>
      <color rgb="FF000000"/>
      <name val="Calibri"/>
      <family val="2"/>
    </font>
    <font>
      <sz val="11"/>
      <color theme="1"/>
      <name val="Calibri"/>
      <family val="2"/>
    </font>
    <font>
      <sz val="12"/>
      <color rgb="FF000000"/>
      <name val="Cambria"/>
      <family val="1"/>
    </font>
    <font>
      <sz val="8"/>
      <name val="Calibri"/>
      <family val="2"/>
      <scheme val="minor"/>
    </font>
    <font>
      <sz val="11"/>
      <color rgb="FF212529"/>
      <name val="Arial"/>
      <family val="2"/>
    </font>
    <font>
      <sz val="11"/>
      <name val="Calibri"/>
      <family val="2"/>
      <scheme val="minor"/>
    </font>
    <font>
      <sz val="11"/>
      <color rgb="FFFF0000"/>
      <name val="Calibri"/>
      <family val="2"/>
    </font>
    <font>
      <sz val="12"/>
      <color rgb="FF000000"/>
      <name val="Calibri"/>
      <family val="2"/>
    </font>
    <font>
      <sz val="12"/>
      <color theme="1"/>
      <name val="Cambria"/>
      <family val="1"/>
    </font>
    <font>
      <b/>
      <sz val="12"/>
      <color theme="1"/>
      <name val="Cambria"/>
      <family val="1"/>
    </font>
    <font>
      <sz val="12"/>
      <color theme="1"/>
      <name val="Calibri"/>
      <family val="2"/>
      <scheme val="minor"/>
    </font>
    <font>
      <sz val="12"/>
      <name val="Cambria"/>
      <family val="1"/>
    </font>
    <font>
      <sz val="11"/>
      <color rgb="FFFF0000"/>
      <name val="Calibri"/>
      <family val="2"/>
      <scheme val="minor"/>
    </font>
  </fonts>
  <fills count="23">
    <fill>
      <patternFill patternType="none"/>
    </fill>
    <fill>
      <patternFill patternType="gray125"/>
    </fill>
    <fill>
      <patternFill patternType="solid">
        <fgColor rgb="FFB4C6E7"/>
        <bgColor rgb="FF000000"/>
      </patternFill>
    </fill>
    <fill>
      <patternFill patternType="solid">
        <fgColor rgb="FFD9D9D9"/>
        <bgColor rgb="FF000000"/>
      </patternFill>
    </fill>
    <fill>
      <patternFill patternType="solid">
        <fgColor rgb="FFF4B084"/>
        <bgColor rgb="FF000000"/>
      </patternFill>
    </fill>
    <fill>
      <patternFill patternType="solid">
        <fgColor rgb="FFFFC000"/>
        <bgColor rgb="FF000000"/>
      </patternFill>
    </fill>
    <fill>
      <patternFill patternType="solid">
        <fgColor rgb="FF00B050"/>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bgColor indexed="64"/>
      </patternFill>
    </fill>
    <fill>
      <patternFill patternType="solid">
        <fgColor rgb="FF00B050"/>
        <bgColor indexed="64"/>
      </patternFill>
    </fill>
    <fill>
      <patternFill patternType="solid">
        <fgColor rgb="FFFFFF00"/>
        <bgColor indexed="64"/>
      </patternFill>
    </fill>
    <fill>
      <patternFill patternType="solid">
        <fgColor theme="2" tint="-9.9978637043366805E-2"/>
        <bgColor indexed="64"/>
      </patternFill>
    </fill>
    <fill>
      <patternFill patternType="solid">
        <fgColor rgb="FF00B0F0"/>
        <bgColor indexed="64"/>
      </patternFill>
    </fill>
    <fill>
      <patternFill patternType="solid">
        <fgColor theme="1"/>
        <bgColor indexed="64"/>
      </patternFill>
    </fill>
    <fill>
      <patternFill patternType="solid">
        <fgColor rgb="FFB4C6E7"/>
        <bgColor indexed="64"/>
      </patternFill>
    </fill>
    <fill>
      <patternFill patternType="solid">
        <fgColor rgb="FFD9D9D9"/>
        <bgColor indexed="64"/>
      </patternFill>
    </fill>
    <fill>
      <patternFill patternType="solid">
        <fgColor rgb="FFFFC000"/>
        <bgColor indexed="64"/>
      </patternFill>
    </fill>
    <fill>
      <patternFill patternType="solid">
        <fgColor rgb="FFF09C8D"/>
        <bgColor indexed="64"/>
      </patternFill>
    </fill>
    <fill>
      <patternFill patternType="solid">
        <fgColor theme="0" tint="-0.499984740745262"/>
        <bgColor indexed="64"/>
      </patternFill>
    </fill>
    <fill>
      <patternFill patternType="solid">
        <fgColor theme="7" tint="-0.249977111117893"/>
        <bgColor indexed="64"/>
      </patternFill>
    </fill>
    <fill>
      <patternFill patternType="solid">
        <fgColor theme="0" tint="-0.34998626667073579"/>
        <bgColor indexed="64"/>
      </patternFill>
    </fill>
    <fill>
      <patternFill patternType="solid">
        <fgColor rgb="FF92D050"/>
        <bgColor indexed="64"/>
      </patternFill>
    </fill>
  </fills>
  <borders count="1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1">
    <xf numFmtId="0" fontId="0" fillId="0" borderId="0"/>
  </cellStyleXfs>
  <cellXfs count="107">
    <xf numFmtId="0" fontId="0" fillId="0" borderId="0" xfId="0"/>
    <xf numFmtId="0" fontId="0" fillId="7" borderId="0" xfId="0" applyFill="1"/>
    <xf numFmtId="0" fontId="1" fillId="7" borderId="0" xfId="0" applyFont="1" applyFill="1"/>
    <xf numFmtId="14" fontId="0" fillId="0" borderId="0" xfId="0" applyNumberFormat="1"/>
    <xf numFmtId="0" fontId="2" fillId="0" borderId="0" xfId="0" applyFont="1" applyAlignment="1">
      <alignment horizontal="center" vertical="top" wrapText="1"/>
    </xf>
    <xf numFmtId="0" fontId="2" fillId="7" borderId="0" xfId="0" applyFont="1" applyFill="1" applyAlignment="1">
      <alignment horizontal="center" vertical="top"/>
    </xf>
    <xf numFmtId="0" fontId="2" fillId="7" borderId="0" xfId="0" applyFont="1" applyFill="1" applyAlignment="1">
      <alignment horizontal="center" vertical="top" wrapText="1"/>
    </xf>
    <xf numFmtId="0" fontId="4" fillId="0" borderId="0" xfId="0" applyFont="1" applyAlignment="1">
      <alignment horizontal="center" wrapText="1"/>
    </xf>
    <xf numFmtId="0" fontId="5" fillId="7" borderId="0" xfId="0" applyFont="1" applyFill="1"/>
    <xf numFmtId="0" fontId="5" fillId="0" borderId="0" xfId="0" applyFont="1"/>
    <xf numFmtId="0" fontId="8" fillId="0" borderId="0" xfId="0" applyFont="1"/>
    <xf numFmtId="14" fontId="0" fillId="11" borderId="0" xfId="0" applyNumberFormat="1" applyFill="1"/>
    <xf numFmtId="0" fontId="0" fillId="11" borderId="0" xfId="0" applyFill="1"/>
    <xf numFmtId="0" fontId="0" fillId="0" borderId="2" xfId="0" applyBorder="1"/>
    <xf numFmtId="0" fontId="0" fillId="11" borderId="2" xfId="0" applyFill="1" applyBorder="1"/>
    <xf numFmtId="0" fontId="1" fillId="12" borderId="1" xfId="0" applyFont="1" applyFill="1" applyBorder="1" applyAlignment="1">
      <alignment horizontal="center"/>
    </xf>
    <xf numFmtId="0" fontId="0" fillId="13" borderId="2" xfId="0" applyFill="1" applyBorder="1" applyAlignment="1">
      <alignment horizontal="left"/>
    </xf>
    <xf numFmtId="14" fontId="9" fillId="11" borderId="0" xfId="0" applyNumberFormat="1" applyFont="1" applyFill="1"/>
    <xf numFmtId="0" fontId="0" fillId="0" borderId="0" xfId="0" applyAlignment="1">
      <alignment wrapText="1"/>
    </xf>
    <xf numFmtId="0" fontId="0" fillId="10" borderId="2" xfId="0" applyFill="1" applyBorder="1"/>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2" fillId="3" borderId="5"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4" borderId="4" xfId="0" applyFont="1" applyFill="1" applyBorder="1" applyAlignment="1">
      <alignment horizontal="center" vertical="top" wrapText="1"/>
    </xf>
    <xf numFmtId="0" fontId="2" fillId="5" borderId="4" xfId="0" applyFont="1" applyFill="1" applyBorder="1" applyAlignment="1">
      <alignment horizontal="center" vertical="top" wrapText="1"/>
    </xf>
    <xf numFmtId="0" fontId="6" fillId="8" borderId="6" xfId="0" applyFont="1" applyFill="1" applyBorder="1" applyAlignment="1">
      <alignment horizontal="center" vertical="top" wrapText="1"/>
    </xf>
    <xf numFmtId="0" fontId="0" fillId="7" borderId="7" xfId="0" applyFill="1" applyBorder="1" applyAlignment="1">
      <alignment horizontal="center" vertical="top" wrapText="1"/>
    </xf>
    <xf numFmtId="0" fontId="2" fillId="6" borderId="7" xfId="0" applyFont="1" applyFill="1" applyBorder="1" applyAlignment="1">
      <alignment horizontal="center" vertical="top" wrapText="1"/>
    </xf>
    <xf numFmtId="0" fontId="6" fillId="6" borderId="8" xfId="0" applyFont="1" applyFill="1" applyBorder="1" applyAlignment="1">
      <alignment horizontal="center" vertical="top" wrapText="1"/>
    </xf>
    <xf numFmtId="0" fontId="6" fillId="6" borderId="7" xfId="0" applyFont="1" applyFill="1" applyBorder="1" applyAlignment="1">
      <alignment horizontal="center" vertical="top" wrapText="1"/>
    </xf>
    <xf numFmtId="0" fontId="2" fillId="0" borderId="0" xfId="0" applyFont="1" applyAlignment="1">
      <alignment horizontal="center" vertical="center" wrapText="1"/>
    </xf>
    <xf numFmtId="0" fontId="6" fillId="9" borderId="0" xfId="0" applyFont="1" applyFill="1" applyAlignment="1">
      <alignment horizontal="center" wrapText="1"/>
    </xf>
    <xf numFmtId="0" fontId="0" fillId="7" borderId="0" xfId="0" applyFill="1" applyAlignment="1">
      <alignment wrapText="1"/>
    </xf>
    <xf numFmtId="0" fontId="0" fillId="9" borderId="0" xfId="0" applyFill="1" applyAlignment="1">
      <alignment horizontal="center" wrapText="1"/>
    </xf>
    <xf numFmtId="0" fontId="0" fillId="9" borderId="0" xfId="0" applyFill="1" applyAlignment="1">
      <alignment wrapText="1"/>
    </xf>
    <xf numFmtId="0" fontId="0" fillId="7" borderId="0" xfId="0" applyFill="1" applyAlignment="1">
      <alignment horizontal="center"/>
    </xf>
    <xf numFmtId="0" fontId="0" fillId="0" borderId="0" xfId="0" applyAlignment="1">
      <alignment horizontal="center"/>
    </xf>
    <xf numFmtId="0" fontId="3" fillId="0" borderId="0" xfId="0" applyFont="1" applyAlignment="1">
      <alignment horizontal="center"/>
    </xf>
    <xf numFmtId="14" fontId="0" fillId="0" borderId="0" xfId="0" applyNumberFormat="1" applyAlignment="1">
      <alignment horizontal="center"/>
    </xf>
    <xf numFmtId="0" fontId="0" fillId="14" borderId="0" xfId="0" applyFill="1" applyAlignment="1">
      <alignment horizontal="center"/>
    </xf>
    <xf numFmtId="0" fontId="9" fillId="14" borderId="0" xfId="0" applyFont="1" applyFill="1" applyAlignment="1">
      <alignment horizontal="center"/>
    </xf>
    <xf numFmtId="0" fontId="10" fillId="0" borderId="0" xfId="0" applyFont="1"/>
    <xf numFmtId="0" fontId="10" fillId="0" borderId="0" xfId="0" applyFont="1" applyAlignment="1">
      <alignment horizontal="center" wrapText="1"/>
    </xf>
    <xf numFmtId="0" fontId="10" fillId="0" borderId="0" xfId="0" applyFont="1" applyAlignment="1">
      <alignment horizontal="center"/>
    </xf>
    <xf numFmtId="14" fontId="9" fillId="0" borderId="0" xfId="0" applyNumberFormat="1" applyFont="1"/>
    <xf numFmtId="0" fontId="9" fillId="0" borderId="0" xfId="0" applyFont="1" applyAlignment="1">
      <alignment horizontal="center"/>
    </xf>
    <xf numFmtId="0" fontId="9" fillId="0" borderId="0" xfId="0" applyFont="1"/>
    <xf numFmtId="0" fontId="9" fillId="0" borderId="0" xfId="0" applyFont="1" applyAlignment="1">
      <alignment wrapText="1"/>
    </xf>
    <xf numFmtId="0" fontId="0" fillId="14" borderId="0" xfId="0" applyFill="1"/>
    <xf numFmtId="0" fontId="6" fillId="0" borderId="0" xfId="0" applyFont="1" applyAlignment="1">
      <alignment horizontal="center" wrapText="1"/>
    </xf>
    <xf numFmtId="0" fontId="11" fillId="0" borderId="0" xfId="0" applyFont="1" applyAlignment="1">
      <alignment horizontal="center" vertical="center" wrapText="1"/>
    </xf>
    <xf numFmtId="0" fontId="6" fillId="7" borderId="0" xfId="0" applyFont="1" applyFill="1" applyAlignment="1">
      <alignment horizontal="center" vertical="top"/>
    </xf>
    <xf numFmtId="0" fontId="6" fillId="7" borderId="0" xfId="0" applyFont="1" applyFill="1" applyAlignment="1">
      <alignment horizontal="center" vertical="top" wrapText="1"/>
    </xf>
    <xf numFmtId="0" fontId="6" fillId="0" borderId="0" xfId="0" applyFont="1" applyAlignment="1">
      <alignment horizontal="center" vertical="center" wrapText="1"/>
    </xf>
    <xf numFmtId="0" fontId="6" fillId="0" borderId="0" xfId="0" applyFont="1" applyAlignment="1">
      <alignment horizontal="center" vertical="top" wrapText="1"/>
    </xf>
    <xf numFmtId="0" fontId="12" fillId="0" borderId="0" xfId="0" applyFont="1" applyAlignment="1">
      <alignment horizontal="center" wrapText="1"/>
    </xf>
    <xf numFmtId="0" fontId="13" fillId="12" borderId="1" xfId="0" applyFont="1" applyFill="1" applyBorder="1" applyAlignment="1">
      <alignment horizontal="center"/>
    </xf>
    <xf numFmtId="0" fontId="12" fillId="0" borderId="0" xfId="0" applyFont="1"/>
    <xf numFmtId="0" fontId="12" fillId="0" borderId="0" xfId="0" applyFont="1" applyAlignment="1">
      <alignment horizontal="center"/>
    </xf>
    <xf numFmtId="0" fontId="12" fillId="0" borderId="0" xfId="0" applyFont="1" applyAlignment="1">
      <alignment wrapText="1"/>
    </xf>
    <xf numFmtId="0" fontId="14" fillId="0" borderId="0" xfId="0" applyFont="1"/>
    <xf numFmtId="0" fontId="12" fillId="13" borderId="2" xfId="0" applyFont="1" applyFill="1" applyBorder="1" applyAlignment="1">
      <alignment horizontal="left"/>
    </xf>
    <xf numFmtId="0" fontId="12" fillId="0" borderId="2" xfId="0" applyFont="1" applyBorder="1"/>
    <xf numFmtId="0" fontId="12" fillId="11" borderId="2" xfId="0" applyFont="1" applyFill="1" applyBorder="1"/>
    <xf numFmtId="0" fontId="12" fillId="10" borderId="2" xfId="0" applyFont="1" applyFill="1" applyBorder="1"/>
    <xf numFmtId="0" fontId="6" fillId="16" borderId="9" xfId="0" applyFont="1" applyFill="1" applyBorder="1" applyAlignment="1">
      <alignment horizontal="center" vertical="center" wrapText="1" readingOrder="1"/>
    </xf>
    <xf numFmtId="0" fontId="6" fillId="15" borderId="9" xfId="0" applyFont="1" applyFill="1" applyBorder="1" applyAlignment="1">
      <alignment horizontal="center" vertical="center" wrapText="1" readingOrder="1"/>
    </xf>
    <xf numFmtId="0" fontId="6" fillId="18" borderId="9" xfId="0" applyFont="1" applyFill="1" applyBorder="1" applyAlignment="1">
      <alignment horizontal="center" vertical="center" wrapText="1" readingOrder="1"/>
    </xf>
    <xf numFmtId="0" fontId="6" fillId="17" borderId="9" xfId="0" applyFont="1" applyFill="1" applyBorder="1" applyAlignment="1">
      <alignment horizontal="center" vertical="center" wrapText="1" readingOrder="1"/>
    </xf>
    <xf numFmtId="0" fontId="6" fillId="10" borderId="9" xfId="0" applyFont="1" applyFill="1" applyBorder="1" applyAlignment="1">
      <alignment horizontal="center" vertical="center" wrapText="1" readingOrder="1"/>
    </xf>
    <xf numFmtId="0" fontId="6" fillId="16" borderId="11" xfId="0" applyFont="1" applyFill="1" applyBorder="1" applyAlignment="1">
      <alignment horizontal="center" vertical="center" wrapText="1" readingOrder="1"/>
    </xf>
    <xf numFmtId="0" fontId="6" fillId="15" borderId="10" xfId="0" applyFont="1" applyFill="1" applyBorder="1" applyAlignment="1">
      <alignment horizontal="center" vertical="center" wrapText="1" readingOrder="1"/>
    </xf>
    <xf numFmtId="0" fontId="6" fillId="16" borderId="10" xfId="0" applyFont="1" applyFill="1" applyBorder="1" applyAlignment="1">
      <alignment horizontal="center" vertical="center" wrapText="1" readingOrder="1"/>
    </xf>
    <xf numFmtId="0" fontId="11" fillId="0" borderId="0" xfId="0" applyFont="1" applyAlignment="1">
      <alignment horizontal="center" vertical="center" wrapText="1" readingOrder="1"/>
    </xf>
    <xf numFmtId="0" fontId="13" fillId="7" borderId="0" xfId="0" applyFont="1" applyFill="1"/>
    <xf numFmtId="14" fontId="12" fillId="0" borderId="0" xfId="0" applyNumberFormat="1" applyFont="1"/>
    <xf numFmtId="14" fontId="12" fillId="0" borderId="0" xfId="0" applyNumberFormat="1" applyFont="1" applyAlignment="1">
      <alignment horizontal="center"/>
    </xf>
    <xf numFmtId="0" fontId="12" fillId="17" borderId="0" xfId="0" applyFont="1" applyFill="1"/>
    <xf numFmtId="14" fontId="12" fillId="10" borderId="0" xfId="0" applyNumberFormat="1" applyFont="1" applyFill="1"/>
    <xf numFmtId="0" fontId="12" fillId="10" borderId="0" xfId="0" applyFont="1" applyFill="1" applyAlignment="1">
      <alignment horizontal="center"/>
    </xf>
    <xf numFmtId="0" fontId="12" fillId="7" borderId="0" xfId="0" applyFont="1" applyFill="1"/>
    <xf numFmtId="0" fontId="12" fillId="7" borderId="0" xfId="0" applyFont="1" applyFill="1" applyAlignment="1">
      <alignment horizontal="center"/>
    </xf>
    <xf numFmtId="0" fontId="12" fillId="7" borderId="0" xfId="0" applyFont="1" applyFill="1" applyAlignment="1">
      <alignment horizontal="center" wrapText="1"/>
    </xf>
    <xf numFmtId="14" fontId="12" fillId="19" borderId="0" xfId="0" applyNumberFormat="1" applyFont="1" applyFill="1"/>
    <xf numFmtId="14" fontId="12" fillId="0" borderId="0" xfId="0" applyNumberFormat="1" applyFont="1" applyAlignment="1">
      <alignment horizontal="left" wrapText="1"/>
    </xf>
    <xf numFmtId="0" fontId="12" fillId="14" borderId="0" xfId="0" applyFont="1" applyFill="1" applyAlignment="1">
      <alignment horizontal="center"/>
    </xf>
    <xf numFmtId="14" fontId="12" fillId="14" borderId="0" xfId="0" applyNumberFormat="1" applyFont="1" applyFill="1" applyAlignment="1">
      <alignment horizontal="center"/>
    </xf>
    <xf numFmtId="0" fontId="12" fillId="14" borderId="0" xfId="0" applyFont="1" applyFill="1"/>
    <xf numFmtId="0" fontId="12" fillId="14" borderId="0" xfId="0" applyFont="1" applyFill="1" applyAlignment="1">
      <alignment horizontal="center" wrapText="1"/>
    </xf>
    <xf numFmtId="0" fontId="12" fillId="17" borderId="0" xfId="0" applyFont="1" applyFill="1" applyAlignment="1">
      <alignment horizontal="center"/>
    </xf>
    <xf numFmtId="0" fontId="15" fillId="0" borderId="0" xfId="0" applyFont="1" applyAlignment="1">
      <alignment horizontal="center" wrapText="1"/>
    </xf>
    <xf numFmtId="14" fontId="12" fillId="17" borderId="0" xfId="0" applyNumberFormat="1" applyFont="1" applyFill="1" applyAlignment="1">
      <alignment horizontal="center"/>
    </xf>
    <xf numFmtId="0" fontId="12" fillId="20" borderId="0" xfId="0" applyFont="1" applyFill="1" applyAlignment="1">
      <alignment horizontal="center"/>
    </xf>
    <xf numFmtId="14" fontId="15" fillId="10" borderId="0" xfId="0" applyNumberFormat="1" applyFont="1" applyFill="1"/>
    <xf numFmtId="14" fontId="15" fillId="0" borderId="0" xfId="0" applyNumberFormat="1" applyFont="1"/>
    <xf numFmtId="0" fontId="15" fillId="0" borderId="0" xfId="0" applyFont="1" applyAlignment="1">
      <alignment horizontal="center"/>
    </xf>
    <xf numFmtId="0" fontId="15" fillId="0" borderId="0" xfId="0" applyFont="1"/>
    <xf numFmtId="14" fontId="12" fillId="10" borderId="0" xfId="0" applyNumberFormat="1" applyFont="1" applyFill="1" applyAlignment="1">
      <alignment horizontal="center"/>
    </xf>
    <xf numFmtId="14" fontId="12" fillId="20" borderId="0" xfId="0" applyNumberFormat="1" applyFont="1" applyFill="1" applyAlignment="1">
      <alignment horizontal="center"/>
    </xf>
    <xf numFmtId="0" fontId="0" fillId="21" borderId="0" xfId="0" applyFill="1" applyAlignment="1">
      <alignment horizontal="center" wrapText="1"/>
    </xf>
    <xf numFmtId="0" fontId="0" fillId="19" borderId="0" xfId="0" applyFill="1" applyAlignment="1">
      <alignment horizontal="center"/>
    </xf>
    <xf numFmtId="0" fontId="0" fillId="21" borderId="0" xfId="0" applyFill="1" applyAlignment="1">
      <alignment horizontal="center"/>
    </xf>
    <xf numFmtId="0" fontId="16" fillId="0" borderId="0" xfId="0" applyFont="1" applyAlignment="1">
      <alignment horizontal="center"/>
    </xf>
    <xf numFmtId="0" fontId="0" fillId="22" borderId="0" xfId="0" applyFill="1" applyAlignment="1">
      <alignment horizontal="center"/>
    </xf>
    <xf numFmtId="0" fontId="0" fillId="22" borderId="0" xfId="0" applyFill="1"/>
    <xf numFmtId="0" fontId="14"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B2DCD-463C-4955-BA29-A553668950B5}">
  <dimension ref="A1:AE90"/>
  <sheetViews>
    <sheetView tabSelected="1" zoomScale="70" zoomScaleNormal="70" workbookViewId="0">
      <pane ySplit="6" topLeftCell="A83" activePane="bottomLeft" state="frozen"/>
      <selection pane="bottomLeft" activeCell="I90" sqref="I90"/>
    </sheetView>
  </sheetViews>
  <sheetFormatPr defaultRowHeight="15.75" x14ac:dyDescent="0.25"/>
  <cols>
    <col min="1" max="1" width="21.42578125" style="58" customWidth="1"/>
    <col min="2" max="2" width="15.42578125" style="58" bestFit="1" customWidth="1"/>
    <col min="3" max="3" width="8.28515625" style="58" bestFit="1" customWidth="1"/>
    <col min="4" max="4" width="39.140625" style="58" bestFit="1" customWidth="1"/>
    <col min="5" max="5" width="7.140625" style="58" bestFit="1" customWidth="1"/>
    <col min="6" max="6" width="11.42578125" style="59" customWidth="1"/>
    <col min="7" max="7" width="14.7109375" style="58" customWidth="1"/>
    <col min="8" max="8" width="14.85546875" style="59" bestFit="1" customWidth="1"/>
    <col min="9" max="9" width="21.140625" style="58" bestFit="1" customWidth="1"/>
    <col min="10" max="10" width="38" style="58" customWidth="1"/>
    <col min="11" max="11" width="35.5703125" style="59" customWidth="1"/>
    <col min="12" max="12" width="41.42578125" style="59" customWidth="1"/>
    <col min="13" max="13" width="38.5703125" style="60" customWidth="1"/>
    <col min="14" max="14" width="16.85546875" style="58" customWidth="1"/>
    <col min="15" max="15" width="38.140625" style="58" customWidth="1"/>
    <col min="16" max="16" width="36.85546875" style="61" customWidth="1"/>
    <col min="17" max="16384" width="9.140625" style="61"/>
  </cols>
  <sheetData>
    <row r="1" spans="1:31" x14ac:dyDescent="0.25">
      <c r="A1" s="57" t="s">
        <v>60</v>
      </c>
    </row>
    <row r="2" spans="1:31" x14ac:dyDescent="0.25">
      <c r="A2" s="62" t="s">
        <v>64</v>
      </c>
    </row>
    <row r="3" spans="1:31" x14ac:dyDescent="0.25">
      <c r="A3" s="63" t="s">
        <v>61</v>
      </c>
    </row>
    <row r="4" spans="1:31" x14ac:dyDescent="0.25">
      <c r="A4" s="64" t="s">
        <v>62</v>
      </c>
    </row>
    <row r="5" spans="1:31" x14ac:dyDescent="0.25">
      <c r="A5" s="65" t="s">
        <v>63</v>
      </c>
    </row>
    <row r="6" spans="1:31" ht="94.5" x14ac:dyDescent="0.25">
      <c r="A6" s="66" t="s">
        <v>0</v>
      </c>
      <c r="B6" s="66" t="s">
        <v>1</v>
      </c>
      <c r="C6" s="66" t="s">
        <v>2</v>
      </c>
      <c r="D6" s="66" t="s">
        <v>3</v>
      </c>
      <c r="E6" s="66" t="s">
        <v>4</v>
      </c>
      <c r="F6" s="66" t="s">
        <v>5</v>
      </c>
      <c r="G6" s="67" t="s">
        <v>175</v>
      </c>
      <c r="H6" s="67" t="s">
        <v>176</v>
      </c>
      <c r="I6" s="68" t="s">
        <v>177</v>
      </c>
      <c r="J6" s="69" t="s">
        <v>178</v>
      </c>
      <c r="K6" s="66" t="s">
        <v>179</v>
      </c>
      <c r="L6" s="70" t="s">
        <v>180</v>
      </c>
      <c r="M6" s="71" t="s">
        <v>181</v>
      </c>
      <c r="N6" s="72" t="s">
        <v>182</v>
      </c>
      <c r="O6" s="73" t="s">
        <v>183</v>
      </c>
      <c r="P6" s="51"/>
      <c r="Q6" s="74"/>
      <c r="S6" s="74"/>
      <c r="T6" s="74"/>
      <c r="U6" s="74"/>
      <c r="V6" s="74"/>
      <c r="W6" s="74"/>
      <c r="X6" s="74"/>
      <c r="Y6" s="74"/>
      <c r="Z6" s="74"/>
      <c r="AA6" s="74"/>
      <c r="AB6" s="74"/>
      <c r="AC6" s="74"/>
      <c r="AD6" s="74"/>
      <c r="AE6" s="74"/>
    </row>
    <row r="7" spans="1:31" x14ac:dyDescent="0.25">
      <c r="A7" s="75">
        <v>2017</v>
      </c>
      <c r="B7" s="52"/>
      <c r="C7" s="52"/>
      <c r="D7" s="52"/>
      <c r="E7" s="52"/>
      <c r="F7" s="52"/>
      <c r="G7" s="53"/>
      <c r="H7" s="53"/>
      <c r="I7" s="53"/>
      <c r="J7" s="53"/>
      <c r="K7" s="53"/>
      <c r="L7" s="53"/>
      <c r="M7" s="53"/>
      <c r="N7" s="53"/>
      <c r="O7" s="53"/>
    </row>
    <row r="8" spans="1:31" ht="47.25" x14ac:dyDescent="0.25">
      <c r="A8" s="79">
        <v>43027</v>
      </c>
      <c r="B8" s="76">
        <v>43034</v>
      </c>
      <c r="C8" s="59" t="s">
        <v>9</v>
      </c>
      <c r="D8" s="58" t="s">
        <v>12</v>
      </c>
      <c r="E8" s="59">
        <v>2257</v>
      </c>
      <c r="F8" s="59">
        <v>20030725</v>
      </c>
      <c r="G8" s="77" t="s">
        <v>114</v>
      </c>
      <c r="H8" s="59" t="s">
        <v>189</v>
      </c>
      <c r="I8" s="77" t="s">
        <v>114</v>
      </c>
      <c r="J8" s="78" t="s">
        <v>145</v>
      </c>
      <c r="K8" s="54" t="s">
        <v>157</v>
      </c>
      <c r="L8" s="80" t="s">
        <v>197</v>
      </c>
      <c r="M8" s="56" t="s">
        <v>186</v>
      </c>
      <c r="N8" s="59" t="s">
        <v>95</v>
      </c>
    </row>
    <row r="9" spans="1:31" ht="31.5" x14ac:dyDescent="0.25">
      <c r="A9" s="79">
        <v>43048</v>
      </c>
      <c r="B9" s="76">
        <v>43055</v>
      </c>
      <c r="C9" s="59" t="s">
        <v>9</v>
      </c>
      <c r="D9" s="58" t="s">
        <v>13</v>
      </c>
      <c r="E9" s="59">
        <v>2297</v>
      </c>
      <c r="F9" s="59">
        <v>20030793</v>
      </c>
      <c r="G9" s="77" t="s">
        <v>114</v>
      </c>
      <c r="H9" s="59" t="s">
        <v>189</v>
      </c>
      <c r="I9" s="77" t="s">
        <v>114</v>
      </c>
      <c r="J9" s="78" t="s">
        <v>143</v>
      </c>
      <c r="K9" s="55" t="s">
        <v>195</v>
      </c>
      <c r="L9" s="80" t="s">
        <v>194</v>
      </c>
      <c r="M9" s="56" t="s">
        <v>186</v>
      </c>
      <c r="N9" s="59" t="s">
        <v>95</v>
      </c>
    </row>
    <row r="10" spans="1:31" ht="31.5" x14ac:dyDescent="0.25">
      <c r="A10" s="79">
        <v>43084</v>
      </c>
      <c r="B10" s="76">
        <v>43090</v>
      </c>
      <c r="C10" s="59" t="s">
        <v>9</v>
      </c>
      <c r="D10" s="58" t="s">
        <v>12</v>
      </c>
      <c r="E10" s="59">
        <v>2257</v>
      </c>
      <c r="F10" s="59">
        <v>20030725</v>
      </c>
      <c r="G10" s="77" t="s">
        <v>114</v>
      </c>
      <c r="H10" s="59" t="s">
        <v>189</v>
      </c>
      <c r="I10" s="77" t="s">
        <v>114</v>
      </c>
      <c r="J10" s="78" t="s">
        <v>149</v>
      </c>
      <c r="K10" s="50" t="s">
        <v>147</v>
      </c>
      <c r="L10" s="80" t="s">
        <v>197</v>
      </c>
      <c r="M10" s="56" t="s">
        <v>186</v>
      </c>
      <c r="N10" s="59" t="s">
        <v>148</v>
      </c>
    </row>
    <row r="11" spans="1:31" x14ac:dyDescent="0.25">
      <c r="A11" s="75">
        <v>2018</v>
      </c>
      <c r="B11" s="81"/>
      <c r="C11" s="82"/>
      <c r="D11" s="81"/>
      <c r="E11" s="82"/>
      <c r="F11" s="82"/>
      <c r="G11" s="82"/>
      <c r="H11" s="53"/>
      <c r="I11" s="82"/>
      <c r="J11" s="82"/>
      <c r="K11" s="83"/>
      <c r="L11" s="82"/>
      <c r="M11" s="83"/>
      <c r="N11" s="82"/>
      <c r="O11" s="53"/>
    </row>
    <row r="12" spans="1:31" ht="47.25" x14ac:dyDescent="0.25">
      <c r="A12" s="79">
        <v>43112</v>
      </c>
      <c r="B12" s="76">
        <v>43118</v>
      </c>
      <c r="C12" s="59" t="s">
        <v>9</v>
      </c>
      <c r="D12" s="58" t="s">
        <v>10</v>
      </c>
      <c r="E12" s="59" t="s">
        <v>11</v>
      </c>
      <c r="F12" s="59">
        <v>20030726</v>
      </c>
      <c r="G12" s="77" t="s">
        <v>114</v>
      </c>
      <c r="H12" s="59" t="s">
        <v>189</v>
      </c>
      <c r="I12" s="77" t="s">
        <v>114</v>
      </c>
      <c r="J12" s="78" t="s">
        <v>163</v>
      </c>
      <c r="K12" s="56" t="s">
        <v>164</v>
      </c>
      <c r="L12" s="80" t="s">
        <v>197</v>
      </c>
      <c r="M12" s="56" t="s">
        <v>186</v>
      </c>
      <c r="N12" s="59" t="s">
        <v>95</v>
      </c>
    </row>
    <row r="13" spans="1:31" ht="31.5" x14ac:dyDescent="0.25">
      <c r="A13" s="79">
        <v>43112</v>
      </c>
      <c r="B13" s="76">
        <v>43118</v>
      </c>
      <c r="C13" s="59" t="s">
        <v>9</v>
      </c>
      <c r="D13" s="58" t="s">
        <v>13</v>
      </c>
      <c r="E13" s="59">
        <v>2297</v>
      </c>
      <c r="F13" s="59">
        <v>20030793</v>
      </c>
      <c r="G13" s="77" t="s">
        <v>114</v>
      </c>
      <c r="H13" s="59" t="s">
        <v>189</v>
      </c>
      <c r="I13" s="77" t="s">
        <v>114</v>
      </c>
      <c r="J13" s="78" t="s">
        <v>146</v>
      </c>
      <c r="K13" s="56" t="s">
        <v>170</v>
      </c>
      <c r="L13" s="80" t="s">
        <v>194</v>
      </c>
      <c r="M13" s="56" t="s">
        <v>186</v>
      </c>
      <c r="N13" s="59" t="s">
        <v>95</v>
      </c>
    </row>
    <row r="14" spans="1:31" ht="31.5" x14ac:dyDescent="0.25">
      <c r="A14" s="79">
        <v>43140</v>
      </c>
      <c r="B14" s="76">
        <v>43145</v>
      </c>
      <c r="C14" s="59" t="s">
        <v>9</v>
      </c>
      <c r="D14" s="58" t="s">
        <v>12</v>
      </c>
      <c r="E14" s="59">
        <v>2257</v>
      </c>
      <c r="F14" s="59">
        <v>20030725</v>
      </c>
      <c r="G14" s="77" t="s">
        <v>114</v>
      </c>
      <c r="H14" s="59" t="s">
        <v>189</v>
      </c>
      <c r="I14" s="77" t="s">
        <v>114</v>
      </c>
      <c r="J14" s="78" t="s">
        <v>149</v>
      </c>
      <c r="K14" s="56" t="s">
        <v>158</v>
      </c>
      <c r="L14" s="80" t="s">
        <v>197</v>
      </c>
      <c r="M14" s="56" t="s">
        <v>186</v>
      </c>
      <c r="N14" s="59" t="s">
        <v>95</v>
      </c>
    </row>
    <row r="15" spans="1:31" ht="31.5" x14ac:dyDescent="0.25">
      <c r="A15" s="79">
        <v>43153</v>
      </c>
      <c r="B15" s="76">
        <v>43158</v>
      </c>
      <c r="C15" s="59" t="s">
        <v>9</v>
      </c>
      <c r="D15" s="58" t="s">
        <v>16</v>
      </c>
      <c r="E15" s="59" t="s">
        <v>17</v>
      </c>
      <c r="F15" s="59">
        <v>20030593</v>
      </c>
      <c r="G15" s="77" t="s">
        <v>115</v>
      </c>
      <c r="H15" s="59" t="s">
        <v>189</v>
      </c>
      <c r="I15" s="77" t="s">
        <v>115</v>
      </c>
      <c r="J15" s="78" t="s">
        <v>163</v>
      </c>
      <c r="K15" s="56" t="s">
        <v>166</v>
      </c>
      <c r="L15" s="80" t="s">
        <v>197</v>
      </c>
      <c r="M15" s="56" t="s">
        <v>186</v>
      </c>
      <c r="N15" s="59" t="s">
        <v>95</v>
      </c>
    </row>
    <row r="16" spans="1:31" ht="31.5" x14ac:dyDescent="0.25">
      <c r="A16" s="79">
        <v>43173</v>
      </c>
      <c r="B16" s="76">
        <v>43179</v>
      </c>
      <c r="C16" s="59" t="s">
        <v>9</v>
      </c>
      <c r="D16" s="58" t="s">
        <v>13</v>
      </c>
      <c r="E16" s="59">
        <v>2297</v>
      </c>
      <c r="F16" s="59">
        <v>20030793</v>
      </c>
      <c r="G16" s="77" t="s">
        <v>114</v>
      </c>
      <c r="H16" s="59" t="s">
        <v>189</v>
      </c>
      <c r="I16" s="77" t="s">
        <v>114</v>
      </c>
      <c r="J16" s="78" t="s">
        <v>146</v>
      </c>
      <c r="K16" s="56" t="s">
        <v>144</v>
      </c>
      <c r="L16" s="80" t="s">
        <v>194</v>
      </c>
      <c r="M16" s="56" t="s">
        <v>186</v>
      </c>
      <c r="N16" s="59" t="s">
        <v>95</v>
      </c>
    </row>
    <row r="17" spans="1:15" ht="47.25" x14ac:dyDescent="0.25">
      <c r="A17" s="79">
        <v>43202</v>
      </c>
      <c r="B17" s="76">
        <v>43209</v>
      </c>
      <c r="C17" s="59" t="s">
        <v>9</v>
      </c>
      <c r="D17" s="58" t="s">
        <v>12</v>
      </c>
      <c r="E17" s="59">
        <v>2257</v>
      </c>
      <c r="F17" s="59">
        <v>20030725</v>
      </c>
      <c r="G17" s="77" t="s">
        <v>114</v>
      </c>
      <c r="H17" s="59" t="s">
        <v>189</v>
      </c>
      <c r="I17" s="77" t="s">
        <v>114</v>
      </c>
      <c r="J17" s="78" t="s">
        <v>150</v>
      </c>
      <c r="K17" s="56" t="s">
        <v>159</v>
      </c>
      <c r="L17" s="80" t="s">
        <v>197</v>
      </c>
      <c r="M17" s="56" t="s">
        <v>186</v>
      </c>
      <c r="N17" s="59" t="s">
        <v>95</v>
      </c>
    </row>
    <row r="18" spans="1:15" ht="31.5" x14ac:dyDescent="0.25">
      <c r="A18" s="79">
        <v>43230</v>
      </c>
      <c r="B18" s="76">
        <v>43236</v>
      </c>
      <c r="C18" s="59" t="s">
        <v>9</v>
      </c>
      <c r="D18" s="58" t="s">
        <v>13</v>
      </c>
      <c r="E18" s="59">
        <v>2297</v>
      </c>
      <c r="F18" s="59">
        <v>20030793</v>
      </c>
      <c r="G18" s="77" t="s">
        <v>114</v>
      </c>
      <c r="H18" s="59" t="s">
        <v>189</v>
      </c>
      <c r="I18" s="77" t="s">
        <v>114</v>
      </c>
      <c r="J18" s="78" t="s">
        <v>145</v>
      </c>
      <c r="K18" s="56" t="s">
        <v>144</v>
      </c>
      <c r="L18" s="80" t="s">
        <v>194</v>
      </c>
      <c r="M18" s="56" t="s">
        <v>186</v>
      </c>
      <c r="N18" s="59" t="s">
        <v>95</v>
      </c>
    </row>
    <row r="19" spans="1:15" ht="47.25" x14ac:dyDescent="0.25">
      <c r="A19" s="84">
        <v>43230</v>
      </c>
      <c r="B19" s="76">
        <v>43236</v>
      </c>
      <c r="C19" s="59" t="s">
        <v>9</v>
      </c>
      <c r="D19" s="58" t="s">
        <v>16</v>
      </c>
      <c r="E19" s="59" t="s">
        <v>17</v>
      </c>
      <c r="F19" s="59">
        <v>20030593</v>
      </c>
      <c r="G19" s="85" t="s">
        <v>165</v>
      </c>
      <c r="H19" s="86"/>
      <c r="I19" s="87"/>
      <c r="J19" s="88"/>
      <c r="K19" s="89"/>
      <c r="L19" s="86"/>
      <c r="M19" s="86"/>
      <c r="N19" s="59" t="s">
        <v>95</v>
      </c>
      <c r="O19" s="86"/>
    </row>
    <row r="20" spans="1:15" ht="78.75" x14ac:dyDescent="0.25">
      <c r="A20" s="79">
        <v>43265</v>
      </c>
      <c r="B20" s="76">
        <v>43271</v>
      </c>
      <c r="C20" s="59" t="s">
        <v>9</v>
      </c>
      <c r="D20" s="58" t="s">
        <v>12</v>
      </c>
      <c r="E20" s="59">
        <v>2257</v>
      </c>
      <c r="F20" s="59">
        <v>20030725</v>
      </c>
      <c r="G20" s="77" t="s">
        <v>114</v>
      </c>
      <c r="H20" s="59" t="s">
        <v>189</v>
      </c>
      <c r="I20" s="77" t="s">
        <v>114</v>
      </c>
      <c r="J20" s="78" t="s">
        <v>152</v>
      </c>
      <c r="K20" s="56" t="s">
        <v>151</v>
      </c>
      <c r="L20" s="80" t="s">
        <v>197</v>
      </c>
      <c r="M20" s="56" t="s">
        <v>186</v>
      </c>
      <c r="N20" s="59" t="s">
        <v>95</v>
      </c>
    </row>
    <row r="21" spans="1:15" ht="31.5" x14ac:dyDescent="0.25">
      <c r="A21" s="79">
        <v>43265</v>
      </c>
      <c r="B21" s="76">
        <v>43271</v>
      </c>
      <c r="C21" s="59" t="s">
        <v>9</v>
      </c>
      <c r="D21" s="58" t="s">
        <v>16</v>
      </c>
      <c r="E21" s="59" t="s">
        <v>17</v>
      </c>
      <c r="F21" s="59">
        <v>20030593</v>
      </c>
      <c r="G21" s="77" t="s">
        <v>115</v>
      </c>
      <c r="H21" s="59" t="s">
        <v>189</v>
      </c>
      <c r="I21" s="77" t="s">
        <v>115</v>
      </c>
      <c r="J21" s="78" t="s">
        <v>163</v>
      </c>
      <c r="K21" s="56" t="s">
        <v>167</v>
      </c>
      <c r="L21" s="80" t="s">
        <v>197</v>
      </c>
      <c r="M21" s="56" t="s">
        <v>186</v>
      </c>
      <c r="N21" s="59" t="s">
        <v>95</v>
      </c>
    </row>
    <row r="22" spans="1:15" ht="63" x14ac:dyDescent="0.25">
      <c r="A22" s="79">
        <v>43328</v>
      </c>
      <c r="B22" s="76">
        <v>43335</v>
      </c>
      <c r="C22" s="59" t="s">
        <v>9</v>
      </c>
      <c r="D22" s="58" t="s">
        <v>12</v>
      </c>
      <c r="E22" s="59">
        <v>2257</v>
      </c>
      <c r="F22" s="59">
        <v>20030725</v>
      </c>
      <c r="G22" s="77" t="s">
        <v>114</v>
      </c>
      <c r="H22" s="59" t="s">
        <v>189</v>
      </c>
      <c r="I22" s="77" t="s">
        <v>114</v>
      </c>
      <c r="J22" s="78" t="s">
        <v>153</v>
      </c>
      <c r="K22" s="56" t="s">
        <v>160</v>
      </c>
      <c r="L22" s="80" t="s">
        <v>197</v>
      </c>
      <c r="M22" s="56" t="s">
        <v>186</v>
      </c>
      <c r="N22" s="59" t="s">
        <v>95</v>
      </c>
    </row>
    <row r="23" spans="1:15" ht="31.5" x14ac:dyDescent="0.25">
      <c r="A23" s="79">
        <v>43328</v>
      </c>
      <c r="B23" s="76">
        <v>43335</v>
      </c>
      <c r="C23" s="59" t="s">
        <v>9</v>
      </c>
      <c r="D23" s="58" t="s">
        <v>16</v>
      </c>
      <c r="E23" s="59" t="s">
        <v>17</v>
      </c>
      <c r="F23" s="59">
        <v>20030593</v>
      </c>
      <c r="G23" s="77" t="s">
        <v>115</v>
      </c>
      <c r="H23" s="59" t="s">
        <v>189</v>
      </c>
      <c r="I23" s="77" t="s">
        <v>115</v>
      </c>
      <c r="J23" s="78" t="s">
        <v>163</v>
      </c>
      <c r="K23" s="56" t="s">
        <v>169</v>
      </c>
      <c r="L23" s="80" t="s">
        <v>197</v>
      </c>
      <c r="M23" s="56" t="s">
        <v>186</v>
      </c>
      <c r="N23" s="59" t="s">
        <v>95</v>
      </c>
    </row>
    <row r="24" spans="1:15" ht="47.25" x14ac:dyDescent="0.25">
      <c r="A24" s="79">
        <v>43362</v>
      </c>
      <c r="B24" s="76">
        <v>43370</v>
      </c>
      <c r="C24" s="59" t="s">
        <v>9</v>
      </c>
      <c r="D24" s="58" t="s">
        <v>13</v>
      </c>
      <c r="E24" s="59">
        <v>2297</v>
      </c>
      <c r="F24" s="59">
        <v>20030793</v>
      </c>
      <c r="G24" s="77" t="s">
        <v>114</v>
      </c>
      <c r="H24" s="59" t="s">
        <v>189</v>
      </c>
      <c r="I24" s="77" t="s">
        <v>114</v>
      </c>
      <c r="J24" s="78" t="s">
        <v>145</v>
      </c>
      <c r="K24" s="56" t="s">
        <v>162</v>
      </c>
      <c r="L24" s="80" t="s">
        <v>194</v>
      </c>
      <c r="M24" s="56" t="s">
        <v>186</v>
      </c>
      <c r="N24" s="59" t="s">
        <v>95</v>
      </c>
    </row>
    <row r="25" spans="1:15" ht="47.25" x14ac:dyDescent="0.25">
      <c r="A25" s="79">
        <v>43388</v>
      </c>
      <c r="B25" s="76">
        <v>43395</v>
      </c>
      <c r="C25" s="59" t="s">
        <v>9</v>
      </c>
      <c r="D25" s="58" t="s">
        <v>12</v>
      </c>
      <c r="E25" s="59">
        <v>2257</v>
      </c>
      <c r="F25" s="59">
        <v>20030725</v>
      </c>
      <c r="G25" s="77" t="s">
        <v>114</v>
      </c>
      <c r="H25" s="59" t="s">
        <v>189</v>
      </c>
      <c r="I25" s="77" t="s">
        <v>114</v>
      </c>
      <c r="J25" s="78" t="s">
        <v>163</v>
      </c>
      <c r="K25" s="56" t="s">
        <v>156</v>
      </c>
      <c r="L25" s="80" t="s">
        <v>197</v>
      </c>
      <c r="M25" s="56" t="s">
        <v>186</v>
      </c>
      <c r="N25" s="59" t="s">
        <v>95</v>
      </c>
    </row>
    <row r="26" spans="1:15" ht="31.5" x14ac:dyDescent="0.25">
      <c r="A26" s="79">
        <v>43388</v>
      </c>
      <c r="B26" s="76">
        <v>43395</v>
      </c>
      <c r="C26" s="59" t="s">
        <v>9</v>
      </c>
      <c r="D26" s="58" t="s">
        <v>16</v>
      </c>
      <c r="E26" s="59" t="s">
        <v>17</v>
      </c>
      <c r="F26" s="59">
        <v>20030593</v>
      </c>
      <c r="G26" s="77" t="s">
        <v>115</v>
      </c>
      <c r="H26" s="59" t="s">
        <v>189</v>
      </c>
      <c r="I26" s="77" t="s">
        <v>115</v>
      </c>
      <c r="J26" s="78" t="s">
        <v>163</v>
      </c>
      <c r="K26" s="56" t="s">
        <v>196</v>
      </c>
      <c r="L26" s="80" t="s">
        <v>197</v>
      </c>
      <c r="M26" s="56" t="s">
        <v>186</v>
      </c>
      <c r="N26" s="59" t="s">
        <v>95</v>
      </c>
    </row>
    <row r="27" spans="1:15" ht="47.25" x14ac:dyDescent="0.25">
      <c r="A27" s="79">
        <v>43433</v>
      </c>
      <c r="B27" s="76">
        <v>43440</v>
      </c>
      <c r="C27" s="59" t="s">
        <v>9</v>
      </c>
      <c r="D27" s="58" t="s">
        <v>16</v>
      </c>
      <c r="E27" s="59" t="s">
        <v>17</v>
      </c>
      <c r="F27" s="59">
        <v>20030593</v>
      </c>
      <c r="G27" s="77" t="s">
        <v>115</v>
      </c>
      <c r="H27" s="59" t="s">
        <v>189</v>
      </c>
      <c r="I27" s="77" t="s">
        <v>115</v>
      </c>
      <c r="J27" s="78" t="s">
        <v>163</v>
      </c>
      <c r="K27" s="56" t="s">
        <v>168</v>
      </c>
      <c r="L27" s="80" t="s">
        <v>197</v>
      </c>
      <c r="M27" s="56" t="s">
        <v>186</v>
      </c>
      <c r="N27" s="59" t="s">
        <v>95</v>
      </c>
    </row>
    <row r="28" spans="1:15" ht="31.5" x14ac:dyDescent="0.25">
      <c r="A28" s="79">
        <v>43455</v>
      </c>
      <c r="B28" s="76">
        <v>43461</v>
      </c>
      <c r="C28" s="59" t="s">
        <v>9</v>
      </c>
      <c r="D28" s="58" t="s">
        <v>13</v>
      </c>
      <c r="E28" s="59">
        <v>2297</v>
      </c>
      <c r="F28" s="59">
        <v>20030793</v>
      </c>
      <c r="G28" s="77" t="s">
        <v>114</v>
      </c>
      <c r="H28" s="59" t="s">
        <v>189</v>
      </c>
      <c r="I28" s="77" t="s">
        <v>114</v>
      </c>
      <c r="J28" s="78" t="s">
        <v>145</v>
      </c>
      <c r="K28" s="56" t="s">
        <v>161</v>
      </c>
      <c r="L28" s="80" t="s">
        <v>194</v>
      </c>
      <c r="M28" s="56" t="s">
        <v>186</v>
      </c>
      <c r="N28" s="59" t="s">
        <v>95</v>
      </c>
    </row>
    <row r="29" spans="1:15" x14ac:dyDescent="0.25">
      <c r="A29" s="75">
        <v>2019</v>
      </c>
      <c r="B29" s="81"/>
      <c r="C29" s="82"/>
      <c r="D29" s="81"/>
      <c r="E29" s="82"/>
      <c r="F29" s="82"/>
      <c r="G29" s="82"/>
      <c r="H29" s="53"/>
      <c r="I29" s="82"/>
      <c r="J29" s="82"/>
      <c r="K29" s="83"/>
      <c r="L29" s="82"/>
      <c r="M29" s="83"/>
      <c r="N29" s="82"/>
      <c r="O29" s="53"/>
    </row>
    <row r="30" spans="1:15" ht="31.5" x14ac:dyDescent="0.25">
      <c r="A30" s="79">
        <v>43482</v>
      </c>
      <c r="B30" s="76">
        <v>43489</v>
      </c>
      <c r="C30" s="59" t="s">
        <v>9</v>
      </c>
      <c r="D30" s="58" t="s">
        <v>18</v>
      </c>
      <c r="E30" s="59" t="s">
        <v>14</v>
      </c>
      <c r="F30" s="59" t="s">
        <v>15</v>
      </c>
      <c r="G30" s="77" t="s">
        <v>114</v>
      </c>
      <c r="H30" s="59" t="s">
        <v>189</v>
      </c>
      <c r="I30" s="77" t="s">
        <v>114</v>
      </c>
      <c r="J30" s="90" t="s">
        <v>123</v>
      </c>
      <c r="K30" s="56" t="s">
        <v>107</v>
      </c>
      <c r="L30" s="80" t="s">
        <v>194</v>
      </c>
      <c r="M30" s="56" t="s">
        <v>186</v>
      </c>
      <c r="N30" s="59" t="s">
        <v>135</v>
      </c>
    </row>
    <row r="31" spans="1:15" ht="63" x14ac:dyDescent="0.25">
      <c r="A31" s="79">
        <v>43521</v>
      </c>
      <c r="B31" s="76">
        <v>43528</v>
      </c>
      <c r="C31" s="59" t="s">
        <v>9</v>
      </c>
      <c r="D31" s="58" t="s">
        <v>19</v>
      </c>
      <c r="E31" s="59">
        <v>2266</v>
      </c>
      <c r="F31" s="59">
        <v>20030758</v>
      </c>
      <c r="G31" s="77" t="s">
        <v>114</v>
      </c>
      <c r="H31" s="59" t="s">
        <v>189</v>
      </c>
      <c r="I31" s="77" t="s">
        <v>114</v>
      </c>
      <c r="J31" s="90" t="s">
        <v>124</v>
      </c>
      <c r="K31" s="56" t="s">
        <v>109</v>
      </c>
      <c r="L31" s="80" t="s">
        <v>194</v>
      </c>
      <c r="M31" s="56" t="s">
        <v>186</v>
      </c>
      <c r="N31" s="59" t="s">
        <v>135</v>
      </c>
    </row>
    <row r="32" spans="1:15" ht="78.75" x14ac:dyDescent="0.25">
      <c r="A32" s="79">
        <v>43542</v>
      </c>
      <c r="B32" s="76">
        <v>43558</v>
      </c>
      <c r="C32" s="59" t="s">
        <v>9</v>
      </c>
      <c r="D32" s="58" t="s">
        <v>20</v>
      </c>
      <c r="E32" s="59">
        <v>2227</v>
      </c>
      <c r="F32" s="59">
        <v>20030802</v>
      </c>
      <c r="G32" s="77" t="s">
        <v>114</v>
      </c>
      <c r="H32" s="59" t="s">
        <v>189</v>
      </c>
      <c r="I32" s="77" t="s">
        <v>114</v>
      </c>
      <c r="J32" s="90" t="s">
        <v>137</v>
      </c>
      <c r="K32" s="56" t="s">
        <v>136</v>
      </c>
      <c r="L32" s="80" t="s">
        <v>194</v>
      </c>
      <c r="M32" s="56" t="s">
        <v>186</v>
      </c>
      <c r="N32" s="59" t="s">
        <v>139</v>
      </c>
    </row>
    <row r="33" spans="1:15" ht="47.25" x14ac:dyDescent="0.25">
      <c r="A33" s="79">
        <v>43558</v>
      </c>
      <c r="B33" s="76">
        <v>43564</v>
      </c>
      <c r="C33" s="59" t="s">
        <v>9</v>
      </c>
      <c r="D33" s="58" t="s">
        <v>19</v>
      </c>
      <c r="E33" s="59">
        <v>2266</v>
      </c>
      <c r="F33" s="59">
        <v>20030758</v>
      </c>
      <c r="G33" s="77" t="s">
        <v>114</v>
      </c>
      <c r="H33" s="59" t="s">
        <v>189</v>
      </c>
      <c r="I33" s="77" t="s">
        <v>114</v>
      </c>
      <c r="J33" s="90" t="s">
        <v>124</v>
      </c>
      <c r="K33" s="91" t="s">
        <v>110</v>
      </c>
      <c r="L33" s="80" t="s">
        <v>194</v>
      </c>
      <c r="M33" s="56" t="s">
        <v>186</v>
      </c>
      <c r="N33" s="59" t="s">
        <v>95</v>
      </c>
    </row>
    <row r="34" spans="1:15" ht="31.5" x14ac:dyDescent="0.25">
      <c r="A34" s="79">
        <v>43594</v>
      </c>
      <c r="B34" s="76">
        <v>43601</v>
      </c>
      <c r="C34" s="59" t="s">
        <v>9</v>
      </c>
      <c r="D34" s="58" t="s">
        <v>18</v>
      </c>
      <c r="E34" s="59" t="s">
        <v>14</v>
      </c>
      <c r="F34" s="59" t="s">
        <v>15</v>
      </c>
      <c r="G34" s="77" t="s">
        <v>114</v>
      </c>
      <c r="H34" s="59" t="s">
        <v>189</v>
      </c>
      <c r="I34" s="77" t="s">
        <v>114</v>
      </c>
      <c r="J34" s="90" t="s">
        <v>126</v>
      </c>
      <c r="K34" s="56" t="s">
        <v>107</v>
      </c>
      <c r="L34" s="80" t="s">
        <v>194</v>
      </c>
      <c r="M34" s="56" t="s">
        <v>186</v>
      </c>
      <c r="N34" s="59" t="s">
        <v>95</v>
      </c>
    </row>
    <row r="35" spans="1:15" ht="31.5" x14ac:dyDescent="0.25">
      <c r="A35" s="79">
        <v>43607</v>
      </c>
      <c r="B35" s="76">
        <v>43619</v>
      </c>
      <c r="C35" s="59" t="s">
        <v>9</v>
      </c>
      <c r="D35" s="58" t="s">
        <v>20</v>
      </c>
      <c r="E35" s="59">
        <v>2227</v>
      </c>
      <c r="F35" s="59">
        <v>20030802</v>
      </c>
      <c r="G35" s="77" t="s">
        <v>114</v>
      </c>
      <c r="H35" s="59" t="s">
        <v>189</v>
      </c>
      <c r="I35" s="77" t="s">
        <v>114</v>
      </c>
      <c r="J35" s="90" t="s">
        <v>137</v>
      </c>
      <c r="K35" s="56" t="s">
        <v>138</v>
      </c>
      <c r="L35" s="80" t="s">
        <v>194</v>
      </c>
      <c r="M35" s="56" t="s">
        <v>186</v>
      </c>
      <c r="N35" s="59" t="s">
        <v>95</v>
      </c>
    </row>
    <row r="36" spans="1:15" ht="63" x14ac:dyDescent="0.25">
      <c r="A36" s="79">
        <v>43622</v>
      </c>
      <c r="B36" s="76">
        <v>43643</v>
      </c>
      <c r="C36" s="59" t="s">
        <v>9</v>
      </c>
      <c r="D36" s="58" t="s">
        <v>19</v>
      </c>
      <c r="E36" s="59">
        <v>2266</v>
      </c>
      <c r="F36" s="59">
        <v>20030758</v>
      </c>
      <c r="G36" s="77" t="s">
        <v>114</v>
      </c>
      <c r="H36" s="59" t="s">
        <v>189</v>
      </c>
      <c r="I36" s="77" t="s">
        <v>114</v>
      </c>
      <c r="J36" s="90" t="s">
        <v>124</v>
      </c>
      <c r="K36" s="56" t="s">
        <v>111</v>
      </c>
      <c r="L36" s="80" t="s">
        <v>194</v>
      </c>
      <c r="M36" s="56" t="s">
        <v>186</v>
      </c>
      <c r="N36" s="59" t="s">
        <v>95</v>
      </c>
    </row>
    <row r="37" spans="1:15" ht="47.25" x14ac:dyDescent="0.25">
      <c r="A37" s="79">
        <v>43685</v>
      </c>
      <c r="B37" s="76">
        <v>43696</v>
      </c>
      <c r="C37" s="59" t="s">
        <v>9</v>
      </c>
      <c r="D37" s="58" t="s">
        <v>20</v>
      </c>
      <c r="E37" s="59">
        <v>2227</v>
      </c>
      <c r="F37" s="59">
        <v>20030802</v>
      </c>
      <c r="G37" s="77" t="s">
        <v>114</v>
      </c>
      <c r="H37" s="59" t="s">
        <v>189</v>
      </c>
      <c r="I37" s="77" t="s">
        <v>114</v>
      </c>
      <c r="J37" s="90" t="s">
        <v>137</v>
      </c>
      <c r="K37" s="56" t="s">
        <v>140</v>
      </c>
      <c r="L37" s="80" t="s">
        <v>194</v>
      </c>
      <c r="M37" s="56" t="s">
        <v>186</v>
      </c>
      <c r="N37" s="59" t="s">
        <v>95</v>
      </c>
    </row>
    <row r="38" spans="1:15" ht="47.25" x14ac:dyDescent="0.25">
      <c r="A38" s="79">
        <v>43718</v>
      </c>
      <c r="B38" s="76">
        <v>43724</v>
      </c>
      <c r="C38" s="59" t="s">
        <v>9</v>
      </c>
      <c r="D38" s="58" t="s">
        <v>18</v>
      </c>
      <c r="E38" s="59" t="s">
        <v>14</v>
      </c>
      <c r="F38" s="59" t="s">
        <v>15</v>
      </c>
      <c r="G38" s="77" t="s">
        <v>114</v>
      </c>
      <c r="H38" s="59" t="s">
        <v>189</v>
      </c>
      <c r="I38" s="77" t="s">
        <v>114</v>
      </c>
      <c r="J38" s="90" t="s">
        <v>126</v>
      </c>
      <c r="K38" s="56" t="s">
        <v>108</v>
      </c>
      <c r="L38" s="80" t="s">
        <v>194</v>
      </c>
      <c r="M38" s="56" t="s">
        <v>186</v>
      </c>
      <c r="N38" s="59" t="s">
        <v>95</v>
      </c>
    </row>
    <row r="39" spans="1:15" ht="31.5" x14ac:dyDescent="0.25">
      <c r="A39" s="79">
        <v>43724</v>
      </c>
      <c r="B39" s="76">
        <v>43733</v>
      </c>
      <c r="C39" s="59" t="s">
        <v>9</v>
      </c>
      <c r="D39" s="58" t="s">
        <v>19</v>
      </c>
      <c r="E39" s="59">
        <v>2266</v>
      </c>
      <c r="F39" s="59">
        <v>20030758</v>
      </c>
      <c r="G39" s="77" t="s">
        <v>114</v>
      </c>
      <c r="H39" s="59" t="s">
        <v>189</v>
      </c>
      <c r="I39" s="77" t="s">
        <v>114</v>
      </c>
      <c r="J39" s="90" t="s">
        <v>124</v>
      </c>
      <c r="K39" s="56" t="s">
        <v>112</v>
      </c>
      <c r="L39" s="80" t="s">
        <v>194</v>
      </c>
      <c r="M39" s="56" t="s">
        <v>186</v>
      </c>
      <c r="N39" s="59" t="s">
        <v>95</v>
      </c>
    </row>
    <row r="40" spans="1:15" ht="31.5" x14ac:dyDescent="0.25">
      <c r="A40" s="79">
        <v>43738</v>
      </c>
      <c r="B40" s="76">
        <v>43752</v>
      </c>
      <c r="C40" s="59" t="s">
        <v>9</v>
      </c>
      <c r="D40" s="58" t="s">
        <v>18</v>
      </c>
      <c r="E40" s="59" t="s">
        <v>14</v>
      </c>
      <c r="F40" s="59" t="s">
        <v>15</v>
      </c>
      <c r="G40" s="77" t="s">
        <v>114</v>
      </c>
      <c r="H40" s="59" t="s">
        <v>189</v>
      </c>
      <c r="I40" s="77" t="s">
        <v>114</v>
      </c>
      <c r="J40" s="90" t="s">
        <v>126</v>
      </c>
      <c r="K40" s="56" t="s">
        <v>107</v>
      </c>
      <c r="L40" s="80" t="s">
        <v>194</v>
      </c>
      <c r="M40" s="56" t="s">
        <v>186</v>
      </c>
      <c r="N40" s="59" t="s">
        <v>95</v>
      </c>
    </row>
    <row r="41" spans="1:15" ht="47.25" x14ac:dyDescent="0.25">
      <c r="A41" s="79">
        <v>43741</v>
      </c>
      <c r="B41" s="76">
        <v>43748</v>
      </c>
      <c r="C41" s="59" t="s">
        <v>9</v>
      </c>
      <c r="D41" s="58" t="s">
        <v>20</v>
      </c>
      <c r="E41" s="59">
        <v>2227</v>
      </c>
      <c r="F41" s="59">
        <v>20030802</v>
      </c>
      <c r="G41" s="77" t="s">
        <v>114</v>
      </c>
      <c r="H41" s="59" t="s">
        <v>189</v>
      </c>
      <c r="I41" s="77" t="s">
        <v>114</v>
      </c>
      <c r="J41" s="92" t="s">
        <v>137</v>
      </c>
      <c r="K41" s="56" t="s">
        <v>141</v>
      </c>
      <c r="L41" s="80" t="s">
        <v>194</v>
      </c>
      <c r="M41" s="56" t="s">
        <v>186</v>
      </c>
      <c r="N41" s="59" t="s">
        <v>95</v>
      </c>
    </row>
    <row r="42" spans="1:15" ht="78.75" x14ac:dyDescent="0.25">
      <c r="A42" s="79">
        <v>43741</v>
      </c>
      <c r="B42" s="76">
        <v>43748</v>
      </c>
      <c r="C42" s="59" t="s">
        <v>9</v>
      </c>
      <c r="D42" s="58" t="s">
        <v>19</v>
      </c>
      <c r="E42" s="59">
        <v>2266</v>
      </c>
      <c r="F42" s="59">
        <v>20030758</v>
      </c>
      <c r="G42" s="77" t="s">
        <v>114</v>
      </c>
      <c r="H42" s="59" t="s">
        <v>189</v>
      </c>
      <c r="I42" s="77" t="s">
        <v>114</v>
      </c>
      <c r="J42" s="90" t="s">
        <v>124</v>
      </c>
      <c r="K42" s="56" t="s">
        <v>113</v>
      </c>
      <c r="L42" s="80" t="s">
        <v>194</v>
      </c>
      <c r="M42" s="56" t="s">
        <v>186</v>
      </c>
      <c r="N42" s="59" t="s">
        <v>95</v>
      </c>
    </row>
    <row r="43" spans="1:15" ht="31.5" x14ac:dyDescent="0.25">
      <c r="A43" s="79">
        <v>43773</v>
      </c>
      <c r="B43" s="76">
        <v>43781</v>
      </c>
      <c r="C43" s="59" t="s">
        <v>9</v>
      </c>
      <c r="D43" s="58" t="s">
        <v>20</v>
      </c>
      <c r="E43" s="59">
        <v>2227</v>
      </c>
      <c r="F43" s="59">
        <v>20030802</v>
      </c>
      <c r="G43" s="77" t="s">
        <v>114</v>
      </c>
      <c r="H43" s="59" t="s">
        <v>189</v>
      </c>
      <c r="I43" s="77" t="s">
        <v>114</v>
      </c>
      <c r="J43" s="90" t="s">
        <v>143</v>
      </c>
      <c r="K43" s="56" t="s">
        <v>142</v>
      </c>
      <c r="L43" s="80" t="s">
        <v>194</v>
      </c>
      <c r="M43" s="56" t="s">
        <v>186</v>
      </c>
      <c r="N43" s="59" t="s">
        <v>95</v>
      </c>
    </row>
    <row r="44" spans="1:15" ht="31.5" x14ac:dyDescent="0.25">
      <c r="A44" s="79">
        <v>43787</v>
      </c>
      <c r="B44" s="76">
        <v>43794</v>
      </c>
      <c r="C44" s="59" t="s">
        <v>9</v>
      </c>
      <c r="D44" s="58" t="s">
        <v>18</v>
      </c>
      <c r="E44" s="59" t="s">
        <v>14</v>
      </c>
      <c r="F44" s="59" t="s">
        <v>15</v>
      </c>
      <c r="G44" s="77" t="s">
        <v>114</v>
      </c>
      <c r="H44" s="59" t="s">
        <v>189</v>
      </c>
      <c r="I44" s="77" t="s">
        <v>114</v>
      </c>
      <c r="J44" s="90" t="s">
        <v>126</v>
      </c>
      <c r="K44" s="56" t="s">
        <v>198</v>
      </c>
      <c r="L44" s="80" t="s">
        <v>194</v>
      </c>
      <c r="M44" s="56" t="s">
        <v>186</v>
      </c>
      <c r="N44" s="59" t="s">
        <v>95</v>
      </c>
    </row>
    <row r="45" spans="1:15" x14ac:dyDescent="0.25">
      <c r="A45" s="75">
        <v>2020</v>
      </c>
      <c r="B45" s="81"/>
      <c r="C45" s="82"/>
      <c r="D45" s="81"/>
      <c r="E45" s="82"/>
      <c r="F45" s="82"/>
      <c r="G45" s="82"/>
      <c r="H45" s="53"/>
      <c r="I45" s="82"/>
      <c r="J45" s="82"/>
      <c r="K45" s="83"/>
      <c r="L45" s="82"/>
      <c r="M45" s="83"/>
      <c r="N45" s="82"/>
      <c r="O45" s="82"/>
    </row>
    <row r="46" spans="1:15" ht="31.5" x14ac:dyDescent="0.25">
      <c r="A46" s="79">
        <v>43871</v>
      </c>
      <c r="B46" s="76">
        <v>43878</v>
      </c>
      <c r="C46" s="59" t="s">
        <v>9</v>
      </c>
      <c r="D46" s="58" t="s">
        <v>22</v>
      </c>
      <c r="E46" s="59">
        <v>2130</v>
      </c>
      <c r="F46" s="59" t="s">
        <v>21</v>
      </c>
      <c r="G46" s="77" t="s">
        <v>115</v>
      </c>
      <c r="H46" s="59" t="s">
        <v>189</v>
      </c>
      <c r="I46" s="77" t="s">
        <v>115</v>
      </c>
      <c r="J46" s="90" t="s">
        <v>127</v>
      </c>
      <c r="K46" s="56" t="s">
        <v>97</v>
      </c>
      <c r="L46" s="80" t="s">
        <v>194</v>
      </c>
      <c r="M46" s="56" t="s">
        <v>186</v>
      </c>
      <c r="N46" s="59" t="s">
        <v>135</v>
      </c>
    </row>
    <row r="47" spans="1:15" ht="31.5" x14ac:dyDescent="0.25">
      <c r="A47" s="79">
        <v>43892</v>
      </c>
      <c r="B47" s="76">
        <v>43900</v>
      </c>
      <c r="C47" s="59" t="s">
        <v>9</v>
      </c>
      <c r="D47" s="58" t="s">
        <v>26</v>
      </c>
      <c r="E47" s="59">
        <v>2573</v>
      </c>
      <c r="F47" s="59" t="s">
        <v>25</v>
      </c>
      <c r="G47" s="77" t="s">
        <v>115</v>
      </c>
      <c r="H47" s="59" t="s">
        <v>189</v>
      </c>
      <c r="I47" s="77" t="s">
        <v>115</v>
      </c>
      <c r="J47" s="90" t="s">
        <v>128</v>
      </c>
      <c r="K47" s="56" t="s">
        <v>66</v>
      </c>
      <c r="L47" s="80" t="s">
        <v>194</v>
      </c>
      <c r="M47" s="56" t="s">
        <v>186</v>
      </c>
      <c r="N47" s="59" t="s">
        <v>135</v>
      </c>
    </row>
    <row r="48" spans="1:15" ht="31.5" x14ac:dyDescent="0.25">
      <c r="A48" s="79">
        <v>44019</v>
      </c>
      <c r="B48" s="76">
        <v>44026</v>
      </c>
      <c r="C48" s="59" t="s">
        <v>9</v>
      </c>
      <c r="D48" s="58" t="s">
        <v>22</v>
      </c>
      <c r="E48" s="59">
        <v>2130</v>
      </c>
      <c r="F48" s="59" t="s">
        <v>21</v>
      </c>
      <c r="G48" s="77" t="s">
        <v>115</v>
      </c>
      <c r="H48" s="59" t="s">
        <v>189</v>
      </c>
      <c r="I48" s="77" t="s">
        <v>115</v>
      </c>
      <c r="J48" s="90" t="s">
        <v>127</v>
      </c>
      <c r="K48" s="56" t="s">
        <v>98</v>
      </c>
      <c r="L48" s="80" t="s">
        <v>194</v>
      </c>
      <c r="M48" s="56" t="s">
        <v>186</v>
      </c>
      <c r="N48" s="59" t="s">
        <v>95</v>
      </c>
    </row>
    <row r="49" spans="1:15" ht="47.25" x14ac:dyDescent="0.25">
      <c r="A49" s="79">
        <v>44033</v>
      </c>
      <c r="B49" s="76">
        <v>44041</v>
      </c>
      <c r="C49" s="59" t="s">
        <v>9</v>
      </c>
      <c r="D49" s="58" t="s">
        <v>26</v>
      </c>
      <c r="E49" s="59">
        <v>2573</v>
      </c>
      <c r="F49" s="59" t="s">
        <v>25</v>
      </c>
      <c r="G49" s="77" t="s">
        <v>115</v>
      </c>
      <c r="H49" s="59" t="s">
        <v>190</v>
      </c>
      <c r="I49" s="77" t="s">
        <v>115</v>
      </c>
      <c r="J49" s="90" t="s">
        <v>128</v>
      </c>
      <c r="K49" s="56" t="s">
        <v>68</v>
      </c>
      <c r="L49" s="80" t="s">
        <v>194</v>
      </c>
      <c r="M49" s="56" t="s">
        <v>173</v>
      </c>
      <c r="N49" s="59" t="s">
        <v>95</v>
      </c>
    </row>
    <row r="50" spans="1:15" ht="47.25" x14ac:dyDescent="0.25">
      <c r="A50" s="79">
        <v>44061</v>
      </c>
      <c r="B50" s="76">
        <v>44068</v>
      </c>
      <c r="C50" s="59" t="s">
        <v>9</v>
      </c>
      <c r="D50" s="58" t="s">
        <v>26</v>
      </c>
      <c r="E50" s="59">
        <v>2573</v>
      </c>
      <c r="F50" s="59" t="s">
        <v>25</v>
      </c>
      <c r="G50" s="77" t="s">
        <v>115</v>
      </c>
      <c r="H50" s="59" t="s">
        <v>190</v>
      </c>
      <c r="I50" s="77" t="s">
        <v>115</v>
      </c>
      <c r="J50" s="90" t="s">
        <v>128</v>
      </c>
      <c r="K50" s="56" t="s">
        <v>68</v>
      </c>
      <c r="L50" s="80" t="s">
        <v>194</v>
      </c>
      <c r="M50" s="56" t="s">
        <v>173</v>
      </c>
      <c r="N50" s="59" t="s">
        <v>95</v>
      </c>
    </row>
    <row r="51" spans="1:15" ht="31.5" x14ac:dyDescent="0.25">
      <c r="A51" s="79">
        <v>44083</v>
      </c>
      <c r="B51" s="76">
        <v>44091</v>
      </c>
      <c r="C51" s="59" t="s">
        <v>9</v>
      </c>
      <c r="D51" s="58" t="s">
        <v>22</v>
      </c>
      <c r="E51" s="59">
        <v>2130</v>
      </c>
      <c r="F51" s="59" t="s">
        <v>21</v>
      </c>
      <c r="G51" s="77" t="s">
        <v>115</v>
      </c>
      <c r="H51" s="59" t="s">
        <v>189</v>
      </c>
      <c r="I51" s="77" t="s">
        <v>115</v>
      </c>
      <c r="J51" s="90" t="s">
        <v>127</v>
      </c>
      <c r="K51" s="56" t="s">
        <v>96</v>
      </c>
      <c r="L51" s="80" t="s">
        <v>194</v>
      </c>
      <c r="M51" s="56" t="s">
        <v>186</v>
      </c>
      <c r="N51" s="59" t="s">
        <v>95</v>
      </c>
    </row>
    <row r="52" spans="1:15" ht="47.25" x14ac:dyDescent="0.25">
      <c r="A52" s="79">
        <v>44130</v>
      </c>
      <c r="B52" s="76">
        <v>44138</v>
      </c>
      <c r="C52" s="59" t="s">
        <v>9</v>
      </c>
      <c r="D52" s="58" t="s">
        <v>26</v>
      </c>
      <c r="E52" s="59">
        <v>2573</v>
      </c>
      <c r="F52" s="59" t="s">
        <v>25</v>
      </c>
      <c r="G52" s="77" t="s">
        <v>115</v>
      </c>
      <c r="H52" s="59" t="s">
        <v>190</v>
      </c>
      <c r="I52" s="77" t="s">
        <v>115</v>
      </c>
      <c r="J52" s="90" t="s">
        <v>127</v>
      </c>
      <c r="K52" s="56" t="s">
        <v>69</v>
      </c>
      <c r="L52" s="80" t="s">
        <v>194</v>
      </c>
      <c r="M52" s="56" t="s">
        <v>173</v>
      </c>
      <c r="N52" s="59" t="s">
        <v>95</v>
      </c>
    </row>
    <row r="53" spans="1:15" ht="31.5" x14ac:dyDescent="0.25">
      <c r="A53" s="79">
        <v>44152</v>
      </c>
      <c r="B53" s="76">
        <v>44159</v>
      </c>
      <c r="C53" s="59" t="s">
        <v>9</v>
      </c>
      <c r="D53" s="58" t="s">
        <v>22</v>
      </c>
      <c r="E53" s="59">
        <v>2130</v>
      </c>
      <c r="F53" s="59" t="s">
        <v>21</v>
      </c>
      <c r="G53" s="77" t="s">
        <v>115</v>
      </c>
      <c r="H53" s="59" t="s">
        <v>189</v>
      </c>
      <c r="I53" s="77" t="s">
        <v>115</v>
      </c>
      <c r="J53" s="90" t="s">
        <v>127</v>
      </c>
      <c r="K53" s="56" t="s">
        <v>105</v>
      </c>
      <c r="L53" s="80" t="s">
        <v>194</v>
      </c>
      <c r="M53" s="56" t="s">
        <v>186</v>
      </c>
      <c r="N53" s="59" t="s">
        <v>95</v>
      </c>
    </row>
    <row r="54" spans="1:15" ht="63" x14ac:dyDescent="0.25">
      <c r="A54" s="79">
        <v>44179</v>
      </c>
      <c r="B54" s="76">
        <v>44187</v>
      </c>
      <c r="C54" s="59" t="s">
        <v>9</v>
      </c>
      <c r="D54" s="58" t="s">
        <v>22</v>
      </c>
      <c r="E54" s="59">
        <v>2130</v>
      </c>
      <c r="F54" s="59" t="s">
        <v>21</v>
      </c>
      <c r="G54" s="77" t="s">
        <v>115</v>
      </c>
      <c r="H54" s="59" t="s">
        <v>189</v>
      </c>
      <c r="I54" s="77" t="s">
        <v>115</v>
      </c>
      <c r="J54" s="90" t="s">
        <v>127</v>
      </c>
      <c r="K54" s="56" t="s">
        <v>99</v>
      </c>
      <c r="L54" s="80" t="s">
        <v>194</v>
      </c>
      <c r="M54" s="56" t="s">
        <v>186</v>
      </c>
      <c r="N54" s="59" t="s">
        <v>95</v>
      </c>
    </row>
    <row r="55" spans="1:15" x14ac:dyDescent="0.25">
      <c r="A55" s="75">
        <v>2021</v>
      </c>
      <c r="B55" s="81"/>
      <c r="C55" s="82"/>
      <c r="D55" s="81"/>
      <c r="E55" s="82"/>
      <c r="F55" s="82"/>
      <c r="G55" s="82"/>
      <c r="H55" s="53"/>
      <c r="I55" s="82"/>
      <c r="J55" s="82"/>
      <c r="K55" s="83"/>
      <c r="L55" s="82"/>
      <c r="M55" s="83"/>
      <c r="N55" s="82"/>
      <c r="O55" s="82"/>
    </row>
    <row r="56" spans="1:15" ht="47.25" x14ac:dyDescent="0.25">
      <c r="A56" s="79">
        <v>44201</v>
      </c>
      <c r="B56" s="76">
        <v>44207</v>
      </c>
      <c r="C56" s="59" t="s">
        <v>9</v>
      </c>
      <c r="D56" s="58" t="s">
        <v>26</v>
      </c>
      <c r="E56" s="59">
        <v>2573</v>
      </c>
      <c r="F56" s="59" t="s">
        <v>25</v>
      </c>
      <c r="G56" s="77" t="s">
        <v>115</v>
      </c>
      <c r="H56" s="59" t="s">
        <v>190</v>
      </c>
      <c r="I56" s="77" t="s">
        <v>115</v>
      </c>
      <c r="J56" s="90" t="s">
        <v>128</v>
      </c>
      <c r="K56" s="56" t="s">
        <v>59</v>
      </c>
      <c r="L56" s="80" t="s">
        <v>194</v>
      </c>
      <c r="M56" s="56" t="s">
        <v>173</v>
      </c>
      <c r="N56" s="59" t="s">
        <v>95</v>
      </c>
    </row>
    <row r="57" spans="1:15" ht="78.75" x14ac:dyDescent="0.25">
      <c r="A57" s="79">
        <v>44243</v>
      </c>
      <c r="B57" s="76">
        <v>44250</v>
      </c>
      <c r="C57" s="59" t="s">
        <v>9</v>
      </c>
      <c r="D57" s="58" t="s">
        <v>35</v>
      </c>
      <c r="E57" s="59" t="s">
        <v>28</v>
      </c>
      <c r="F57" s="59">
        <v>27010016</v>
      </c>
      <c r="G57" s="77" t="s">
        <v>115</v>
      </c>
      <c r="H57" s="59" t="s">
        <v>189</v>
      </c>
      <c r="I57" s="77" t="s">
        <v>115</v>
      </c>
      <c r="J57" s="90" t="s">
        <v>129</v>
      </c>
      <c r="K57" s="56" t="s">
        <v>103</v>
      </c>
      <c r="L57" s="80" t="s">
        <v>194</v>
      </c>
      <c r="M57" s="56" t="s">
        <v>186</v>
      </c>
      <c r="N57" s="59" t="s">
        <v>135</v>
      </c>
    </row>
    <row r="58" spans="1:15" ht="63" x14ac:dyDescent="0.25">
      <c r="A58" s="79">
        <v>44272</v>
      </c>
      <c r="B58" s="76">
        <v>44279</v>
      </c>
      <c r="C58" s="59" t="s">
        <v>9</v>
      </c>
      <c r="D58" s="58" t="s">
        <v>27</v>
      </c>
      <c r="E58" s="59" t="s">
        <v>23</v>
      </c>
      <c r="F58" s="59" t="s">
        <v>24</v>
      </c>
      <c r="G58" s="77" t="s">
        <v>115</v>
      </c>
      <c r="H58" s="59" t="s">
        <v>189</v>
      </c>
      <c r="I58" s="77" t="s">
        <v>115</v>
      </c>
      <c r="J58" s="90" t="s">
        <v>130</v>
      </c>
      <c r="K58" s="56" t="s">
        <v>73</v>
      </c>
      <c r="L58" s="80" t="s">
        <v>194</v>
      </c>
      <c r="M58" s="56" t="s">
        <v>186</v>
      </c>
      <c r="N58" s="59" t="s">
        <v>95</v>
      </c>
    </row>
    <row r="59" spans="1:15" ht="47.25" x14ac:dyDescent="0.25">
      <c r="A59" s="79">
        <v>44301</v>
      </c>
      <c r="B59" s="76">
        <v>44308</v>
      </c>
      <c r="C59" s="59" t="s">
        <v>9</v>
      </c>
      <c r="D59" s="58" t="s">
        <v>35</v>
      </c>
      <c r="E59" s="59" t="s">
        <v>28</v>
      </c>
      <c r="F59" s="59">
        <v>27010016</v>
      </c>
      <c r="G59" s="77" t="s">
        <v>115</v>
      </c>
      <c r="H59" s="59" t="s">
        <v>189</v>
      </c>
      <c r="I59" s="77" t="s">
        <v>115</v>
      </c>
      <c r="J59" s="90" t="s">
        <v>131</v>
      </c>
      <c r="K59" s="56" t="s">
        <v>70</v>
      </c>
      <c r="L59" s="80" t="s">
        <v>194</v>
      </c>
      <c r="M59" s="56" t="s">
        <v>186</v>
      </c>
      <c r="N59" s="59" t="s">
        <v>95</v>
      </c>
    </row>
    <row r="60" spans="1:15" ht="47.25" x14ac:dyDescent="0.25">
      <c r="A60" s="79">
        <v>44333</v>
      </c>
      <c r="B60" s="76">
        <v>44340</v>
      </c>
      <c r="C60" s="59" t="s">
        <v>9</v>
      </c>
      <c r="D60" s="58" t="s">
        <v>27</v>
      </c>
      <c r="E60" s="59" t="s">
        <v>23</v>
      </c>
      <c r="F60" s="59" t="s">
        <v>24</v>
      </c>
      <c r="G60" s="77" t="s">
        <v>115</v>
      </c>
      <c r="H60" s="59" t="s">
        <v>189</v>
      </c>
      <c r="I60" s="77" t="s">
        <v>115</v>
      </c>
      <c r="J60" s="90" t="s">
        <v>130</v>
      </c>
      <c r="K60" s="56" t="s">
        <v>70</v>
      </c>
      <c r="L60" s="80" t="s">
        <v>194</v>
      </c>
      <c r="M60" s="56" t="s">
        <v>186</v>
      </c>
      <c r="N60" s="59" t="s">
        <v>95</v>
      </c>
    </row>
    <row r="61" spans="1:15" ht="31.5" x14ac:dyDescent="0.25">
      <c r="A61" s="79">
        <v>44362</v>
      </c>
      <c r="B61" s="76">
        <v>44369</v>
      </c>
      <c r="C61" s="59" t="s">
        <v>9</v>
      </c>
      <c r="D61" s="58" t="s">
        <v>35</v>
      </c>
      <c r="E61" s="59" t="s">
        <v>28</v>
      </c>
      <c r="F61" s="59">
        <v>27010016</v>
      </c>
      <c r="G61" s="77" t="s">
        <v>115</v>
      </c>
      <c r="H61" s="59" t="s">
        <v>190</v>
      </c>
      <c r="I61" s="77" t="s">
        <v>115</v>
      </c>
      <c r="J61" s="90" t="s">
        <v>130</v>
      </c>
      <c r="K61" s="56" t="s">
        <v>71</v>
      </c>
      <c r="L61" s="80" t="s">
        <v>194</v>
      </c>
      <c r="M61" s="56" t="s">
        <v>186</v>
      </c>
      <c r="N61" s="59" t="s">
        <v>95</v>
      </c>
    </row>
    <row r="62" spans="1:15" ht="31.5" x14ac:dyDescent="0.25">
      <c r="A62" s="79">
        <v>44390</v>
      </c>
      <c r="B62" s="76">
        <v>44397</v>
      </c>
      <c r="C62" s="59" t="s">
        <v>9</v>
      </c>
      <c r="D62" s="58" t="s">
        <v>27</v>
      </c>
      <c r="E62" s="59" t="s">
        <v>23</v>
      </c>
      <c r="F62" s="59" t="s">
        <v>24</v>
      </c>
      <c r="G62" s="77" t="s">
        <v>115</v>
      </c>
      <c r="H62" s="59" t="s">
        <v>190</v>
      </c>
      <c r="I62" s="77" t="s">
        <v>115</v>
      </c>
      <c r="J62" s="90" t="s">
        <v>127</v>
      </c>
      <c r="K62" s="56" t="s">
        <v>74</v>
      </c>
      <c r="L62" s="80" t="s">
        <v>194</v>
      </c>
      <c r="M62" s="56" t="s">
        <v>186</v>
      </c>
      <c r="N62" s="59" t="s">
        <v>95</v>
      </c>
    </row>
    <row r="63" spans="1:15" ht="47.25" x14ac:dyDescent="0.25">
      <c r="A63" s="79">
        <v>44433</v>
      </c>
      <c r="B63" s="76">
        <v>44441</v>
      </c>
      <c r="C63" s="59" t="s">
        <v>9</v>
      </c>
      <c r="D63" s="58" t="s">
        <v>35</v>
      </c>
      <c r="E63" s="59" t="s">
        <v>28</v>
      </c>
      <c r="F63" s="59">
        <v>27010016</v>
      </c>
      <c r="G63" s="77" t="s">
        <v>115</v>
      </c>
      <c r="H63" s="59" t="s">
        <v>190</v>
      </c>
      <c r="I63" s="77" t="s">
        <v>115</v>
      </c>
      <c r="J63" s="90" t="s">
        <v>130</v>
      </c>
      <c r="K63" s="56" t="s">
        <v>72</v>
      </c>
      <c r="L63" s="80" t="s">
        <v>194</v>
      </c>
      <c r="M63" s="56" t="s">
        <v>173</v>
      </c>
      <c r="N63" s="59" t="s">
        <v>95</v>
      </c>
    </row>
    <row r="64" spans="1:15" ht="47.25" x14ac:dyDescent="0.25">
      <c r="A64" s="79">
        <v>44482</v>
      </c>
      <c r="B64" s="76">
        <v>44489</v>
      </c>
      <c r="C64" s="59" t="s">
        <v>9</v>
      </c>
      <c r="D64" s="58" t="s">
        <v>27</v>
      </c>
      <c r="E64" s="59" t="s">
        <v>23</v>
      </c>
      <c r="F64" s="59" t="s">
        <v>24</v>
      </c>
      <c r="G64" s="77" t="s">
        <v>115</v>
      </c>
      <c r="H64" s="59" t="s">
        <v>190</v>
      </c>
      <c r="I64" s="77" t="s">
        <v>115</v>
      </c>
      <c r="J64" s="90" t="s">
        <v>127</v>
      </c>
      <c r="K64" s="56" t="s">
        <v>199</v>
      </c>
      <c r="L64" s="80" t="s">
        <v>194</v>
      </c>
      <c r="M64" s="56" t="s">
        <v>173</v>
      </c>
      <c r="N64" s="59" t="s">
        <v>95</v>
      </c>
    </row>
    <row r="65" spans="1:15" ht="47.25" x14ac:dyDescent="0.25">
      <c r="A65" s="79">
        <v>44522</v>
      </c>
      <c r="B65" s="76">
        <v>44531</v>
      </c>
      <c r="C65" s="59" t="s">
        <v>9</v>
      </c>
      <c r="D65" s="58" t="s">
        <v>35</v>
      </c>
      <c r="E65" s="59" t="s">
        <v>28</v>
      </c>
      <c r="F65" s="59">
        <v>27010016</v>
      </c>
      <c r="G65" s="77" t="s">
        <v>115</v>
      </c>
      <c r="H65" s="59" t="s">
        <v>190</v>
      </c>
      <c r="I65" s="77" t="s">
        <v>115</v>
      </c>
      <c r="J65" s="90" t="s">
        <v>130</v>
      </c>
      <c r="K65" s="56" t="s">
        <v>72</v>
      </c>
      <c r="L65" s="80" t="s">
        <v>194</v>
      </c>
      <c r="M65" s="56" t="s">
        <v>173</v>
      </c>
      <c r="N65" s="59" t="s">
        <v>95</v>
      </c>
    </row>
    <row r="66" spans="1:15" ht="47.25" x14ac:dyDescent="0.25">
      <c r="A66" s="79">
        <v>44538</v>
      </c>
      <c r="B66" s="76">
        <v>44545</v>
      </c>
      <c r="C66" s="59" t="s">
        <v>9</v>
      </c>
      <c r="D66" s="58" t="s">
        <v>27</v>
      </c>
      <c r="E66" s="59" t="s">
        <v>23</v>
      </c>
      <c r="F66" s="59" t="s">
        <v>24</v>
      </c>
      <c r="G66" s="77" t="s">
        <v>115</v>
      </c>
      <c r="H66" s="59" t="s">
        <v>190</v>
      </c>
      <c r="I66" s="77" t="s">
        <v>115</v>
      </c>
      <c r="J66" s="90" t="s">
        <v>127</v>
      </c>
      <c r="K66" s="56" t="s">
        <v>76</v>
      </c>
      <c r="L66" s="80" t="s">
        <v>194</v>
      </c>
      <c r="M66" s="56" t="s">
        <v>186</v>
      </c>
      <c r="N66" s="59" t="s">
        <v>95</v>
      </c>
    </row>
    <row r="67" spans="1:15" x14ac:dyDescent="0.25">
      <c r="A67" s="75">
        <v>2022</v>
      </c>
      <c r="B67" s="81"/>
      <c r="C67" s="82"/>
      <c r="D67" s="81"/>
      <c r="E67" s="82"/>
      <c r="F67" s="82"/>
      <c r="G67" s="82"/>
      <c r="H67" s="53"/>
      <c r="I67" s="82"/>
      <c r="J67" s="82"/>
      <c r="K67" s="83"/>
      <c r="L67" s="82"/>
      <c r="M67" s="83"/>
      <c r="N67" s="82"/>
      <c r="O67" s="82"/>
    </row>
    <row r="68" spans="1:15" ht="47.25" x14ac:dyDescent="0.25">
      <c r="A68" s="79">
        <v>44608</v>
      </c>
      <c r="B68" s="76">
        <v>44614</v>
      </c>
      <c r="C68" s="59" t="s">
        <v>9</v>
      </c>
      <c r="D68" s="58" t="s">
        <v>29</v>
      </c>
      <c r="E68" s="59">
        <v>2206</v>
      </c>
      <c r="F68" s="59">
        <v>20030739</v>
      </c>
      <c r="G68" s="77" t="s">
        <v>115</v>
      </c>
      <c r="H68" s="59" t="s">
        <v>190</v>
      </c>
      <c r="I68" s="77" t="s">
        <v>115</v>
      </c>
      <c r="J68" s="93" t="s">
        <v>132</v>
      </c>
      <c r="K68" s="56" t="s">
        <v>58</v>
      </c>
      <c r="L68" s="80" t="s">
        <v>184</v>
      </c>
      <c r="M68" s="56" t="s">
        <v>186</v>
      </c>
      <c r="N68" s="59" t="s">
        <v>95</v>
      </c>
    </row>
    <row r="69" spans="1:15" ht="63" x14ac:dyDescent="0.25">
      <c r="A69" s="79">
        <v>44615</v>
      </c>
      <c r="B69" s="76">
        <v>44620</v>
      </c>
      <c r="C69" s="59" t="s">
        <v>9</v>
      </c>
      <c r="D69" s="58" t="s">
        <v>30</v>
      </c>
      <c r="E69" s="59">
        <v>2491</v>
      </c>
      <c r="F69" s="59">
        <v>27010058</v>
      </c>
      <c r="G69" s="77" t="s">
        <v>115</v>
      </c>
      <c r="H69" s="59" t="s">
        <v>190</v>
      </c>
      <c r="I69" s="77" t="s">
        <v>115</v>
      </c>
      <c r="J69" s="93" t="s">
        <v>133</v>
      </c>
      <c r="K69" s="56" t="s">
        <v>192</v>
      </c>
      <c r="L69" s="80" t="s">
        <v>184</v>
      </c>
      <c r="M69" s="56" t="s">
        <v>186</v>
      </c>
      <c r="N69" s="59" t="s">
        <v>95</v>
      </c>
    </row>
    <row r="70" spans="1:15" ht="47.25" x14ac:dyDescent="0.25">
      <c r="A70" s="94">
        <v>44641</v>
      </c>
      <c r="B70" s="95">
        <v>44683</v>
      </c>
      <c r="C70" s="96" t="s">
        <v>9</v>
      </c>
      <c r="D70" s="97" t="s">
        <v>29</v>
      </c>
      <c r="E70" s="96">
        <v>2206</v>
      </c>
      <c r="F70" s="96">
        <v>20030739</v>
      </c>
      <c r="G70" s="77" t="s">
        <v>115</v>
      </c>
      <c r="H70" s="59" t="s">
        <v>189</v>
      </c>
      <c r="I70" s="77" t="s">
        <v>115</v>
      </c>
      <c r="J70" s="93" t="s">
        <v>116</v>
      </c>
      <c r="K70" s="91" t="s">
        <v>104</v>
      </c>
      <c r="L70" s="80" t="s">
        <v>184</v>
      </c>
      <c r="M70" s="56" t="s">
        <v>186</v>
      </c>
      <c r="N70" s="96" t="s">
        <v>95</v>
      </c>
    </row>
    <row r="71" spans="1:15" ht="94.5" x14ac:dyDescent="0.25">
      <c r="A71" s="79">
        <v>44690</v>
      </c>
      <c r="B71" s="76">
        <v>44697</v>
      </c>
      <c r="C71" s="59" t="s">
        <v>9</v>
      </c>
      <c r="D71" s="58" t="s">
        <v>30</v>
      </c>
      <c r="E71" s="59">
        <v>2491</v>
      </c>
      <c r="F71" s="59">
        <v>27010058</v>
      </c>
      <c r="G71" s="77" t="s">
        <v>115</v>
      </c>
      <c r="H71" s="59" t="s">
        <v>190</v>
      </c>
      <c r="I71" s="77" t="s">
        <v>115</v>
      </c>
      <c r="J71" s="93" t="s">
        <v>133</v>
      </c>
      <c r="K71" s="56" t="s">
        <v>193</v>
      </c>
      <c r="L71" s="80" t="s">
        <v>184</v>
      </c>
      <c r="M71" s="56" t="s">
        <v>186</v>
      </c>
      <c r="N71" s="59" t="s">
        <v>95</v>
      </c>
    </row>
    <row r="72" spans="1:15" ht="47.25" x14ac:dyDescent="0.25">
      <c r="A72" s="79">
        <v>44718</v>
      </c>
      <c r="B72" s="76">
        <v>44739</v>
      </c>
      <c r="C72" s="59" t="s">
        <v>9</v>
      </c>
      <c r="D72" s="58" t="s">
        <v>29</v>
      </c>
      <c r="E72" s="59">
        <v>2206</v>
      </c>
      <c r="F72" s="59">
        <v>20030739</v>
      </c>
      <c r="G72" s="77" t="s">
        <v>115</v>
      </c>
      <c r="H72" s="59" t="s">
        <v>190</v>
      </c>
      <c r="I72" s="77" t="s">
        <v>115</v>
      </c>
      <c r="J72" s="93" t="s">
        <v>116</v>
      </c>
      <c r="K72" s="56" t="s">
        <v>59</v>
      </c>
      <c r="L72" s="80" t="s">
        <v>184</v>
      </c>
      <c r="M72" s="56" t="s">
        <v>173</v>
      </c>
      <c r="N72" s="59" t="s">
        <v>95</v>
      </c>
    </row>
    <row r="73" spans="1:15" ht="47.25" x14ac:dyDescent="0.25">
      <c r="A73" s="79">
        <v>44784</v>
      </c>
      <c r="B73" s="76">
        <v>44797</v>
      </c>
      <c r="C73" s="59" t="s">
        <v>9</v>
      </c>
      <c r="D73" s="58" t="s">
        <v>56</v>
      </c>
      <c r="E73" s="59">
        <v>2491</v>
      </c>
      <c r="F73" s="59">
        <v>27010141</v>
      </c>
      <c r="G73" s="77" t="s">
        <v>115</v>
      </c>
      <c r="H73" s="59" t="s">
        <v>190</v>
      </c>
      <c r="I73" s="77" t="s">
        <v>115</v>
      </c>
      <c r="J73" s="93" t="s">
        <v>126</v>
      </c>
      <c r="K73" s="56" t="s">
        <v>59</v>
      </c>
      <c r="L73" s="80" t="s">
        <v>184</v>
      </c>
      <c r="M73" s="56" t="s">
        <v>173</v>
      </c>
      <c r="N73" s="59" t="s">
        <v>95</v>
      </c>
    </row>
    <row r="74" spans="1:15" ht="47.25" x14ac:dyDescent="0.25">
      <c r="A74" s="79">
        <v>44804</v>
      </c>
      <c r="B74" s="76">
        <v>44811</v>
      </c>
      <c r="C74" s="59" t="s">
        <v>9</v>
      </c>
      <c r="D74" s="58" t="s">
        <v>29</v>
      </c>
      <c r="E74" s="59">
        <v>2206</v>
      </c>
      <c r="F74" s="59">
        <v>20030739</v>
      </c>
      <c r="G74" s="77" t="s">
        <v>115</v>
      </c>
      <c r="H74" s="59" t="s">
        <v>190</v>
      </c>
      <c r="I74" s="77" t="s">
        <v>115</v>
      </c>
      <c r="J74" s="93" t="s">
        <v>116</v>
      </c>
      <c r="K74" s="56" t="s">
        <v>59</v>
      </c>
      <c r="L74" s="80" t="s">
        <v>184</v>
      </c>
      <c r="M74" s="56" t="s">
        <v>173</v>
      </c>
      <c r="N74" s="59" t="s">
        <v>95</v>
      </c>
    </row>
    <row r="75" spans="1:15" ht="47.25" x14ac:dyDescent="0.25">
      <c r="A75" s="79">
        <v>44867</v>
      </c>
      <c r="B75" s="76">
        <v>44874</v>
      </c>
      <c r="C75" s="59" t="s">
        <v>9</v>
      </c>
      <c r="D75" s="58" t="s">
        <v>29</v>
      </c>
      <c r="E75" s="59">
        <v>2206</v>
      </c>
      <c r="F75" s="59">
        <v>20030739</v>
      </c>
      <c r="G75" s="77" t="s">
        <v>115</v>
      </c>
      <c r="H75" s="59" t="s">
        <v>190</v>
      </c>
      <c r="I75" s="77" t="s">
        <v>115</v>
      </c>
      <c r="J75" s="93" t="s">
        <v>116</v>
      </c>
      <c r="K75" s="56" t="s">
        <v>59</v>
      </c>
      <c r="L75" s="80" t="s">
        <v>184</v>
      </c>
      <c r="M75" s="56" t="s">
        <v>173</v>
      </c>
      <c r="N75" s="59" t="s">
        <v>95</v>
      </c>
    </row>
    <row r="76" spans="1:15" ht="47.25" x14ac:dyDescent="0.25">
      <c r="A76" s="79">
        <v>44881</v>
      </c>
      <c r="B76" s="76">
        <v>44894</v>
      </c>
      <c r="C76" s="59" t="s">
        <v>9</v>
      </c>
      <c r="D76" s="58" t="s">
        <v>56</v>
      </c>
      <c r="E76" s="59">
        <v>2491</v>
      </c>
      <c r="F76" s="59">
        <v>27010141</v>
      </c>
      <c r="G76" s="77" t="s">
        <v>116</v>
      </c>
      <c r="H76" s="59" t="s">
        <v>190</v>
      </c>
      <c r="I76" s="77" t="s">
        <v>116</v>
      </c>
      <c r="J76" s="93" t="s">
        <v>116</v>
      </c>
      <c r="K76" s="56" t="s">
        <v>59</v>
      </c>
      <c r="L76" s="80" t="s">
        <v>184</v>
      </c>
      <c r="M76" s="56" t="s">
        <v>173</v>
      </c>
      <c r="N76" s="59" t="s">
        <v>95</v>
      </c>
    </row>
    <row r="77" spans="1:15" x14ac:dyDescent="0.25">
      <c r="A77" s="75">
        <v>2023</v>
      </c>
      <c r="B77" s="81"/>
      <c r="C77" s="82"/>
      <c r="D77" s="81"/>
      <c r="E77" s="82"/>
      <c r="F77" s="82"/>
      <c r="G77" s="82"/>
      <c r="H77" s="53"/>
      <c r="I77" s="82"/>
      <c r="J77" s="82"/>
      <c r="K77" s="83"/>
      <c r="L77" s="82"/>
      <c r="M77" s="83"/>
      <c r="N77" s="82"/>
      <c r="O77" s="82"/>
    </row>
    <row r="78" spans="1:15" ht="47.25" x14ac:dyDescent="0.25">
      <c r="A78" s="79">
        <v>44972</v>
      </c>
      <c r="B78" s="76">
        <v>44986</v>
      </c>
      <c r="C78" s="59" t="s">
        <v>9</v>
      </c>
      <c r="D78" s="58" t="s">
        <v>32</v>
      </c>
      <c r="E78" s="59" t="s">
        <v>38</v>
      </c>
      <c r="F78" s="59" t="s">
        <v>31</v>
      </c>
      <c r="G78" s="77" t="s">
        <v>117</v>
      </c>
      <c r="H78" s="59" t="s">
        <v>190</v>
      </c>
      <c r="I78" s="77" t="s">
        <v>117</v>
      </c>
      <c r="J78" s="93" t="s">
        <v>134</v>
      </c>
      <c r="K78" s="56" t="s">
        <v>59</v>
      </c>
      <c r="L78" s="80" t="s">
        <v>184</v>
      </c>
      <c r="M78" s="56" t="s">
        <v>173</v>
      </c>
      <c r="N78" s="59" t="s">
        <v>95</v>
      </c>
    </row>
    <row r="79" spans="1:15" ht="47.25" x14ac:dyDescent="0.25">
      <c r="A79" s="79">
        <v>45028</v>
      </c>
      <c r="B79" s="76">
        <v>45042</v>
      </c>
      <c r="C79" s="59" t="s">
        <v>9</v>
      </c>
      <c r="D79" s="58" t="s">
        <v>32</v>
      </c>
      <c r="E79" s="59" t="s">
        <v>38</v>
      </c>
      <c r="F79" s="59" t="s">
        <v>31</v>
      </c>
      <c r="G79" s="77" t="s">
        <v>117</v>
      </c>
      <c r="H79" s="59" t="s">
        <v>190</v>
      </c>
      <c r="I79" s="77" t="s">
        <v>117</v>
      </c>
      <c r="J79" s="93" t="s">
        <v>134</v>
      </c>
      <c r="K79" s="56" t="s">
        <v>59</v>
      </c>
      <c r="L79" s="80" t="s">
        <v>184</v>
      </c>
      <c r="M79" s="56" t="s">
        <v>173</v>
      </c>
      <c r="N79" s="59" t="s">
        <v>95</v>
      </c>
    </row>
    <row r="80" spans="1:15" ht="31.5" x14ac:dyDescent="0.25">
      <c r="A80" s="79">
        <v>45091</v>
      </c>
      <c r="B80" s="76">
        <v>45105</v>
      </c>
      <c r="C80" s="59" t="s">
        <v>9</v>
      </c>
      <c r="D80" s="58" t="s">
        <v>32</v>
      </c>
      <c r="E80" s="59" t="s">
        <v>38</v>
      </c>
      <c r="F80" s="59" t="s">
        <v>31</v>
      </c>
      <c r="G80" s="77" t="s">
        <v>118</v>
      </c>
      <c r="H80" s="59" t="s">
        <v>191</v>
      </c>
      <c r="I80" s="77" t="s">
        <v>118</v>
      </c>
      <c r="J80" s="93" t="s">
        <v>134</v>
      </c>
      <c r="K80" s="56" t="s">
        <v>185</v>
      </c>
      <c r="L80" s="80" t="s">
        <v>184</v>
      </c>
      <c r="M80" s="56" t="s">
        <v>186</v>
      </c>
      <c r="N80" s="59" t="s">
        <v>95</v>
      </c>
      <c r="O80" s="56" t="s">
        <v>187</v>
      </c>
    </row>
    <row r="81" spans="1:16" ht="31.5" x14ac:dyDescent="0.25">
      <c r="A81" s="79">
        <v>45147</v>
      </c>
      <c r="B81" s="76">
        <v>45161</v>
      </c>
      <c r="C81" s="59" t="s">
        <v>9</v>
      </c>
      <c r="D81" s="58" t="s">
        <v>32</v>
      </c>
      <c r="E81" s="59" t="s">
        <v>38</v>
      </c>
      <c r="F81" s="59" t="s">
        <v>31</v>
      </c>
      <c r="G81" s="77" t="s">
        <v>119</v>
      </c>
      <c r="H81" s="59" t="s">
        <v>191</v>
      </c>
      <c r="I81" s="77" t="s">
        <v>119</v>
      </c>
      <c r="J81" s="93" t="s">
        <v>134</v>
      </c>
      <c r="K81" s="56" t="s">
        <v>185</v>
      </c>
      <c r="L81" s="80" t="s">
        <v>184</v>
      </c>
      <c r="M81" s="56" t="s">
        <v>186</v>
      </c>
      <c r="N81" s="59" t="s">
        <v>95</v>
      </c>
      <c r="O81" s="56" t="s">
        <v>187</v>
      </c>
    </row>
    <row r="82" spans="1:16" ht="63" x14ac:dyDescent="0.25">
      <c r="A82" s="79">
        <v>45210</v>
      </c>
      <c r="B82" s="76">
        <v>45224</v>
      </c>
      <c r="C82" s="59" t="s">
        <v>9</v>
      </c>
      <c r="D82" s="58" t="s">
        <v>32</v>
      </c>
      <c r="E82" s="59" t="s">
        <v>38</v>
      </c>
      <c r="F82" s="59" t="s">
        <v>31</v>
      </c>
      <c r="G82" s="77" t="s">
        <v>120</v>
      </c>
      <c r="H82" s="59" t="s">
        <v>191</v>
      </c>
      <c r="I82" s="77" t="s">
        <v>120</v>
      </c>
      <c r="J82" s="93" t="s">
        <v>134</v>
      </c>
      <c r="K82" s="56" t="s">
        <v>188</v>
      </c>
      <c r="L82" s="80" t="s">
        <v>184</v>
      </c>
      <c r="M82" s="56" t="s">
        <v>186</v>
      </c>
      <c r="N82" s="59" t="s">
        <v>95</v>
      </c>
      <c r="O82" s="56" t="s">
        <v>187</v>
      </c>
    </row>
    <row r="83" spans="1:16" ht="31.5" x14ac:dyDescent="0.25">
      <c r="A83" s="79">
        <v>45266</v>
      </c>
      <c r="B83" s="76">
        <v>45280</v>
      </c>
      <c r="C83" s="59" t="s">
        <v>9</v>
      </c>
      <c r="D83" s="58" t="s">
        <v>32</v>
      </c>
      <c r="E83" s="59" t="s">
        <v>38</v>
      </c>
      <c r="F83" s="59" t="s">
        <v>31</v>
      </c>
      <c r="G83" s="77" t="s">
        <v>121</v>
      </c>
      <c r="H83" s="59" t="s">
        <v>190</v>
      </c>
      <c r="I83" s="77" t="s">
        <v>121</v>
      </c>
      <c r="J83" s="93" t="s">
        <v>116</v>
      </c>
      <c r="K83" s="56" t="s">
        <v>65</v>
      </c>
      <c r="L83" s="80" t="s">
        <v>184</v>
      </c>
      <c r="M83" s="56" t="s">
        <v>186</v>
      </c>
      <c r="N83" s="59" t="s">
        <v>95</v>
      </c>
    </row>
    <row r="84" spans="1:16" x14ac:dyDescent="0.25">
      <c r="A84" s="75">
        <v>2024</v>
      </c>
      <c r="B84" s="81"/>
      <c r="C84" s="82"/>
      <c r="D84" s="81"/>
      <c r="E84" s="82"/>
      <c r="F84" s="82"/>
      <c r="G84" s="82"/>
      <c r="H84" s="53"/>
      <c r="I84" s="82"/>
      <c r="J84" s="82"/>
      <c r="K84" s="83"/>
      <c r="L84" s="82"/>
      <c r="M84" s="83"/>
      <c r="N84" s="82"/>
      <c r="O84" s="82"/>
    </row>
    <row r="85" spans="1:16" ht="47.25" x14ac:dyDescent="0.25">
      <c r="A85" s="79">
        <v>45307</v>
      </c>
      <c r="B85" s="76">
        <v>45322</v>
      </c>
      <c r="C85" s="59" t="s">
        <v>9</v>
      </c>
      <c r="D85" s="58" t="s">
        <v>53</v>
      </c>
      <c r="E85" s="59" t="s">
        <v>54</v>
      </c>
      <c r="F85" s="59" t="s">
        <v>55</v>
      </c>
      <c r="G85" s="77" t="s">
        <v>116</v>
      </c>
      <c r="H85" s="59" t="s">
        <v>190</v>
      </c>
      <c r="I85" s="77" t="s">
        <v>116</v>
      </c>
      <c r="J85" s="93" t="s">
        <v>116</v>
      </c>
      <c r="K85" s="56" t="s">
        <v>59</v>
      </c>
      <c r="L85" s="98" t="s">
        <v>172</v>
      </c>
      <c r="M85" s="60" t="s">
        <v>173</v>
      </c>
      <c r="N85" s="59" t="s">
        <v>95</v>
      </c>
    </row>
    <row r="86" spans="1:16" ht="47.25" x14ac:dyDescent="0.25">
      <c r="A86" s="79">
        <v>45336</v>
      </c>
      <c r="B86" s="76">
        <v>45350</v>
      </c>
      <c r="C86" s="59" t="s">
        <v>9</v>
      </c>
      <c r="D86" s="58" t="s">
        <v>22</v>
      </c>
      <c r="E86" s="59">
        <v>2130</v>
      </c>
      <c r="F86" s="59" t="s">
        <v>21</v>
      </c>
      <c r="G86" s="77" t="s">
        <v>116</v>
      </c>
      <c r="H86" s="59" t="s">
        <v>190</v>
      </c>
      <c r="I86" s="77" t="s">
        <v>116</v>
      </c>
      <c r="J86" s="93" t="s">
        <v>116</v>
      </c>
      <c r="K86" s="56" t="s">
        <v>59</v>
      </c>
      <c r="L86" s="98" t="s">
        <v>172</v>
      </c>
      <c r="M86" s="60" t="s">
        <v>173</v>
      </c>
      <c r="N86" s="59" t="s">
        <v>95</v>
      </c>
    </row>
    <row r="87" spans="1:16" ht="63" x14ac:dyDescent="0.25">
      <c r="A87" s="79">
        <v>45357</v>
      </c>
      <c r="B87" s="76">
        <v>45371</v>
      </c>
      <c r="C87" s="59" t="s">
        <v>9</v>
      </c>
      <c r="D87" s="58" t="s">
        <v>53</v>
      </c>
      <c r="E87" s="59" t="s">
        <v>54</v>
      </c>
      <c r="F87" s="59" t="s">
        <v>55</v>
      </c>
      <c r="G87" s="77" t="s">
        <v>122</v>
      </c>
      <c r="H87" s="59" t="s">
        <v>190</v>
      </c>
      <c r="I87" s="77" t="s">
        <v>122</v>
      </c>
      <c r="J87" s="99" t="s">
        <v>155</v>
      </c>
      <c r="K87" s="56" t="s">
        <v>154</v>
      </c>
      <c r="L87" s="98" t="s">
        <v>172</v>
      </c>
      <c r="M87" s="60" t="s">
        <v>171</v>
      </c>
      <c r="N87" s="59" t="s">
        <v>95</v>
      </c>
    </row>
    <row r="88" spans="1:16" ht="47.25" x14ac:dyDescent="0.25">
      <c r="A88" s="79">
        <v>45391</v>
      </c>
      <c r="B88" s="76">
        <v>45407</v>
      </c>
      <c r="C88" s="59" t="s">
        <v>9</v>
      </c>
      <c r="D88" s="58" t="s">
        <v>22</v>
      </c>
      <c r="E88" s="59">
        <v>2130</v>
      </c>
      <c r="F88" s="59" t="s">
        <v>21</v>
      </c>
      <c r="G88" s="76" t="s">
        <v>174</v>
      </c>
      <c r="H88" s="59" t="s">
        <v>190</v>
      </c>
      <c r="I88" s="77" t="s">
        <v>174</v>
      </c>
      <c r="J88" s="99" t="s">
        <v>174</v>
      </c>
      <c r="K88" s="56" t="s">
        <v>59</v>
      </c>
      <c r="L88" s="80" t="s">
        <v>184</v>
      </c>
      <c r="M88" s="60" t="s">
        <v>173</v>
      </c>
      <c r="N88" s="59" t="s">
        <v>95</v>
      </c>
    </row>
    <row r="89" spans="1:16" ht="189" x14ac:dyDescent="0.25">
      <c r="A89" s="79">
        <v>45412</v>
      </c>
      <c r="B89" s="76">
        <v>45435</v>
      </c>
      <c r="C89" s="59" t="s">
        <v>9</v>
      </c>
      <c r="D89" s="58" t="s">
        <v>53</v>
      </c>
      <c r="E89" s="59" t="s">
        <v>54</v>
      </c>
      <c r="F89" s="59" t="s">
        <v>55</v>
      </c>
      <c r="G89" s="58" t="s">
        <v>200</v>
      </c>
      <c r="H89" s="59" t="s">
        <v>190</v>
      </c>
      <c r="I89" s="58" t="s">
        <v>200</v>
      </c>
      <c r="J89" s="78" t="s">
        <v>202</v>
      </c>
      <c r="K89" s="56" t="s">
        <v>203</v>
      </c>
      <c r="L89" s="80" t="s">
        <v>213</v>
      </c>
      <c r="M89" s="60" t="s">
        <v>214</v>
      </c>
      <c r="N89" s="59" t="s">
        <v>95</v>
      </c>
      <c r="O89" s="60" t="s">
        <v>201</v>
      </c>
      <c r="P89" s="106" t="s">
        <v>215</v>
      </c>
    </row>
    <row r="90" spans="1:16" x14ac:dyDescent="0.25">
      <c r="A90" s="76">
        <v>45483</v>
      </c>
      <c r="B90" s="76">
        <v>45491</v>
      </c>
      <c r="C90" s="58" t="s">
        <v>9</v>
      </c>
      <c r="D90" s="58" t="s">
        <v>22</v>
      </c>
      <c r="E90" s="58">
        <v>2130</v>
      </c>
      <c r="F90" s="59" t="s">
        <v>21</v>
      </c>
      <c r="G90" s="58" t="s">
        <v>216</v>
      </c>
      <c r="H90" s="59" t="s">
        <v>190</v>
      </c>
      <c r="I90" s="58" t="s">
        <v>217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AE4C0-1920-4E65-B288-BAFE0E3989D1}">
  <dimension ref="A1:G13"/>
  <sheetViews>
    <sheetView workbookViewId="0">
      <selection activeCell="F6" sqref="F6"/>
    </sheetView>
  </sheetViews>
  <sheetFormatPr defaultRowHeight="15" x14ac:dyDescent="0.25"/>
  <cols>
    <col min="1" max="1" width="21.140625" customWidth="1"/>
    <col min="2" max="2" width="11.140625" customWidth="1"/>
    <col min="3" max="3" width="13.7109375" customWidth="1"/>
    <col min="4" max="4" width="10.42578125" customWidth="1"/>
    <col min="5" max="6" width="13" customWidth="1"/>
    <col min="8" max="8" width="53.28515625" customWidth="1"/>
  </cols>
  <sheetData>
    <row r="1" spans="1:7" x14ac:dyDescent="0.25">
      <c r="A1" s="101" t="s">
        <v>204</v>
      </c>
      <c r="C1" s="37"/>
      <c r="D1" s="37"/>
      <c r="G1" s="103" t="s">
        <v>212</v>
      </c>
    </row>
    <row r="2" spans="1:7" ht="45" x14ac:dyDescent="0.25">
      <c r="A2" s="102" t="s">
        <v>206</v>
      </c>
      <c r="B2" s="102" t="s">
        <v>205</v>
      </c>
      <c r="C2" s="102" t="s">
        <v>211</v>
      </c>
      <c r="D2" s="100" t="s">
        <v>209</v>
      </c>
      <c r="E2" s="100" t="s">
        <v>208</v>
      </c>
      <c r="F2" s="100" t="s">
        <v>207</v>
      </c>
    </row>
    <row r="3" spans="1:7" x14ac:dyDescent="0.25">
      <c r="A3">
        <v>1</v>
      </c>
      <c r="B3" s="3">
        <f>'NEW CM TRACKER FORMAT'!A85</f>
        <v>45307</v>
      </c>
      <c r="C3" s="104">
        <v>1</v>
      </c>
      <c r="D3" s="37" t="s">
        <v>210</v>
      </c>
      <c r="E3" t="s">
        <v>95</v>
      </c>
      <c r="F3" s="105" t="s">
        <v>95</v>
      </c>
    </row>
    <row r="4" spans="1:7" x14ac:dyDescent="0.25">
      <c r="A4">
        <v>1</v>
      </c>
      <c r="B4" s="3">
        <f>'NEW CM TRACKER FORMAT'!A86</f>
        <v>45336</v>
      </c>
      <c r="C4" s="37" t="s">
        <v>210</v>
      </c>
      <c r="D4" s="104">
        <v>1</v>
      </c>
      <c r="E4" t="s">
        <v>95</v>
      </c>
      <c r="F4" s="105" t="s">
        <v>95</v>
      </c>
    </row>
    <row r="5" spans="1:7" x14ac:dyDescent="0.25">
      <c r="A5">
        <v>1</v>
      </c>
      <c r="B5" s="3">
        <f>'NEW CM TRACKER FORMAT'!A87</f>
        <v>45357</v>
      </c>
      <c r="C5" s="37">
        <v>2</v>
      </c>
      <c r="D5" s="37" t="s">
        <v>210</v>
      </c>
      <c r="E5" t="s">
        <v>95</v>
      </c>
      <c r="F5" t="s">
        <v>210</v>
      </c>
    </row>
    <row r="6" spans="1:7" x14ac:dyDescent="0.25">
      <c r="A6">
        <v>2</v>
      </c>
      <c r="B6" s="3">
        <f>'NEW CM TRACKER FORMAT'!A88</f>
        <v>45391</v>
      </c>
      <c r="C6" s="37" t="s">
        <v>210</v>
      </c>
      <c r="D6" s="104">
        <v>2</v>
      </c>
      <c r="E6" t="s">
        <v>95</v>
      </c>
      <c r="F6" s="105" t="s">
        <v>95</v>
      </c>
    </row>
    <row r="7" spans="1:7" x14ac:dyDescent="0.25">
      <c r="A7">
        <v>2</v>
      </c>
      <c r="B7" s="3">
        <f>'NEW CM TRACKER FORMAT'!A89</f>
        <v>45412</v>
      </c>
      <c r="C7" s="37">
        <v>3</v>
      </c>
      <c r="D7" s="37" t="s">
        <v>210</v>
      </c>
      <c r="E7" t="s">
        <v>101</v>
      </c>
      <c r="F7" t="s">
        <v>210</v>
      </c>
    </row>
    <row r="8" spans="1:7" x14ac:dyDescent="0.25">
      <c r="A8">
        <v>2</v>
      </c>
      <c r="B8" s="3">
        <v>45448</v>
      </c>
      <c r="C8" s="37">
        <v>3</v>
      </c>
      <c r="D8" s="37" t="s">
        <v>210</v>
      </c>
    </row>
    <row r="9" spans="1:7" x14ac:dyDescent="0.25">
      <c r="A9">
        <v>3</v>
      </c>
      <c r="B9" s="3">
        <v>45476</v>
      </c>
      <c r="C9" s="37" t="s">
        <v>210</v>
      </c>
      <c r="D9" s="37">
        <v>3</v>
      </c>
    </row>
    <row r="10" spans="1:7" x14ac:dyDescent="0.25">
      <c r="A10">
        <v>3</v>
      </c>
      <c r="B10" s="3">
        <v>45511</v>
      </c>
      <c r="C10" s="37">
        <v>4</v>
      </c>
      <c r="D10" s="37" t="s">
        <v>210</v>
      </c>
    </row>
    <row r="11" spans="1:7" x14ac:dyDescent="0.25">
      <c r="A11">
        <v>3</v>
      </c>
      <c r="B11" s="3">
        <v>45539</v>
      </c>
      <c r="C11" s="37" t="s">
        <v>210</v>
      </c>
      <c r="D11" s="37">
        <v>4</v>
      </c>
    </row>
    <row r="12" spans="1:7" x14ac:dyDescent="0.25">
      <c r="A12">
        <v>4</v>
      </c>
      <c r="B12" s="3">
        <v>45567</v>
      </c>
      <c r="C12" s="37">
        <v>5</v>
      </c>
      <c r="D12" s="37" t="s">
        <v>210</v>
      </c>
    </row>
    <row r="13" spans="1:7" x14ac:dyDescent="0.25">
      <c r="A13">
        <v>4</v>
      </c>
      <c r="B13" s="3">
        <v>45602</v>
      </c>
      <c r="C13" s="37" t="s">
        <v>210</v>
      </c>
      <c r="D13" s="37">
        <v>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8085-285F-4239-84EC-1EC393718004}">
  <dimension ref="A1:AC86"/>
  <sheetViews>
    <sheetView zoomScale="85" zoomScaleNormal="85" workbookViewId="0">
      <pane ySplit="6" topLeftCell="A7" activePane="bottomLeft" state="frozen"/>
      <selection pane="bottomLeft" activeCell="K29" sqref="K29:K31"/>
    </sheetView>
  </sheetViews>
  <sheetFormatPr defaultRowHeight="15" x14ac:dyDescent="0.25"/>
  <cols>
    <col min="1" max="1" width="19.42578125" customWidth="1"/>
    <col min="2" max="2" width="15.42578125" bestFit="1" customWidth="1"/>
    <col min="3" max="3" width="8.28515625" style="37" bestFit="1" customWidth="1"/>
    <col min="4" max="4" width="39.140625" bestFit="1" customWidth="1"/>
    <col min="5" max="5" width="7.140625" style="37" bestFit="1" customWidth="1"/>
    <col min="6" max="6" width="9.7109375" customWidth="1"/>
    <col min="7" max="7" width="8.140625" hidden="1" customWidth="1"/>
    <col min="8" max="8" width="21.7109375" customWidth="1"/>
    <col min="9" max="9" width="25.7109375" customWidth="1"/>
    <col min="10" max="10" width="56" style="18" customWidth="1"/>
    <col min="11" max="11" width="13.85546875" style="37" customWidth="1"/>
    <col min="12" max="12" width="16.140625" style="37" customWidth="1"/>
    <col min="13" max="13" width="37.28515625" customWidth="1"/>
    <col min="14" max="14" width="9.140625" style="37"/>
    <col min="15" max="15" width="127.28515625" customWidth="1"/>
  </cols>
  <sheetData>
    <row r="1" spans="1:29" x14ac:dyDescent="0.25">
      <c r="A1" s="15" t="s">
        <v>60</v>
      </c>
    </row>
    <row r="2" spans="1:29" x14ac:dyDescent="0.25">
      <c r="A2" s="16" t="s">
        <v>64</v>
      </c>
    </row>
    <row r="3" spans="1:29" x14ac:dyDescent="0.25">
      <c r="A3" s="13" t="s">
        <v>61</v>
      </c>
    </row>
    <row r="4" spans="1:29" x14ac:dyDescent="0.25">
      <c r="A4" s="14" t="s">
        <v>62</v>
      </c>
    </row>
    <row r="5" spans="1:29" ht="15.75" thickBot="1" x14ac:dyDescent="0.3">
      <c r="A5" s="19" t="s">
        <v>63</v>
      </c>
    </row>
    <row r="6" spans="1:29" s="18" customFormat="1" ht="62.25" customHeight="1" thickBot="1" x14ac:dyDescent="0.3">
      <c r="A6" s="20" t="s">
        <v>0</v>
      </c>
      <c r="B6" s="21" t="s">
        <v>1</v>
      </c>
      <c r="C6" s="22" t="s">
        <v>2</v>
      </c>
      <c r="D6" s="22" t="s">
        <v>3</v>
      </c>
      <c r="E6" s="23" t="s">
        <v>4</v>
      </c>
      <c r="F6" s="23" t="s">
        <v>5</v>
      </c>
      <c r="G6" s="24" t="s">
        <v>6</v>
      </c>
      <c r="H6" s="24" t="s">
        <v>7</v>
      </c>
      <c r="I6" s="25" t="s">
        <v>8</v>
      </c>
      <c r="J6" s="26" t="s">
        <v>91</v>
      </c>
      <c r="K6" s="27" t="s">
        <v>93</v>
      </c>
      <c r="L6" s="27" t="s">
        <v>94</v>
      </c>
      <c r="M6" s="30" t="s">
        <v>92</v>
      </c>
      <c r="N6" s="28" t="s">
        <v>77</v>
      </c>
      <c r="O6" s="29" t="s">
        <v>90</v>
      </c>
    </row>
    <row r="7" spans="1:29" s="1" customFormat="1" ht="15.75" x14ac:dyDescent="0.25">
      <c r="A7" s="2">
        <v>2017</v>
      </c>
      <c r="B7" s="5"/>
      <c r="C7" s="5"/>
      <c r="D7" s="5"/>
      <c r="E7" s="5"/>
      <c r="F7" s="5"/>
      <c r="G7" s="6"/>
      <c r="H7" s="6"/>
      <c r="I7" s="6"/>
      <c r="J7" s="6"/>
      <c r="K7" s="36"/>
      <c r="L7" s="36"/>
      <c r="N7" s="36"/>
      <c r="P7"/>
      <c r="Q7"/>
      <c r="R7"/>
      <c r="S7"/>
      <c r="T7"/>
      <c r="U7"/>
      <c r="V7"/>
      <c r="W7"/>
      <c r="X7"/>
      <c r="Y7"/>
      <c r="Z7"/>
      <c r="AA7"/>
      <c r="AB7"/>
      <c r="AC7"/>
    </row>
    <row r="8" spans="1:29" ht="15.75" x14ac:dyDescent="0.25">
      <c r="A8" s="3">
        <v>43027</v>
      </c>
      <c r="B8" s="3">
        <v>43034</v>
      </c>
      <c r="C8" s="37" t="s">
        <v>9</v>
      </c>
      <c r="D8" t="s">
        <v>12</v>
      </c>
      <c r="E8" s="37">
        <v>2257</v>
      </c>
      <c r="F8">
        <v>20030725</v>
      </c>
      <c r="G8" s="4"/>
      <c r="H8" s="39" t="s">
        <v>114</v>
      </c>
      <c r="I8" s="43" t="s">
        <v>39</v>
      </c>
      <c r="J8" s="31"/>
      <c r="K8" s="37" t="s">
        <v>95</v>
      </c>
    </row>
    <row r="9" spans="1:29" ht="15.75" x14ac:dyDescent="0.25">
      <c r="A9" s="3">
        <v>43048</v>
      </c>
      <c r="B9" s="3">
        <v>43055</v>
      </c>
      <c r="C9" s="37" t="s">
        <v>9</v>
      </c>
      <c r="D9" t="s">
        <v>13</v>
      </c>
      <c r="E9" s="37">
        <v>2297</v>
      </c>
      <c r="F9">
        <v>20030793</v>
      </c>
      <c r="G9" s="4"/>
      <c r="H9" s="39" t="s">
        <v>114</v>
      </c>
      <c r="I9" s="7"/>
      <c r="J9" s="4"/>
      <c r="K9" s="37" t="s">
        <v>95</v>
      </c>
      <c r="L9" s="38"/>
    </row>
    <row r="10" spans="1:29" ht="15.75" x14ac:dyDescent="0.25">
      <c r="A10" s="3">
        <v>43084</v>
      </c>
      <c r="B10" s="3">
        <v>43090</v>
      </c>
      <c r="C10" s="37" t="s">
        <v>9</v>
      </c>
      <c r="D10" t="s">
        <v>12</v>
      </c>
      <c r="E10" s="37">
        <v>2257</v>
      </c>
      <c r="F10">
        <v>20030725</v>
      </c>
      <c r="G10" s="4"/>
      <c r="H10" s="39" t="s">
        <v>114</v>
      </c>
      <c r="I10" s="44" t="s">
        <v>41</v>
      </c>
      <c r="J10" s="32" t="s">
        <v>40</v>
      </c>
      <c r="K10" s="40"/>
      <c r="L10" s="38"/>
    </row>
    <row r="11" spans="1:29" s="1" customFormat="1" x14ac:dyDescent="0.25">
      <c r="A11" s="2">
        <v>2018</v>
      </c>
      <c r="C11" s="36"/>
      <c r="E11" s="36"/>
      <c r="H11" s="36"/>
      <c r="I11" s="8"/>
      <c r="J11" s="33"/>
      <c r="K11" s="36"/>
      <c r="L11" s="36"/>
      <c r="N11" s="36"/>
      <c r="P11"/>
      <c r="Q11"/>
      <c r="R11"/>
      <c r="S11"/>
      <c r="T11"/>
      <c r="U11"/>
      <c r="V11"/>
      <c r="W11"/>
      <c r="X11"/>
      <c r="Y11"/>
      <c r="Z11"/>
      <c r="AA11"/>
      <c r="AB11"/>
      <c r="AC11"/>
    </row>
    <row r="12" spans="1:29" x14ac:dyDescent="0.25">
      <c r="A12" s="3">
        <v>43112</v>
      </c>
      <c r="B12" s="3">
        <v>43118</v>
      </c>
      <c r="C12" s="37" t="s">
        <v>9</v>
      </c>
      <c r="D12" t="s">
        <v>10</v>
      </c>
      <c r="E12" s="37" t="s">
        <v>11</v>
      </c>
      <c r="F12">
        <v>20030726</v>
      </c>
      <c r="H12" s="39" t="s">
        <v>114</v>
      </c>
      <c r="I12" s="9"/>
      <c r="K12" s="37" t="s">
        <v>95</v>
      </c>
    </row>
    <row r="13" spans="1:29" x14ac:dyDescent="0.25">
      <c r="A13" s="3">
        <v>43112</v>
      </c>
      <c r="B13" s="3">
        <v>43118</v>
      </c>
      <c r="C13" s="37" t="s">
        <v>9</v>
      </c>
      <c r="D13" t="s">
        <v>13</v>
      </c>
      <c r="E13" s="37">
        <v>2297</v>
      </c>
      <c r="F13">
        <v>20030793</v>
      </c>
      <c r="H13" s="39" t="s">
        <v>114</v>
      </c>
      <c r="I13" s="9"/>
      <c r="K13" s="37" t="s">
        <v>95</v>
      </c>
    </row>
    <row r="14" spans="1:29" x14ac:dyDescent="0.25">
      <c r="A14" s="3">
        <v>43140</v>
      </c>
      <c r="B14" s="3">
        <v>43145</v>
      </c>
      <c r="C14" s="37" t="s">
        <v>9</v>
      </c>
      <c r="D14" t="s">
        <v>12</v>
      </c>
      <c r="E14" s="37">
        <v>2257</v>
      </c>
      <c r="F14">
        <v>20030725</v>
      </c>
      <c r="H14" s="39" t="s">
        <v>114</v>
      </c>
      <c r="I14" s="42" t="s">
        <v>39</v>
      </c>
      <c r="K14" s="37" t="s">
        <v>95</v>
      </c>
    </row>
    <row r="15" spans="1:29" x14ac:dyDescent="0.25">
      <c r="A15" s="3">
        <v>43153</v>
      </c>
      <c r="B15" s="3">
        <v>43158</v>
      </c>
      <c r="C15" s="37" t="s">
        <v>9</v>
      </c>
      <c r="D15" t="s">
        <v>16</v>
      </c>
      <c r="E15" s="37" t="s">
        <v>17</v>
      </c>
      <c r="F15">
        <v>20030593</v>
      </c>
      <c r="H15" s="39" t="s">
        <v>115</v>
      </c>
      <c r="I15" s="9"/>
      <c r="J15" s="18" t="s">
        <v>37</v>
      </c>
      <c r="K15" s="37" t="s">
        <v>95</v>
      </c>
    </row>
    <row r="16" spans="1:29" x14ac:dyDescent="0.25">
      <c r="A16" s="3">
        <v>39521</v>
      </c>
      <c r="B16" s="3">
        <v>43179</v>
      </c>
      <c r="C16" s="37" t="s">
        <v>9</v>
      </c>
      <c r="D16" t="s">
        <v>13</v>
      </c>
      <c r="E16" s="37">
        <v>2297</v>
      </c>
      <c r="F16">
        <v>20030793</v>
      </c>
      <c r="H16" s="39" t="s">
        <v>114</v>
      </c>
      <c r="I16" s="9"/>
      <c r="K16" s="40"/>
    </row>
    <row r="17" spans="1:29" x14ac:dyDescent="0.25">
      <c r="A17" s="3">
        <v>43202</v>
      </c>
      <c r="B17" s="3">
        <v>43209</v>
      </c>
      <c r="C17" s="37" t="s">
        <v>9</v>
      </c>
      <c r="D17" t="s">
        <v>12</v>
      </c>
      <c r="E17" s="37">
        <v>2257</v>
      </c>
      <c r="F17">
        <v>20030725</v>
      </c>
      <c r="H17" s="39" t="s">
        <v>114</v>
      </c>
      <c r="I17" s="42" t="s">
        <v>39</v>
      </c>
      <c r="J17" s="34" t="s">
        <v>43</v>
      </c>
      <c r="K17" s="40"/>
    </row>
    <row r="18" spans="1:29" x14ac:dyDescent="0.25">
      <c r="A18" s="3">
        <v>43230</v>
      </c>
      <c r="B18" s="3">
        <v>43236</v>
      </c>
      <c r="C18" s="37" t="s">
        <v>9</v>
      </c>
      <c r="D18" t="s">
        <v>13</v>
      </c>
      <c r="E18" s="37">
        <v>2297</v>
      </c>
      <c r="F18">
        <v>20030793</v>
      </c>
      <c r="H18" s="39" t="s">
        <v>114</v>
      </c>
      <c r="I18" s="9"/>
      <c r="K18" s="40"/>
    </row>
    <row r="19" spans="1:29" x14ac:dyDescent="0.25">
      <c r="A19" s="3">
        <v>43265</v>
      </c>
      <c r="B19" s="3">
        <v>43271</v>
      </c>
      <c r="C19" s="37" t="s">
        <v>9</v>
      </c>
      <c r="D19" t="s">
        <v>12</v>
      </c>
      <c r="E19" s="37">
        <v>2257</v>
      </c>
      <c r="F19">
        <v>20030725</v>
      </c>
      <c r="H19" s="39" t="s">
        <v>114</v>
      </c>
      <c r="I19" s="42" t="s">
        <v>41</v>
      </c>
      <c r="J19" s="34" t="s">
        <v>42</v>
      </c>
      <c r="K19" s="40"/>
    </row>
    <row r="20" spans="1:29" x14ac:dyDescent="0.25">
      <c r="A20" s="3">
        <v>43265</v>
      </c>
      <c r="B20" s="3">
        <v>43271</v>
      </c>
      <c r="C20" s="37" t="s">
        <v>9</v>
      </c>
      <c r="D20" t="s">
        <v>16</v>
      </c>
      <c r="E20" s="37" t="s">
        <v>17</v>
      </c>
      <c r="F20">
        <v>20030593</v>
      </c>
      <c r="H20" s="39" t="s">
        <v>115</v>
      </c>
      <c r="I20" s="9"/>
      <c r="K20" s="40"/>
    </row>
    <row r="21" spans="1:29" x14ac:dyDescent="0.25">
      <c r="A21" s="3">
        <v>43328</v>
      </c>
      <c r="B21" s="3">
        <v>43335</v>
      </c>
      <c r="C21" s="37" t="s">
        <v>9</v>
      </c>
      <c r="D21" t="s">
        <v>12</v>
      </c>
      <c r="E21" s="37">
        <v>2257</v>
      </c>
      <c r="F21">
        <v>20030725</v>
      </c>
      <c r="H21" s="39" t="s">
        <v>114</v>
      </c>
      <c r="I21" s="42" t="s">
        <v>41</v>
      </c>
      <c r="J21" s="34" t="s">
        <v>42</v>
      </c>
      <c r="K21" s="40"/>
    </row>
    <row r="22" spans="1:29" x14ac:dyDescent="0.25">
      <c r="A22" s="3">
        <v>43328</v>
      </c>
      <c r="B22" s="3">
        <v>43335</v>
      </c>
      <c r="C22" s="37" t="s">
        <v>9</v>
      </c>
      <c r="D22" t="s">
        <v>16</v>
      </c>
      <c r="E22" s="37" t="s">
        <v>17</v>
      </c>
      <c r="F22">
        <v>20030593</v>
      </c>
      <c r="H22" s="39" t="s">
        <v>115</v>
      </c>
      <c r="I22" s="9"/>
      <c r="K22" s="40"/>
    </row>
    <row r="23" spans="1:29" x14ac:dyDescent="0.25">
      <c r="A23" s="3">
        <v>43362</v>
      </c>
      <c r="B23" s="3">
        <v>43370</v>
      </c>
      <c r="C23" s="37" t="s">
        <v>9</v>
      </c>
      <c r="D23" t="s">
        <v>13</v>
      </c>
      <c r="E23" s="37">
        <v>2297</v>
      </c>
      <c r="F23">
        <v>20030793</v>
      </c>
      <c r="H23" s="39" t="s">
        <v>114</v>
      </c>
      <c r="I23" s="9"/>
      <c r="J23" s="18" t="s">
        <v>36</v>
      </c>
      <c r="K23" s="40"/>
    </row>
    <row r="24" spans="1:29" x14ac:dyDescent="0.25">
      <c r="A24" s="3">
        <v>43388</v>
      </c>
      <c r="B24" s="3">
        <v>43395</v>
      </c>
      <c r="C24" s="37" t="s">
        <v>9</v>
      </c>
      <c r="D24" t="s">
        <v>12</v>
      </c>
      <c r="E24" s="37">
        <v>2257</v>
      </c>
      <c r="F24">
        <v>20030725</v>
      </c>
      <c r="H24" s="39" t="s">
        <v>114</v>
      </c>
      <c r="I24" s="42" t="s">
        <v>41</v>
      </c>
      <c r="J24" s="35" t="s">
        <v>44</v>
      </c>
      <c r="K24" s="40"/>
    </row>
    <row r="25" spans="1:29" x14ac:dyDescent="0.25">
      <c r="A25" s="3">
        <v>43388</v>
      </c>
      <c r="B25" s="3">
        <v>43395</v>
      </c>
      <c r="C25" s="37" t="s">
        <v>9</v>
      </c>
      <c r="D25" t="s">
        <v>16</v>
      </c>
      <c r="E25" s="37" t="s">
        <v>17</v>
      </c>
      <c r="F25">
        <v>20030593</v>
      </c>
      <c r="H25" s="39" t="s">
        <v>115</v>
      </c>
      <c r="I25" s="9"/>
      <c r="K25" s="40"/>
    </row>
    <row r="26" spans="1:29" x14ac:dyDescent="0.25">
      <c r="A26" s="3">
        <v>43433</v>
      </c>
      <c r="B26" s="3">
        <v>43440</v>
      </c>
      <c r="C26" s="37" t="s">
        <v>9</v>
      </c>
      <c r="D26" t="s">
        <v>16</v>
      </c>
      <c r="E26" s="37" t="s">
        <v>17</v>
      </c>
      <c r="F26">
        <v>20030593</v>
      </c>
      <c r="H26" s="39" t="s">
        <v>115</v>
      </c>
      <c r="I26" s="9"/>
      <c r="K26" s="40"/>
    </row>
    <row r="27" spans="1:29" x14ac:dyDescent="0.25">
      <c r="A27" s="3">
        <v>43455</v>
      </c>
      <c r="B27" s="3">
        <v>43461</v>
      </c>
      <c r="C27" s="37" t="s">
        <v>9</v>
      </c>
      <c r="D27" t="s">
        <v>13</v>
      </c>
      <c r="E27" s="37">
        <v>2297</v>
      </c>
      <c r="F27">
        <v>20030793</v>
      </c>
      <c r="H27" s="39" t="s">
        <v>114</v>
      </c>
      <c r="I27" s="9"/>
      <c r="K27" s="40"/>
    </row>
    <row r="28" spans="1:29" s="1" customFormat="1" x14ac:dyDescent="0.25">
      <c r="A28" s="2">
        <v>2019</v>
      </c>
      <c r="C28" s="36"/>
      <c r="E28" s="36"/>
      <c r="H28" s="36"/>
      <c r="I28" s="8"/>
      <c r="J28" s="33"/>
      <c r="K28" s="36"/>
      <c r="L28" s="36"/>
      <c r="N28" s="36"/>
      <c r="P28"/>
      <c r="Q28"/>
      <c r="R28"/>
      <c r="S28"/>
      <c r="T28"/>
      <c r="U28"/>
      <c r="V28"/>
      <c r="W28"/>
      <c r="X28"/>
      <c r="Y28"/>
      <c r="Z28"/>
      <c r="AA28"/>
      <c r="AB28"/>
      <c r="AC28"/>
    </row>
    <row r="29" spans="1:29" ht="30" x14ac:dyDescent="0.25">
      <c r="A29" s="11">
        <v>43482</v>
      </c>
      <c r="B29" s="3">
        <v>43489</v>
      </c>
      <c r="C29" s="37" t="s">
        <v>9</v>
      </c>
      <c r="D29" t="s">
        <v>18</v>
      </c>
      <c r="E29" s="37" t="s">
        <v>14</v>
      </c>
      <c r="F29" t="s">
        <v>15</v>
      </c>
      <c r="H29" s="39" t="s">
        <v>114</v>
      </c>
      <c r="I29" s="37" t="s">
        <v>123</v>
      </c>
      <c r="J29" s="18" t="s">
        <v>106</v>
      </c>
      <c r="K29" s="37" t="s">
        <v>101</v>
      </c>
      <c r="L29" s="37" t="s">
        <v>95</v>
      </c>
    </row>
    <row r="30" spans="1:29" ht="30" x14ac:dyDescent="0.25">
      <c r="A30" s="11">
        <v>43521</v>
      </c>
      <c r="B30" s="3">
        <v>43528</v>
      </c>
      <c r="C30" s="37" t="s">
        <v>9</v>
      </c>
      <c r="D30" t="s">
        <v>19</v>
      </c>
      <c r="E30" s="37">
        <v>2266</v>
      </c>
      <c r="F30">
        <v>20030758</v>
      </c>
      <c r="H30" s="39" t="s">
        <v>114</v>
      </c>
      <c r="I30" s="37" t="s">
        <v>124</v>
      </c>
      <c r="J30" s="18" t="s">
        <v>109</v>
      </c>
      <c r="K30" s="37" t="s">
        <v>101</v>
      </c>
      <c r="L30" s="37" t="s">
        <v>95</v>
      </c>
    </row>
    <row r="31" spans="1:29" x14ac:dyDescent="0.25">
      <c r="A31" s="3">
        <v>43542</v>
      </c>
      <c r="B31" s="3">
        <v>43558</v>
      </c>
      <c r="C31" s="37" t="s">
        <v>9</v>
      </c>
      <c r="D31" t="s">
        <v>20</v>
      </c>
      <c r="E31" s="37">
        <v>2227</v>
      </c>
      <c r="F31">
        <v>20030802</v>
      </c>
      <c r="H31" s="39" t="s">
        <v>114</v>
      </c>
      <c r="I31" s="37"/>
      <c r="K31" s="37" t="s">
        <v>101</v>
      </c>
    </row>
    <row r="32" spans="1:29" ht="30" x14ac:dyDescent="0.25">
      <c r="A32" s="11">
        <v>43558</v>
      </c>
      <c r="B32" s="3">
        <v>43564</v>
      </c>
      <c r="C32" s="37" t="s">
        <v>9</v>
      </c>
      <c r="D32" t="s">
        <v>19</v>
      </c>
      <c r="E32" s="37">
        <v>2266</v>
      </c>
      <c r="F32">
        <v>20030758</v>
      </c>
      <c r="H32" s="39" t="s">
        <v>114</v>
      </c>
      <c r="I32" s="37" t="s">
        <v>124</v>
      </c>
      <c r="J32" s="48" t="s">
        <v>110</v>
      </c>
      <c r="K32" s="40"/>
      <c r="L32" s="37" t="s">
        <v>95</v>
      </c>
    </row>
    <row r="33" spans="1:29" x14ac:dyDescent="0.25">
      <c r="A33" s="11">
        <v>43594</v>
      </c>
      <c r="B33" s="3">
        <v>43601</v>
      </c>
      <c r="C33" s="37" t="s">
        <v>9</v>
      </c>
      <c r="D33" t="s">
        <v>18</v>
      </c>
      <c r="E33" s="37" t="s">
        <v>14</v>
      </c>
      <c r="F33" t="s">
        <v>15</v>
      </c>
      <c r="H33" s="39" t="s">
        <v>114</v>
      </c>
      <c r="I33" s="37" t="s">
        <v>125</v>
      </c>
      <c r="J33" s="18" t="s">
        <v>107</v>
      </c>
      <c r="K33" s="40"/>
      <c r="L33" s="37" t="s">
        <v>95</v>
      </c>
    </row>
    <row r="34" spans="1:29" x14ac:dyDescent="0.25">
      <c r="A34" s="3">
        <v>43607</v>
      </c>
      <c r="B34" s="3">
        <v>43619</v>
      </c>
      <c r="C34" s="37" t="s">
        <v>9</v>
      </c>
      <c r="D34" t="s">
        <v>20</v>
      </c>
      <c r="E34" s="37">
        <v>2227</v>
      </c>
      <c r="F34">
        <v>20030802</v>
      </c>
      <c r="H34" s="39" t="s">
        <v>114</v>
      </c>
      <c r="I34" s="37"/>
      <c r="K34" s="40"/>
    </row>
    <row r="35" spans="1:29" ht="30" x14ac:dyDescent="0.25">
      <c r="A35" s="11">
        <v>43622</v>
      </c>
      <c r="B35" s="3">
        <v>43643</v>
      </c>
      <c r="C35" s="37" t="s">
        <v>9</v>
      </c>
      <c r="D35" t="s">
        <v>19</v>
      </c>
      <c r="E35" s="37">
        <v>2266</v>
      </c>
      <c r="F35">
        <v>20030758</v>
      </c>
      <c r="H35" s="39" t="s">
        <v>114</v>
      </c>
      <c r="I35" s="37" t="s">
        <v>124</v>
      </c>
      <c r="J35" s="18" t="s">
        <v>111</v>
      </c>
      <c r="K35" s="40"/>
      <c r="L35" s="37" t="s">
        <v>95</v>
      </c>
    </row>
    <row r="36" spans="1:29" x14ac:dyDescent="0.25">
      <c r="A36" s="3">
        <v>43685</v>
      </c>
      <c r="B36" s="3">
        <v>43696</v>
      </c>
      <c r="C36" s="37" t="s">
        <v>9</v>
      </c>
      <c r="D36" t="s">
        <v>20</v>
      </c>
      <c r="E36" s="37">
        <v>2227</v>
      </c>
      <c r="F36">
        <v>20030802</v>
      </c>
      <c r="H36" s="39" t="s">
        <v>114</v>
      </c>
      <c r="I36" s="37"/>
      <c r="K36" s="40"/>
    </row>
    <row r="37" spans="1:29" ht="30" x14ac:dyDescent="0.25">
      <c r="A37" s="11">
        <v>43718</v>
      </c>
      <c r="B37" s="3">
        <v>43724</v>
      </c>
      <c r="C37" s="37" t="s">
        <v>9</v>
      </c>
      <c r="D37" t="s">
        <v>18</v>
      </c>
      <c r="E37" s="37" t="s">
        <v>14</v>
      </c>
      <c r="F37" t="s">
        <v>15</v>
      </c>
      <c r="H37" s="39" t="s">
        <v>114</v>
      </c>
      <c r="I37" s="37" t="s">
        <v>126</v>
      </c>
      <c r="J37" s="18" t="s">
        <v>108</v>
      </c>
      <c r="K37" s="40"/>
      <c r="L37" s="37" t="s">
        <v>95</v>
      </c>
    </row>
    <row r="38" spans="1:29" x14ac:dyDescent="0.25">
      <c r="A38" s="11">
        <v>43724</v>
      </c>
      <c r="B38" s="3">
        <v>43733</v>
      </c>
      <c r="C38" s="37" t="s">
        <v>9</v>
      </c>
      <c r="D38" t="s">
        <v>19</v>
      </c>
      <c r="E38" s="37">
        <v>2266</v>
      </c>
      <c r="F38">
        <v>20030758</v>
      </c>
      <c r="H38" s="39" t="s">
        <v>114</v>
      </c>
      <c r="I38" s="37" t="s">
        <v>124</v>
      </c>
      <c r="J38" s="18" t="s">
        <v>112</v>
      </c>
      <c r="K38" s="40"/>
      <c r="L38" s="37" t="s">
        <v>95</v>
      </c>
    </row>
    <row r="39" spans="1:29" x14ac:dyDescent="0.25">
      <c r="A39" s="11">
        <v>43738</v>
      </c>
      <c r="B39" s="3">
        <v>43752</v>
      </c>
      <c r="C39" s="37" t="s">
        <v>9</v>
      </c>
      <c r="D39" t="s">
        <v>18</v>
      </c>
      <c r="E39" s="37" t="s">
        <v>14</v>
      </c>
      <c r="F39" t="s">
        <v>15</v>
      </c>
      <c r="H39" s="39" t="s">
        <v>114</v>
      </c>
      <c r="I39" s="37" t="s">
        <v>126</v>
      </c>
      <c r="J39" s="18" t="s">
        <v>107</v>
      </c>
      <c r="K39" s="40"/>
      <c r="L39" s="37" t="s">
        <v>95</v>
      </c>
    </row>
    <row r="40" spans="1:29" x14ac:dyDescent="0.25">
      <c r="A40" s="3">
        <v>43741</v>
      </c>
      <c r="B40" s="3">
        <v>43748</v>
      </c>
      <c r="C40" s="37" t="s">
        <v>9</v>
      </c>
      <c r="D40" t="s">
        <v>20</v>
      </c>
      <c r="E40" s="37">
        <v>2227</v>
      </c>
      <c r="F40">
        <v>20030802</v>
      </c>
      <c r="H40" s="39" t="s">
        <v>114</v>
      </c>
      <c r="I40" s="37"/>
      <c r="K40" s="40"/>
    </row>
    <row r="41" spans="1:29" ht="45" x14ac:dyDescent="0.25">
      <c r="A41" s="11">
        <v>43741</v>
      </c>
      <c r="B41" s="3">
        <v>43748</v>
      </c>
      <c r="C41" s="37" t="s">
        <v>9</v>
      </c>
      <c r="D41" t="s">
        <v>19</v>
      </c>
      <c r="E41" s="37">
        <v>2266</v>
      </c>
      <c r="F41">
        <v>20030758</v>
      </c>
      <c r="H41" s="39" t="s">
        <v>114</v>
      </c>
      <c r="I41" s="37" t="s">
        <v>124</v>
      </c>
      <c r="J41" s="18" t="s">
        <v>113</v>
      </c>
      <c r="K41" s="40"/>
      <c r="L41" s="37" t="s">
        <v>95</v>
      </c>
    </row>
    <row r="42" spans="1:29" x14ac:dyDescent="0.25">
      <c r="A42" s="3">
        <v>43773</v>
      </c>
      <c r="B42" s="3">
        <v>43781</v>
      </c>
      <c r="C42" s="37" t="s">
        <v>9</v>
      </c>
      <c r="D42" t="s">
        <v>20</v>
      </c>
      <c r="E42" s="37">
        <v>2227</v>
      </c>
      <c r="F42">
        <v>20030802</v>
      </c>
      <c r="H42" s="39" t="s">
        <v>114</v>
      </c>
      <c r="I42" s="37"/>
      <c r="K42" s="40"/>
    </row>
    <row r="43" spans="1:29" x14ac:dyDescent="0.25">
      <c r="A43" s="11">
        <v>43787</v>
      </c>
      <c r="B43" s="3">
        <v>43794</v>
      </c>
      <c r="C43" s="37" t="s">
        <v>9</v>
      </c>
      <c r="D43" t="s">
        <v>18</v>
      </c>
      <c r="E43" s="37" t="s">
        <v>14</v>
      </c>
      <c r="F43" t="s">
        <v>15</v>
      </c>
      <c r="H43" s="39" t="s">
        <v>114</v>
      </c>
      <c r="I43" s="37" t="s">
        <v>126</v>
      </c>
      <c r="J43" s="18" t="s">
        <v>102</v>
      </c>
      <c r="K43" s="40"/>
      <c r="L43" s="37" t="s">
        <v>95</v>
      </c>
    </row>
    <row r="44" spans="1:29" s="1" customFormat="1" x14ac:dyDescent="0.25">
      <c r="A44" s="2">
        <v>2020</v>
      </c>
      <c r="C44" s="36"/>
      <c r="E44" s="36"/>
      <c r="H44" s="36"/>
      <c r="I44" s="36"/>
      <c r="J44" s="33"/>
      <c r="K44" s="36"/>
      <c r="L44" s="36"/>
      <c r="N44" s="36"/>
      <c r="P44"/>
      <c r="Q44"/>
      <c r="R44"/>
      <c r="S44"/>
      <c r="T44"/>
      <c r="U44"/>
      <c r="V44"/>
      <c r="W44"/>
      <c r="X44"/>
      <c r="Y44"/>
      <c r="Z44"/>
      <c r="AA44"/>
      <c r="AB44"/>
      <c r="AC44"/>
    </row>
    <row r="45" spans="1:29" x14ac:dyDescent="0.25">
      <c r="A45" s="11">
        <v>43871</v>
      </c>
      <c r="B45" s="3">
        <v>43878</v>
      </c>
      <c r="C45" s="37" t="s">
        <v>9</v>
      </c>
      <c r="D45" t="s">
        <v>22</v>
      </c>
      <c r="E45" s="37">
        <v>2130</v>
      </c>
      <c r="F45" t="s">
        <v>21</v>
      </c>
      <c r="H45" s="39" t="s">
        <v>115</v>
      </c>
      <c r="I45" s="37" t="s">
        <v>127</v>
      </c>
      <c r="J45" s="18" t="s">
        <v>97</v>
      </c>
      <c r="K45" s="37" t="s">
        <v>101</v>
      </c>
      <c r="L45" s="37" t="s">
        <v>95</v>
      </c>
    </row>
    <row r="46" spans="1:29" s="12" customFormat="1" x14ac:dyDescent="0.25">
      <c r="A46" s="11">
        <v>43892</v>
      </c>
      <c r="B46" s="3">
        <v>43900</v>
      </c>
      <c r="C46" s="37" t="s">
        <v>9</v>
      </c>
      <c r="D46" t="s">
        <v>26</v>
      </c>
      <c r="E46" s="37">
        <v>2573</v>
      </c>
      <c r="F46" t="s">
        <v>25</v>
      </c>
      <c r="G46"/>
      <c r="H46" s="39" t="s">
        <v>115</v>
      </c>
      <c r="I46" s="37" t="s">
        <v>128</v>
      </c>
      <c r="J46" s="18" t="s">
        <v>66</v>
      </c>
      <c r="K46" s="37" t="s">
        <v>101</v>
      </c>
      <c r="L46" s="37" t="s">
        <v>95</v>
      </c>
      <c r="M46"/>
      <c r="N46" s="37"/>
      <c r="O46"/>
      <c r="P46"/>
      <c r="Q46"/>
      <c r="R46"/>
      <c r="S46"/>
      <c r="T46"/>
      <c r="U46"/>
      <c r="V46"/>
      <c r="W46"/>
      <c r="X46"/>
      <c r="Y46"/>
      <c r="Z46"/>
      <c r="AA46"/>
      <c r="AB46"/>
      <c r="AC46"/>
    </row>
    <row r="47" spans="1:29" ht="30" x14ac:dyDescent="0.25">
      <c r="A47" s="11">
        <v>44019</v>
      </c>
      <c r="B47" s="3">
        <v>44026</v>
      </c>
      <c r="C47" s="37" t="s">
        <v>9</v>
      </c>
      <c r="D47" t="s">
        <v>22</v>
      </c>
      <c r="E47" s="37">
        <v>2130</v>
      </c>
      <c r="F47" t="s">
        <v>21</v>
      </c>
      <c r="H47" s="39" t="s">
        <v>115</v>
      </c>
      <c r="I47" s="37" t="s">
        <v>127</v>
      </c>
      <c r="J47" s="18" t="s">
        <v>98</v>
      </c>
      <c r="K47" s="40"/>
      <c r="L47" s="37" t="s">
        <v>95</v>
      </c>
    </row>
    <row r="48" spans="1:29" s="12" customFormat="1" ht="30" x14ac:dyDescent="0.25">
      <c r="A48" s="11">
        <v>44033</v>
      </c>
      <c r="B48" s="3">
        <v>44041</v>
      </c>
      <c r="C48" s="37" t="s">
        <v>9</v>
      </c>
      <c r="D48" t="s">
        <v>26</v>
      </c>
      <c r="E48" s="37">
        <v>2573</v>
      </c>
      <c r="F48" t="s">
        <v>25</v>
      </c>
      <c r="G48"/>
      <c r="H48" s="39" t="s">
        <v>115</v>
      </c>
      <c r="I48" s="37" t="s">
        <v>128</v>
      </c>
      <c r="J48" s="18" t="s">
        <v>67</v>
      </c>
      <c r="K48" s="40"/>
      <c r="L48" s="37" t="s">
        <v>95</v>
      </c>
      <c r="M48"/>
      <c r="N48" s="37"/>
      <c r="O48"/>
      <c r="P48"/>
      <c r="Q48"/>
      <c r="R48"/>
      <c r="S48"/>
      <c r="T48"/>
      <c r="U48"/>
      <c r="V48"/>
      <c r="W48"/>
      <c r="X48"/>
      <c r="Y48"/>
      <c r="Z48"/>
      <c r="AA48"/>
      <c r="AB48"/>
      <c r="AC48"/>
    </row>
    <row r="49" spans="1:29" s="12" customFormat="1" ht="30" x14ac:dyDescent="0.25">
      <c r="A49" s="11">
        <v>44061</v>
      </c>
      <c r="B49" s="3">
        <v>44068</v>
      </c>
      <c r="C49" s="37" t="s">
        <v>9</v>
      </c>
      <c r="D49" t="s">
        <v>26</v>
      </c>
      <c r="E49" s="37">
        <v>2573</v>
      </c>
      <c r="F49" t="s">
        <v>25</v>
      </c>
      <c r="G49"/>
      <c r="H49" s="39" t="s">
        <v>115</v>
      </c>
      <c r="I49" s="37" t="s">
        <v>128</v>
      </c>
      <c r="J49" s="18" t="s">
        <v>68</v>
      </c>
      <c r="K49" s="40"/>
      <c r="L49" s="37" t="s">
        <v>95</v>
      </c>
      <c r="M49"/>
      <c r="N49" s="37"/>
      <c r="O49"/>
      <c r="P49"/>
      <c r="Q49"/>
      <c r="R49"/>
      <c r="S49"/>
      <c r="T49"/>
      <c r="U49"/>
      <c r="V49"/>
      <c r="W49"/>
      <c r="X49"/>
      <c r="Y49"/>
      <c r="Z49"/>
      <c r="AA49"/>
      <c r="AB49"/>
      <c r="AC49"/>
    </row>
    <row r="50" spans="1:29" x14ac:dyDescent="0.25">
      <c r="A50" s="11">
        <v>44083</v>
      </c>
      <c r="B50" s="3">
        <v>44091</v>
      </c>
      <c r="C50" s="37" t="s">
        <v>9</v>
      </c>
      <c r="D50" t="s">
        <v>22</v>
      </c>
      <c r="E50" s="37">
        <v>2130</v>
      </c>
      <c r="F50" t="s">
        <v>21</v>
      </c>
      <c r="H50" s="39" t="s">
        <v>115</v>
      </c>
      <c r="I50" s="37" t="s">
        <v>127</v>
      </c>
      <c r="J50" s="18" t="s">
        <v>96</v>
      </c>
      <c r="K50" s="40"/>
      <c r="L50" s="37" t="s">
        <v>95</v>
      </c>
    </row>
    <row r="51" spans="1:29" s="12" customFormat="1" x14ac:dyDescent="0.25">
      <c r="A51" s="11">
        <v>44130</v>
      </c>
      <c r="B51" s="3">
        <v>44138</v>
      </c>
      <c r="C51" s="37" t="s">
        <v>9</v>
      </c>
      <c r="D51" t="s">
        <v>26</v>
      </c>
      <c r="E51" s="37">
        <v>2573</v>
      </c>
      <c r="F51" t="s">
        <v>25</v>
      </c>
      <c r="G51"/>
      <c r="H51" s="39" t="s">
        <v>115</v>
      </c>
      <c r="I51" s="37" t="s">
        <v>127</v>
      </c>
      <c r="J51" s="18" t="s">
        <v>69</v>
      </c>
      <c r="K51" s="40"/>
      <c r="L51" s="37" t="s">
        <v>95</v>
      </c>
      <c r="M51"/>
      <c r="N51" s="37"/>
      <c r="O51"/>
      <c r="P51"/>
      <c r="Q51"/>
      <c r="R51"/>
      <c r="S51"/>
      <c r="T51"/>
      <c r="U51"/>
      <c r="V51"/>
      <c r="W51"/>
      <c r="X51"/>
      <c r="Y51"/>
      <c r="Z51"/>
      <c r="AA51"/>
      <c r="AB51"/>
      <c r="AC51"/>
    </row>
    <row r="52" spans="1:29" ht="30" x14ac:dyDescent="0.25">
      <c r="A52" s="11">
        <v>44152</v>
      </c>
      <c r="B52" s="3">
        <v>44159</v>
      </c>
      <c r="C52" s="37" t="s">
        <v>9</v>
      </c>
      <c r="D52" t="s">
        <v>22</v>
      </c>
      <c r="E52" s="37">
        <v>2130</v>
      </c>
      <c r="F52" t="s">
        <v>21</v>
      </c>
      <c r="H52" s="39" t="s">
        <v>115</v>
      </c>
      <c r="I52" s="37" t="s">
        <v>127</v>
      </c>
      <c r="J52" s="18" t="s">
        <v>105</v>
      </c>
      <c r="K52" s="40"/>
      <c r="L52" s="37" t="s">
        <v>95</v>
      </c>
    </row>
    <row r="53" spans="1:29" ht="30" x14ac:dyDescent="0.25">
      <c r="A53" s="11">
        <v>44179</v>
      </c>
      <c r="B53" s="3">
        <v>44187</v>
      </c>
      <c r="C53" s="37" t="s">
        <v>9</v>
      </c>
      <c r="D53" t="s">
        <v>22</v>
      </c>
      <c r="E53" s="37">
        <v>2130</v>
      </c>
      <c r="F53" t="s">
        <v>21</v>
      </c>
      <c r="H53" s="39" t="s">
        <v>115</v>
      </c>
      <c r="I53" s="37" t="s">
        <v>127</v>
      </c>
      <c r="J53" s="18" t="s">
        <v>99</v>
      </c>
      <c r="K53" s="40"/>
      <c r="L53" s="37" t="s">
        <v>95</v>
      </c>
    </row>
    <row r="54" spans="1:29" s="1" customFormat="1" x14ac:dyDescent="0.25">
      <c r="A54" s="2">
        <v>2021</v>
      </c>
      <c r="C54" s="36"/>
      <c r="E54" s="36"/>
      <c r="H54" s="36"/>
      <c r="I54" s="36"/>
      <c r="J54" s="33"/>
      <c r="K54" s="36"/>
      <c r="L54" s="36"/>
      <c r="N54" s="36"/>
      <c r="P54"/>
      <c r="Q54"/>
      <c r="R54"/>
      <c r="S54"/>
      <c r="T54"/>
      <c r="U54"/>
      <c r="V54"/>
      <c r="W54"/>
      <c r="X54"/>
      <c r="Y54"/>
      <c r="Z54"/>
      <c r="AA54"/>
      <c r="AB54"/>
      <c r="AC54"/>
    </row>
    <row r="55" spans="1:29" s="12" customFormat="1" x14ac:dyDescent="0.25">
      <c r="A55" s="11">
        <v>44201</v>
      </c>
      <c r="B55" s="3">
        <v>44207</v>
      </c>
      <c r="C55" s="37" t="s">
        <v>9</v>
      </c>
      <c r="D55" t="s">
        <v>26</v>
      </c>
      <c r="E55" s="37">
        <v>2573</v>
      </c>
      <c r="F55" t="s">
        <v>25</v>
      </c>
      <c r="G55"/>
      <c r="H55" s="39" t="s">
        <v>115</v>
      </c>
      <c r="I55" s="37" t="s">
        <v>128</v>
      </c>
      <c r="J55" s="18" t="s">
        <v>59</v>
      </c>
      <c r="K55" s="37" t="s">
        <v>95</v>
      </c>
      <c r="L55" s="37" t="s">
        <v>95</v>
      </c>
      <c r="M55"/>
      <c r="N55" s="37"/>
      <c r="O55"/>
      <c r="P55"/>
      <c r="Q55"/>
      <c r="R55"/>
      <c r="S55"/>
      <c r="T55"/>
      <c r="U55"/>
      <c r="V55"/>
      <c r="W55"/>
      <c r="X55"/>
      <c r="Y55"/>
      <c r="Z55"/>
      <c r="AA55"/>
      <c r="AB55"/>
      <c r="AC55"/>
    </row>
    <row r="56" spans="1:29" s="12" customFormat="1" ht="45" x14ac:dyDescent="0.25">
      <c r="A56" s="11">
        <v>44243</v>
      </c>
      <c r="B56" s="3">
        <v>44250</v>
      </c>
      <c r="C56" s="37" t="s">
        <v>9</v>
      </c>
      <c r="D56" t="s">
        <v>35</v>
      </c>
      <c r="E56" s="37" t="s">
        <v>28</v>
      </c>
      <c r="F56">
        <v>27010016</v>
      </c>
      <c r="G56"/>
      <c r="H56" s="39" t="s">
        <v>115</v>
      </c>
      <c r="I56" s="37" t="s">
        <v>129</v>
      </c>
      <c r="J56" s="18" t="s">
        <v>103</v>
      </c>
      <c r="K56" s="37" t="s">
        <v>101</v>
      </c>
      <c r="L56" s="37" t="s">
        <v>95</v>
      </c>
      <c r="M56"/>
      <c r="N56" s="37"/>
      <c r="O56"/>
      <c r="P56"/>
      <c r="Q56"/>
      <c r="R56"/>
      <c r="S56"/>
      <c r="T56"/>
      <c r="U56"/>
      <c r="V56"/>
      <c r="W56"/>
      <c r="X56"/>
      <c r="Y56"/>
      <c r="Z56"/>
      <c r="AA56"/>
      <c r="AB56"/>
      <c r="AC56"/>
    </row>
    <row r="57" spans="1:29" s="12" customFormat="1" ht="30" x14ac:dyDescent="0.25">
      <c r="A57" s="11">
        <v>44272</v>
      </c>
      <c r="B57" s="3">
        <v>44279</v>
      </c>
      <c r="C57" s="37" t="s">
        <v>9</v>
      </c>
      <c r="D57" t="s">
        <v>27</v>
      </c>
      <c r="E57" s="37" t="s">
        <v>23</v>
      </c>
      <c r="F57" t="s">
        <v>24</v>
      </c>
      <c r="G57"/>
      <c r="H57" s="39" t="s">
        <v>115</v>
      </c>
      <c r="I57" s="37" t="s">
        <v>130</v>
      </c>
      <c r="J57" s="18" t="s">
        <v>73</v>
      </c>
      <c r="K57" s="37" t="s">
        <v>95</v>
      </c>
      <c r="L57" s="37" t="s">
        <v>95</v>
      </c>
      <c r="M57"/>
      <c r="N57" s="37"/>
      <c r="O57"/>
      <c r="P57"/>
      <c r="Q57"/>
      <c r="R57"/>
      <c r="S57"/>
      <c r="T57"/>
      <c r="U57"/>
      <c r="V57"/>
      <c r="W57"/>
      <c r="X57"/>
      <c r="Y57"/>
      <c r="Z57"/>
      <c r="AA57"/>
      <c r="AB57"/>
      <c r="AC57"/>
    </row>
    <row r="58" spans="1:29" s="12" customFormat="1" ht="30" x14ac:dyDescent="0.25">
      <c r="A58" s="11">
        <v>44301</v>
      </c>
      <c r="B58" s="3">
        <v>44308</v>
      </c>
      <c r="C58" s="37" t="s">
        <v>9</v>
      </c>
      <c r="D58" t="s">
        <v>35</v>
      </c>
      <c r="E58" s="37" t="s">
        <v>28</v>
      </c>
      <c r="F58">
        <v>27010016</v>
      </c>
      <c r="G58"/>
      <c r="H58" s="39" t="s">
        <v>115</v>
      </c>
      <c r="I58" s="37" t="s">
        <v>131</v>
      </c>
      <c r="J58" s="18" t="s">
        <v>70</v>
      </c>
      <c r="K58" s="40"/>
      <c r="L58" s="37" t="s">
        <v>95</v>
      </c>
      <c r="M58"/>
      <c r="N58" s="37"/>
      <c r="O58"/>
      <c r="P58"/>
      <c r="Q58"/>
      <c r="R58"/>
      <c r="S58"/>
      <c r="T58"/>
      <c r="U58"/>
      <c r="V58"/>
      <c r="W58"/>
      <c r="X58"/>
      <c r="Y58"/>
      <c r="Z58"/>
      <c r="AA58"/>
      <c r="AB58"/>
      <c r="AC58"/>
    </row>
    <row r="59" spans="1:29" s="12" customFormat="1" ht="30" x14ac:dyDescent="0.25">
      <c r="A59" s="11">
        <v>44333</v>
      </c>
      <c r="B59" s="3">
        <v>44340</v>
      </c>
      <c r="C59" s="37" t="s">
        <v>9</v>
      </c>
      <c r="D59" t="s">
        <v>27</v>
      </c>
      <c r="E59" s="37" t="s">
        <v>23</v>
      </c>
      <c r="F59" t="s">
        <v>24</v>
      </c>
      <c r="G59"/>
      <c r="H59" s="39" t="s">
        <v>115</v>
      </c>
      <c r="I59" s="37" t="s">
        <v>130</v>
      </c>
      <c r="J59" s="18" t="s">
        <v>70</v>
      </c>
      <c r="K59" s="40"/>
      <c r="L59" s="37" t="s">
        <v>95</v>
      </c>
      <c r="M59"/>
      <c r="N59" s="37"/>
      <c r="O59"/>
      <c r="P59"/>
      <c r="Q59"/>
      <c r="R59"/>
      <c r="S59"/>
      <c r="T59"/>
      <c r="U59"/>
      <c r="V59"/>
      <c r="W59"/>
      <c r="X59"/>
      <c r="Y59"/>
      <c r="Z59"/>
      <c r="AA59"/>
      <c r="AB59"/>
      <c r="AC59"/>
    </row>
    <row r="60" spans="1:29" s="12" customFormat="1" x14ac:dyDescent="0.25">
      <c r="A60" s="11">
        <v>44362</v>
      </c>
      <c r="B60" s="3">
        <v>44369</v>
      </c>
      <c r="C60" s="37" t="s">
        <v>9</v>
      </c>
      <c r="D60" t="s">
        <v>35</v>
      </c>
      <c r="E60" s="37" t="s">
        <v>28</v>
      </c>
      <c r="F60">
        <v>27010016</v>
      </c>
      <c r="G60"/>
      <c r="H60" s="39" t="s">
        <v>115</v>
      </c>
      <c r="I60" s="37" t="s">
        <v>130</v>
      </c>
      <c r="J60" s="18" t="s">
        <v>71</v>
      </c>
      <c r="K60" s="40"/>
      <c r="L60" s="37" t="s">
        <v>95</v>
      </c>
      <c r="M60"/>
      <c r="N60" s="37"/>
      <c r="O60"/>
      <c r="P60"/>
      <c r="Q60"/>
      <c r="R60"/>
      <c r="S60"/>
      <c r="T60"/>
      <c r="U60"/>
      <c r="V60"/>
      <c r="W60"/>
      <c r="X60"/>
      <c r="Y60"/>
      <c r="Z60"/>
      <c r="AA60"/>
      <c r="AB60"/>
      <c r="AC60"/>
    </row>
    <row r="61" spans="1:29" s="12" customFormat="1" x14ac:dyDescent="0.25">
      <c r="A61" s="11">
        <v>44390</v>
      </c>
      <c r="B61" s="3">
        <v>44397</v>
      </c>
      <c r="C61" s="37" t="s">
        <v>9</v>
      </c>
      <c r="D61" t="s">
        <v>27</v>
      </c>
      <c r="E61" s="37" t="s">
        <v>23</v>
      </c>
      <c r="F61" t="s">
        <v>24</v>
      </c>
      <c r="G61"/>
      <c r="H61" s="39" t="s">
        <v>115</v>
      </c>
      <c r="I61" s="37" t="s">
        <v>127</v>
      </c>
      <c r="J61" s="18" t="s">
        <v>74</v>
      </c>
      <c r="K61" s="40"/>
      <c r="L61" s="37" t="s">
        <v>95</v>
      </c>
      <c r="M61"/>
      <c r="N61" s="37"/>
      <c r="O61"/>
      <c r="P61"/>
      <c r="Q61"/>
      <c r="R61"/>
      <c r="S61"/>
      <c r="T61"/>
      <c r="U61"/>
      <c r="V61"/>
      <c r="W61"/>
      <c r="X61"/>
      <c r="Y61"/>
      <c r="Z61"/>
      <c r="AA61"/>
      <c r="AB61"/>
      <c r="AC61"/>
    </row>
    <row r="62" spans="1:29" s="12" customFormat="1" x14ac:dyDescent="0.25">
      <c r="A62" s="11">
        <v>44433</v>
      </c>
      <c r="B62" s="3">
        <v>44441</v>
      </c>
      <c r="C62" s="37" t="s">
        <v>9</v>
      </c>
      <c r="D62" t="s">
        <v>35</v>
      </c>
      <c r="E62" s="37" t="s">
        <v>28</v>
      </c>
      <c r="F62">
        <v>27010016</v>
      </c>
      <c r="G62"/>
      <c r="H62" s="39" t="s">
        <v>115</v>
      </c>
      <c r="I62" s="37" t="s">
        <v>130</v>
      </c>
      <c r="J62" s="18" t="s">
        <v>72</v>
      </c>
      <c r="K62" s="40"/>
      <c r="L62" s="37" t="s">
        <v>95</v>
      </c>
      <c r="M62"/>
      <c r="N62" s="37"/>
      <c r="O62"/>
      <c r="P62"/>
      <c r="Q62"/>
      <c r="R62"/>
      <c r="S62"/>
      <c r="T62"/>
      <c r="U62"/>
      <c r="V62"/>
      <c r="W62"/>
      <c r="X62"/>
      <c r="Y62"/>
      <c r="Z62"/>
      <c r="AA62"/>
      <c r="AB62"/>
      <c r="AC62"/>
    </row>
    <row r="63" spans="1:29" s="12" customFormat="1" x14ac:dyDescent="0.25">
      <c r="A63" s="11">
        <v>44482</v>
      </c>
      <c r="B63" s="3">
        <v>44489</v>
      </c>
      <c r="C63" s="37" t="s">
        <v>9</v>
      </c>
      <c r="D63" t="s">
        <v>27</v>
      </c>
      <c r="E63" s="37" t="s">
        <v>23</v>
      </c>
      <c r="F63" t="s">
        <v>24</v>
      </c>
      <c r="G63"/>
      <c r="H63" s="39" t="s">
        <v>115</v>
      </c>
      <c r="I63" s="37" t="s">
        <v>127</v>
      </c>
      <c r="J63" s="18" t="s">
        <v>75</v>
      </c>
      <c r="K63" s="40"/>
      <c r="L63" s="37" t="s">
        <v>95</v>
      </c>
      <c r="M63"/>
      <c r="N63" s="37"/>
      <c r="O63"/>
      <c r="P63"/>
      <c r="Q63"/>
      <c r="R63"/>
      <c r="S63"/>
      <c r="T63"/>
      <c r="U63"/>
      <c r="V63"/>
      <c r="W63"/>
      <c r="X63"/>
      <c r="Y63"/>
      <c r="Z63"/>
      <c r="AA63"/>
      <c r="AB63"/>
      <c r="AC63"/>
    </row>
    <row r="64" spans="1:29" s="12" customFormat="1" x14ac:dyDescent="0.25">
      <c r="A64" s="11">
        <v>44522</v>
      </c>
      <c r="B64" s="3">
        <v>44531</v>
      </c>
      <c r="C64" s="37" t="s">
        <v>9</v>
      </c>
      <c r="D64" t="s">
        <v>35</v>
      </c>
      <c r="E64" s="37" t="s">
        <v>28</v>
      </c>
      <c r="F64">
        <v>27010016</v>
      </c>
      <c r="G64"/>
      <c r="H64" s="39" t="s">
        <v>115</v>
      </c>
      <c r="I64" s="37" t="s">
        <v>130</v>
      </c>
      <c r="J64" s="18" t="s">
        <v>72</v>
      </c>
      <c r="K64" s="40"/>
      <c r="L64" s="37" t="s">
        <v>95</v>
      </c>
      <c r="M64"/>
      <c r="N64" s="37"/>
      <c r="O64"/>
      <c r="P64"/>
      <c r="Q64"/>
      <c r="R64"/>
      <c r="S64"/>
      <c r="T64"/>
      <c r="U64"/>
      <c r="V64"/>
      <c r="W64"/>
      <c r="X64"/>
      <c r="Y64"/>
      <c r="Z64"/>
      <c r="AA64"/>
      <c r="AB64"/>
      <c r="AC64"/>
    </row>
    <row r="65" spans="1:29" ht="30" x14ac:dyDescent="0.25">
      <c r="A65" s="11">
        <v>44538</v>
      </c>
      <c r="B65" s="3">
        <v>44545</v>
      </c>
      <c r="C65" s="37" t="s">
        <v>9</v>
      </c>
      <c r="D65" t="s">
        <v>27</v>
      </c>
      <c r="E65" s="37" t="s">
        <v>23</v>
      </c>
      <c r="F65" t="s">
        <v>24</v>
      </c>
      <c r="H65" s="39" t="s">
        <v>115</v>
      </c>
      <c r="I65" s="37" t="s">
        <v>127</v>
      </c>
      <c r="J65" s="18" t="s">
        <v>76</v>
      </c>
      <c r="K65" s="40"/>
      <c r="L65" s="37" t="s">
        <v>95</v>
      </c>
    </row>
    <row r="66" spans="1:29" x14ac:dyDescent="0.25">
      <c r="A66" s="2">
        <v>2022</v>
      </c>
      <c r="B66" s="1"/>
      <c r="C66" s="36"/>
      <c r="D66" s="1"/>
      <c r="E66" s="36"/>
      <c r="F66" s="1"/>
      <c r="G66" s="1"/>
      <c r="H66" s="36"/>
      <c r="I66" s="36"/>
      <c r="J66" s="33"/>
      <c r="K66" s="36"/>
      <c r="L66" s="36"/>
      <c r="M66" s="1"/>
      <c r="N66" s="36"/>
      <c r="O66" s="1"/>
    </row>
    <row r="67" spans="1:29" ht="30" x14ac:dyDescent="0.25">
      <c r="A67" s="11">
        <v>44608</v>
      </c>
      <c r="B67" s="3">
        <v>44614</v>
      </c>
      <c r="C67" s="37" t="s">
        <v>9</v>
      </c>
      <c r="D67" t="s">
        <v>29</v>
      </c>
      <c r="E67" s="37">
        <v>2206</v>
      </c>
      <c r="F67">
        <v>20030739</v>
      </c>
      <c r="H67" s="39" t="s">
        <v>115</v>
      </c>
      <c r="I67" s="37" t="s">
        <v>132</v>
      </c>
      <c r="J67" s="18" t="s">
        <v>58</v>
      </c>
      <c r="K67" s="37" t="s">
        <v>95</v>
      </c>
      <c r="L67" s="37" t="s">
        <v>95</v>
      </c>
    </row>
    <row r="68" spans="1:29" ht="30" x14ac:dyDescent="0.25">
      <c r="A68" s="11">
        <v>44615</v>
      </c>
      <c r="B68" s="3">
        <v>44620</v>
      </c>
      <c r="C68" s="37" t="s">
        <v>9</v>
      </c>
      <c r="D68" t="s">
        <v>30</v>
      </c>
      <c r="E68" s="37">
        <v>2491</v>
      </c>
      <c r="F68">
        <v>27010058</v>
      </c>
      <c r="H68" s="39" t="s">
        <v>115</v>
      </c>
      <c r="I68" s="37" t="s">
        <v>133</v>
      </c>
      <c r="J68" s="18" t="s">
        <v>57</v>
      </c>
      <c r="K68" s="37" t="s">
        <v>95</v>
      </c>
      <c r="L68" s="37" t="s">
        <v>95</v>
      </c>
    </row>
    <row r="69" spans="1:29" s="47" customFormat="1" ht="30" x14ac:dyDescent="0.25">
      <c r="A69" s="17">
        <v>44641</v>
      </c>
      <c r="B69" s="45">
        <v>44683</v>
      </c>
      <c r="C69" s="46" t="s">
        <v>9</v>
      </c>
      <c r="D69" s="47" t="s">
        <v>29</v>
      </c>
      <c r="E69" s="46">
        <v>2206</v>
      </c>
      <c r="F69" s="47">
        <v>20030739</v>
      </c>
      <c r="H69" s="39" t="s">
        <v>115</v>
      </c>
      <c r="I69" s="37" t="s">
        <v>116</v>
      </c>
      <c r="J69" s="48" t="s">
        <v>104</v>
      </c>
      <c r="K69" s="41"/>
      <c r="L69" s="46" t="s">
        <v>95</v>
      </c>
      <c r="N69" s="46"/>
    </row>
    <row r="70" spans="1:29" ht="30" x14ac:dyDescent="0.25">
      <c r="A70" s="11">
        <v>44690</v>
      </c>
      <c r="B70" s="3">
        <v>44697</v>
      </c>
      <c r="C70" s="37" t="s">
        <v>9</v>
      </c>
      <c r="D70" t="s">
        <v>30</v>
      </c>
      <c r="E70" s="37">
        <v>2491</v>
      </c>
      <c r="F70">
        <v>27010058</v>
      </c>
      <c r="H70" s="39" t="s">
        <v>115</v>
      </c>
      <c r="I70" s="37" t="s">
        <v>133</v>
      </c>
      <c r="J70" s="18" t="s">
        <v>58</v>
      </c>
      <c r="K70" s="40"/>
      <c r="L70" s="37" t="s">
        <v>95</v>
      </c>
    </row>
    <row r="71" spans="1:29" x14ac:dyDescent="0.25">
      <c r="A71" s="11">
        <v>44718</v>
      </c>
      <c r="B71" s="3">
        <v>44739</v>
      </c>
      <c r="C71" s="37" t="s">
        <v>9</v>
      </c>
      <c r="D71" t="s">
        <v>29</v>
      </c>
      <c r="E71" s="37">
        <v>2206</v>
      </c>
      <c r="F71">
        <v>20030739</v>
      </c>
      <c r="H71" s="39" t="s">
        <v>115</v>
      </c>
      <c r="I71" s="37" t="s">
        <v>116</v>
      </c>
      <c r="J71" s="18" t="s">
        <v>59</v>
      </c>
      <c r="K71" s="40"/>
      <c r="L71" s="37" t="s">
        <v>95</v>
      </c>
    </row>
    <row r="72" spans="1:29" x14ac:dyDescent="0.25">
      <c r="A72" s="11">
        <v>44784</v>
      </c>
      <c r="B72" s="3">
        <v>44797</v>
      </c>
      <c r="C72" s="37" t="s">
        <v>9</v>
      </c>
      <c r="D72" t="s">
        <v>56</v>
      </c>
      <c r="E72" s="37">
        <v>2491</v>
      </c>
      <c r="F72">
        <v>27010141</v>
      </c>
      <c r="H72" s="39" t="s">
        <v>115</v>
      </c>
      <c r="I72" s="37" t="s">
        <v>126</v>
      </c>
      <c r="J72" s="18" t="s">
        <v>59</v>
      </c>
      <c r="K72" s="37" t="s">
        <v>95</v>
      </c>
      <c r="L72" s="37" t="s">
        <v>95</v>
      </c>
    </row>
    <row r="73" spans="1:29" x14ac:dyDescent="0.25">
      <c r="A73" s="11">
        <v>44804</v>
      </c>
      <c r="B73" s="3">
        <v>44811</v>
      </c>
      <c r="C73" s="37" t="s">
        <v>9</v>
      </c>
      <c r="D73" t="s">
        <v>29</v>
      </c>
      <c r="E73" s="37">
        <v>2206</v>
      </c>
      <c r="F73">
        <v>20030739</v>
      </c>
      <c r="H73" s="39" t="s">
        <v>115</v>
      </c>
      <c r="I73" s="37" t="s">
        <v>116</v>
      </c>
      <c r="J73" s="18" t="s">
        <v>59</v>
      </c>
      <c r="K73" s="40"/>
      <c r="L73" s="37" t="s">
        <v>95</v>
      </c>
    </row>
    <row r="74" spans="1:29" x14ac:dyDescent="0.25">
      <c r="A74" s="11">
        <v>44867</v>
      </c>
      <c r="B74" s="3">
        <v>44874</v>
      </c>
      <c r="C74" s="37" t="s">
        <v>9</v>
      </c>
      <c r="D74" t="s">
        <v>29</v>
      </c>
      <c r="E74" s="37">
        <v>2206</v>
      </c>
      <c r="F74">
        <v>20030739</v>
      </c>
      <c r="H74" s="39" t="s">
        <v>115</v>
      </c>
      <c r="I74" s="37" t="s">
        <v>116</v>
      </c>
      <c r="J74" s="18" t="s">
        <v>59</v>
      </c>
      <c r="K74" s="40"/>
      <c r="L74" s="37" t="s">
        <v>95</v>
      </c>
    </row>
    <row r="75" spans="1:29" x14ac:dyDescent="0.25">
      <c r="A75" s="11">
        <v>44881</v>
      </c>
      <c r="B75" s="3">
        <v>44894</v>
      </c>
      <c r="C75" s="37" t="s">
        <v>9</v>
      </c>
      <c r="D75" t="s">
        <v>56</v>
      </c>
      <c r="E75" s="37">
        <v>2491</v>
      </c>
      <c r="F75">
        <v>27010141</v>
      </c>
      <c r="H75" s="39" t="s">
        <v>116</v>
      </c>
      <c r="I75" s="37" t="s">
        <v>116</v>
      </c>
      <c r="J75" s="18" t="s">
        <v>59</v>
      </c>
      <c r="K75" s="49"/>
      <c r="L75" s="37" t="s">
        <v>95</v>
      </c>
    </row>
    <row r="76" spans="1:29" s="1" customFormat="1" x14ac:dyDescent="0.25">
      <c r="A76" s="2">
        <v>2023</v>
      </c>
      <c r="C76" s="36"/>
      <c r="E76" s="36"/>
      <c r="H76" s="36"/>
      <c r="I76" s="36"/>
      <c r="J76" s="33"/>
      <c r="K76" s="36"/>
      <c r="L76" s="36"/>
      <c r="N76" s="36"/>
      <c r="P76"/>
      <c r="Q76"/>
      <c r="R76"/>
      <c r="S76"/>
      <c r="T76"/>
      <c r="U76"/>
      <c r="V76"/>
      <c r="W76"/>
      <c r="X76"/>
      <c r="Y76"/>
      <c r="Z76"/>
      <c r="AA76"/>
      <c r="AB76"/>
      <c r="AC76"/>
    </row>
    <row r="77" spans="1:29" x14ac:dyDescent="0.25">
      <c r="A77" s="11">
        <v>44972</v>
      </c>
      <c r="B77" s="3">
        <v>44986</v>
      </c>
      <c r="C77" s="37" t="s">
        <v>9</v>
      </c>
      <c r="D77" t="s">
        <v>32</v>
      </c>
      <c r="E77" s="37" t="s">
        <v>38</v>
      </c>
      <c r="F77" t="s">
        <v>31</v>
      </c>
      <c r="G77" t="s">
        <v>33</v>
      </c>
      <c r="H77" s="39" t="s">
        <v>117</v>
      </c>
      <c r="I77" s="37" t="s">
        <v>134</v>
      </c>
      <c r="J77" s="18" t="s">
        <v>59</v>
      </c>
      <c r="K77" s="37" t="s">
        <v>95</v>
      </c>
      <c r="L77" s="37" t="s">
        <v>95</v>
      </c>
      <c r="M77" s="3"/>
    </row>
    <row r="78" spans="1:29" x14ac:dyDescent="0.25">
      <c r="A78" s="11">
        <v>45028</v>
      </c>
      <c r="B78" s="3">
        <v>45042</v>
      </c>
      <c r="C78" s="37" t="s">
        <v>9</v>
      </c>
      <c r="D78" t="s">
        <v>32</v>
      </c>
      <c r="E78" s="37" t="s">
        <v>38</v>
      </c>
      <c r="F78" t="s">
        <v>31</v>
      </c>
      <c r="G78" t="s">
        <v>34</v>
      </c>
      <c r="H78" s="39" t="s">
        <v>117</v>
      </c>
      <c r="I78" s="37" t="s">
        <v>134</v>
      </c>
      <c r="J78" s="18" t="s">
        <v>59</v>
      </c>
      <c r="K78" s="40"/>
      <c r="L78" s="37" t="s">
        <v>95</v>
      </c>
      <c r="M78" s="3"/>
    </row>
    <row r="79" spans="1:29" x14ac:dyDescent="0.25">
      <c r="A79" s="11">
        <v>45091</v>
      </c>
      <c r="B79" s="3">
        <v>45105</v>
      </c>
      <c r="C79" s="37" t="s">
        <v>9</v>
      </c>
      <c r="D79" t="s">
        <v>32</v>
      </c>
      <c r="E79" s="37" t="s">
        <v>38</v>
      </c>
      <c r="F79" t="s">
        <v>31</v>
      </c>
      <c r="H79" s="39" t="s">
        <v>118</v>
      </c>
      <c r="I79" s="37" t="s">
        <v>134</v>
      </c>
      <c r="J79" s="18" t="s">
        <v>59</v>
      </c>
      <c r="K79" s="40"/>
      <c r="L79" s="37" t="s">
        <v>95</v>
      </c>
      <c r="M79" s="3"/>
    </row>
    <row r="80" spans="1:29" x14ac:dyDescent="0.25">
      <c r="A80" s="11">
        <v>45147</v>
      </c>
      <c r="B80" s="3">
        <v>45161</v>
      </c>
      <c r="C80" s="37" t="s">
        <v>9</v>
      </c>
      <c r="D80" t="s">
        <v>32</v>
      </c>
      <c r="E80" s="37" t="s">
        <v>38</v>
      </c>
      <c r="F80" t="s">
        <v>31</v>
      </c>
      <c r="H80" s="39" t="s">
        <v>119</v>
      </c>
      <c r="I80" s="37" t="s">
        <v>134</v>
      </c>
      <c r="J80" s="18" t="s">
        <v>59</v>
      </c>
      <c r="K80" s="40"/>
      <c r="L80" s="37" t="s">
        <v>95</v>
      </c>
      <c r="M80" s="3"/>
    </row>
    <row r="81" spans="1:15" x14ac:dyDescent="0.25">
      <c r="A81" s="11">
        <v>45210</v>
      </c>
      <c r="B81" s="3">
        <v>45224</v>
      </c>
      <c r="C81" s="37" t="s">
        <v>9</v>
      </c>
      <c r="D81" t="s">
        <v>32</v>
      </c>
      <c r="E81" s="37" t="s">
        <v>38</v>
      </c>
      <c r="F81" t="s">
        <v>31</v>
      </c>
      <c r="H81" s="39" t="s">
        <v>120</v>
      </c>
      <c r="I81" s="37" t="s">
        <v>134</v>
      </c>
      <c r="J81" s="18" t="s">
        <v>100</v>
      </c>
      <c r="K81" s="40"/>
      <c r="L81" s="37" t="s">
        <v>95</v>
      </c>
      <c r="M81" s="3"/>
    </row>
    <row r="82" spans="1:15" x14ac:dyDescent="0.25">
      <c r="A82" s="11">
        <v>45266</v>
      </c>
      <c r="B82" s="3">
        <v>45280</v>
      </c>
      <c r="C82" s="37" t="s">
        <v>9</v>
      </c>
      <c r="D82" t="s">
        <v>32</v>
      </c>
      <c r="E82" s="37" t="s">
        <v>38</v>
      </c>
      <c r="F82" t="s">
        <v>31</v>
      </c>
      <c r="H82" s="39" t="s">
        <v>121</v>
      </c>
      <c r="I82" s="37" t="s">
        <v>116</v>
      </c>
      <c r="J82" s="18" t="s">
        <v>65</v>
      </c>
      <c r="K82" s="40"/>
      <c r="L82" s="37" t="s">
        <v>95</v>
      </c>
    </row>
    <row r="83" spans="1:15" x14ac:dyDescent="0.25">
      <c r="A83" s="2">
        <v>2024</v>
      </c>
      <c r="B83" s="1"/>
      <c r="C83" s="36"/>
      <c r="D83" s="1"/>
      <c r="E83" s="36"/>
      <c r="F83" s="1"/>
      <c r="G83" s="1"/>
      <c r="H83" s="36"/>
      <c r="I83" s="36"/>
      <c r="J83" s="33"/>
      <c r="K83" s="36"/>
      <c r="L83" s="36"/>
      <c r="M83" s="1"/>
      <c r="N83" s="36"/>
      <c r="O83" s="1"/>
    </row>
    <row r="84" spans="1:15" x14ac:dyDescent="0.25">
      <c r="A84" s="11">
        <v>45307</v>
      </c>
      <c r="B84" s="3">
        <v>45322</v>
      </c>
      <c r="C84" s="37" t="s">
        <v>9</v>
      </c>
      <c r="D84" t="s">
        <v>53</v>
      </c>
      <c r="E84" s="37" t="s">
        <v>54</v>
      </c>
      <c r="F84" t="s">
        <v>55</v>
      </c>
      <c r="H84" s="39" t="s">
        <v>116</v>
      </c>
      <c r="I84" s="37" t="s">
        <v>116</v>
      </c>
      <c r="J84" s="18" t="s">
        <v>59</v>
      </c>
      <c r="K84" s="37" t="s">
        <v>95</v>
      </c>
      <c r="L84" s="37" t="s">
        <v>95</v>
      </c>
    </row>
    <row r="85" spans="1:15" x14ac:dyDescent="0.25">
      <c r="A85" s="11">
        <v>45336</v>
      </c>
      <c r="B85" s="3">
        <v>45350</v>
      </c>
      <c r="C85" s="37" t="s">
        <v>9</v>
      </c>
      <c r="D85" t="s">
        <v>22</v>
      </c>
      <c r="E85" s="37">
        <v>2130</v>
      </c>
      <c r="F85" t="s">
        <v>21</v>
      </c>
      <c r="H85" s="39" t="s">
        <v>116</v>
      </c>
      <c r="I85" s="37" t="s">
        <v>116</v>
      </c>
      <c r="J85" s="18" t="s">
        <v>59</v>
      </c>
      <c r="K85" s="37" t="s">
        <v>95</v>
      </c>
      <c r="L85" s="37" t="s">
        <v>95</v>
      </c>
    </row>
    <row r="86" spans="1:15" x14ac:dyDescent="0.25">
      <c r="A86" s="11">
        <v>45357</v>
      </c>
      <c r="B86" s="3">
        <v>45371</v>
      </c>
      <c r="C86" s="37" t="s">
        <v>9</v>
      </c>
      <c r="D86" t="s">
        <v>53</v>
      </c>
      <c r="E86" s="37" t="s">
        <v>54</v>
      </c>
      <c r="F86" t="s">
        <v>55</v>
      </c>
      <c r="H86" s="39" t="s">
        <v>122</v>
      </c>
      <c r="I86" s="37"/>
      <c r="K86" s="40"/>
      <c r="L86" s="37" t="s">
        <v>95</v>
      </c>
    </row>
  </sheetData>
  <phoneticPr fontId="7" type="noConversion"/>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0DAE4-AADD-4AE5-B67B-E0FB10DFD220}">
  <dimension ref="A1:B19"/>
  <sheetViews>
    <sheetView workbookViewId="0">
      <selection activeCell="B5" sqref="B5"/>
    </sheetView>
  </sheetViews>
  <sheetFormatPr defaultRowHeight="15" x14ac:dyDescent="0.25"/>
  <cols>
    <col min="1" max="1" width="14.140625" customWidth="1"/>
    <col min="2" max="2" width="155.140625" customWidth="1"/>
  </cols>
  <sheetData>
    <row r="1" spans="1:2" x14ac:dyDescent="0.25">
      <c r="A1" t="s">
        <v>89</v>
      </c>
    </row>
    <row r="2" spans="1:2" x14ac:dyDescent="0.25">
      <c r="A2" t="s">
        <v>52</v>
      </c>
      <c r="B2" s="10" t="s">
        <v>51</v>
      </c>
    </row>
    <row r="3" spans="1:2" x14ac:dyDescent="0.25">
      <c r="A3" t="s">
        <v>45</v>
      </c>
      <c r="B3" s="10" t="s">
        <v>48</v>
      </c>
    </row>
    <row r="4" spans="1:2" x14ac:dyDescent="0.25">
      <c r="A4" t="s">
        <v>47</v>
      </c>
      <c r="B4" s="10" t="s">
        <v>49</v>
      </c>
    </row>
    <row r="5" spans="1:2" x14ac:dyDescent="0.25">
      <c r="A5" t="s">
        <v>46</v>
      </c>
      <c r="B5" s="10" t="s">
        <v>50</v>
      </c>
    </row>
    <row r="8" spans="1:2" x14ac:dyDescent="0.25">
      <c r="A8" t="s">
        <v>78</v>
      </c>
    </row>
    <row r="9" spans="1:2" x14ac:dyDescent="0.25">
      <c r="B9" t="s">
        <v>79</v>
      </c>
    </row>
    <row r="10" spans="1:2" x14ac:dyDescent="0.25">
      <c r="B10" t="s">
        <v>80</v>
      </c>
    </row>
    <row r="11" spans="1:2" x14ac:dyDescent="0.25">
      <c r="B11" t="s">
        <v>81</v>
      </c>
    </row>
    <row r="12" spans="1:2" x14ac:dyDescent="0.25">
      <c r="B12" t="s">
        <v>82</v>
      </c>
    </row>
    <row r="13" spans="1:2" x14ac:dyDescent="0.25">
      <c r="B13" t="s">
        <v>83</v>
      </c>
    </row>
    <row r="14" spans="1:2" x14ac:dyDescent="0.25">
      <c r="B14" t="s">
        <v>84</v>
      </c>
    </row>
    <row r="15" spans="1:2" x14ac:dyDescent="0.25">
      <c r="B15" t="s">
        <v>85</v>
      </c>
    </row>
    <row r="17" spans="1:2" x14ac:dyDescent="0.25">
      <c r="A17" t="s">
        <v>86</v>
      </c>
    </row>
    <row r="18" spans="1:2" x14ac:dyDescent="0.25">
      <c r="B18" t="s">
        <v>87</v>
      </c>
    </row>
    <row r="19" spans="1:2" x14ac:dyDescent="0.25">
      <c r="B19"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NEW CM TRACKER FORMAT</vt:lpstr>
      <vt:lpstr>Sheet1</vt:lpstr>
      <vt:lpstr>OLD CM AQUARIUS TRACKER</vt:lpstr>
      <vt:lpstr>TIPS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Villinger, Katrin</dc:creator>
  <cp:lastModifiedBy>Villinger, Katrin</cp:lastModifiedBy>
  <cp:lastPrinted>2023-05-30T17:30:36Z</cp:lastPrinted>
  <dcterms:created xsi:type="dcterms:W3CDTF">2023-05-23T18:12:37Z</dcterms:created>
  <dcterms:modified xsi:type="dcterms:W3CDTF">2024-08-27T20:48:11Z</dcterms:modified>
</cp:coreProperties>
</file>