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updateLinks="never" codeName="ThisWorkbook" defaultThemeVersion="166925"/>
  <mc:AlternateContent xmlns:mc="http://schemas.openxmlformats.org/markup-compatibility/2006">
    <mc:Choice Requires="x15">
      <x15ac:absPath xmlns:x15ac="http://schemas.microsoft.com/office/spreadsheetml/2010/11/ac" url="https://floridadep.sharepoint.com/fco/seacar/AP_Water_Quality/Submission Documents/"/>
    </mc:Choice>
  </mc:AlternateContent>
  <xr:revisionPtr revIDLastSave="738" documentId="8_{81666604-5D06-4EC6-BD11-34F786CDC19C}" xr6:coauthVersionLast="45" xr6:coauthVersionMax="45" xr10:uidLastSave="{ADF6A0FD-31FB-4071-B1B0-BED3B4B0AA99}"/>
  <bookViews>
    <workbookView xWindow="3615" yWindow="2850" windowWidth="21600" windowHeight="11385" firstSheet="14" activeTab="16" xr2:uid="{724FB36F-1991-44CF-B55B-C787B973ACDE}"/>
  </bookViews>
  <sheets>
    <sheet name="Instructions" sheetId="30" r:id="rId1"/>
    <sheet name="FT1500" sheetId="32" r:id="rId2"/>
    <sheet name="Drop-downs" sheetId="2" r:id="rId3"/>
    <sheet name="Example" sheetId="29" r:id="rId4"/>
    <sheet name="APCODE_MMDDYY" sheetId="33" r:id="rId5"/>
    <sheet name="CPAH2_011422" sheetId="34" r:id="rId6"/>
    <sheet name="CPAH2_021822" sheetId="35" r:id="rId7"/>
    <sheet name="CPAH2_031622" sheetId="39" r:id="rId8"/>
    <sheet name="CPAH2_041522" sheetId="40" r:id="rId9"/>
    <sheet name="CPAH2_051022" sheetId="41" r:id="rId10"/>
    <sheet name="CPAH2_060222" sheetId="42" r:id="rId11"/>
    <sheet name="CPAH2_062322" sheetId="43" r:id="rId12"/>
    <sheet name="CPAH2_071322" sheetId="44" r:id="rId13"/>
    <sheet name="CPAH2_080322" sheetId="45" r:id="rId14"/>
    <sheet name="CPAH2_081922" sheetId="46" r:id="rId15"/>
    <sheet name="CPAH2_092022" sheetId="47" r:id="rId16"/>
    <sheet name="CPAH2_102422" sheetId="48" r:id="rId17"/>
    <sheet name="CPAH2_111422" sheetId="49" r:id="rId18"/>
    <sheet name="CPAH2_120722" sheetId="50" r:id="rId19"/>
  </sheets>
  <externalReferences>
    <externalReference r:id="rId20"/>
    <externalReference r:id="rId21"/>
    <externalReference r:id="rId22"/>
    <externalReference r:id="rId23"/>
  </externalReferences>
  <definedNames>
    <definedName name="_xlnm._FilterDatabase" localSheetId="4" hidden="1">Instructions!#REF!</definedName>
    <definedName name="_xlnm._FilterDatabase" localSheetId="5" hidden="1">Instructions!#REF!</definedName>
    <definedName name="_xlnm._FilterDatabase" localSheetId="6" hidden="1">Instructions!#REF!</definedName>
    <definedName name="_xlnm._FilterDatabase" localSheetId="7" hidden="1">[1]Instructions!#REF!</definedName>
    <definedName name="_xlnm._FilterDatabase" localSheetId="8" hidden="1">[1]Instructions!#REF!</definedName>
    <definedName name="_xlnm._FilterDatabase" localSheetId="9" hidden="1">[1]Instructions!#REF!</definedName>
    <definedName name="_xlnm._FilterDatabase" localSheetId="10" hidden="1">Instructions!#REF!</definedName>
    <definedName name="_xlnm._FilterDatabase" localSheetId="11" hidden="1">Instructions!#REF!</definedName>
    <definedName name="_xlnm._FilterDatabase" localSheetId="12" hidden="1">Instructions!#REF!</definedName>
    <definedName name="_xlnm._FilterDatabase" localSheetId="13" hidden="1">Instructions!#REF!</definedName>
    <definedName name="_xlnm._FilterDatabase" localSheetId="14" hidden="1">Instructions!#REF!</definedName>
    <definedName name="_xlnm._FilterDatabase" localSheetId="15" hidden="1">Instructions!#REF!</definedName>
    <definedName name="_xlnm._FilterDatabase" localSheetId="16" hidden="1">Instructions!#REF!</definedName>
    <definedName name="_xlnm._FilterDatabase" localSheetId="17" hidden="1">Instructions!#REF!</definedName>
    <definedName name="_xlnm._FilterDatabase" localSheetId="18" hidden="1">Instructions!#REF!</definedName>
    <definedName name="_xlnm._FilterDatabase" localSheetId="3" hidden="1">Instructions!#REF!</definedName>
    <definedName name="Chl_ID" localSheetId="4">#REF!</definedName>
    <definedName name="Chl_ID" localSheetId="5">#REF!</definedName>
    <definedName name="Chl_ID" localSheetId="6">#REF!</definedName>
    <definedName name="Chl_ID" localSheetId="7">#REF!</definedName>
    <definedName name="Chl_ID" localSheetId="8">#REF!</definedName>
    <definedName name="Chl_ID" localSheetId="9">#REF!</definedName>
    <definedName name="Chl_ID" localSheetId="10">#REF!</definedName>
    <definedName name="Chl_ID" localSheetId="11">#REF!</definedName>
    <definedName name="Chl_ID" localSheetId="12">#REF!</definedName>
    <definedName name="Chl_ID" localSheetId="13">#REF!</definedName>
    <definedName name="Chl_ID" localSheetId="14">#REF!</definedName>
    <definedName name="Chl_ID" localSheetId="15">#REF!</definedName>
    <definedName name="Chl_ID" localSheetId="16">#REF!</definedName>
    <definedName name="Chl_ID" localSheetId="17">#REF!</definedName>
    <definedName name="Chl_ID" localSheetId="18">#REF!</definedName>
    <definedName name="Chl_ID" localSheetId="3">#REF!</definedName>
    <definedName name="Chl_ID">#REF!</definedName>
    <definedName name="Chl_Model">'Drop-downs'!$Q$2</definedName>
    <definedName name="Chl_Serial_No.">'Drop-downs'!$I$2:$I$5</definedName>
    <definedName name="Cond_Model">'Drop-downs'!$P$2:$P$3</definedName>
    <definedName name="Cond_Serial_No.">'Drop-downs'!$H$2:$H$7</definedName>
    <definedName name="Datasonde">'Drop-downs'!$C$2:$C$6</definedName>
    <definedName name="Datasonde_Serial_No.">'Drop-downs'!$D$2:$D$7</definedName>
    <definedName name="DO_ID" localSheetId="4">#REF!</definedName>
    <definedName name="DO_ID" localSheetId="5">#REF!</definedName>
    <definedName name="DO_ID" localSheetId="6">#REF!</definedName>
    <definedName name="DO_ID" localSheetId="7">#REF!</definedName>
    <definedName name="DO_ID" localSheetId="8">#REF!</definedName>
    <definedName name="DO_ID" localSheetId="9">#REF!</definedName>
    <definedName name="DO_ID" localSheetId="10">#REF!</definedName>
    <definedName name="DO_ID" localSheetId="11">#REF!</definedName>
    <definedName name="DO_ID" localSheetId="12">#REF!</definedName>
    <definedName name="DO_ID" localSheetId="13">#REF!</definedName>
    <definedName name="DO_ID" localSheetId="14">#REF!</definedName>
    <definedName name="DO_ID" localSheetId="15">#REF!</definedName>
    <definedName name="DO_ID" localSheetId="16">#REF!</definedName>
    <definedName name="DO_ID" localSheetId="17">#REF!</definedName>
    <definedName name="DO_ID" localSheetId="18">#REF!</definedName>
    <definedName name="DO_ID" localSheetId="3">#REF!</definedName>
    <definedName name="DO_ID">#REF!</definedName>
    <definedName name="Interval" localSheetId="4">#REF!</definedName>
    <definedName name="Interval" localSheetId="5">#REF!</definedName>
    <definedName name="Interval" localSheetId="6">#REF!</definedName>
    <definedName name="Interval" localSheetId="7">#REF!</definedName>
    <definedName name="Interval" localSheetId="8">#REF!</definedName>
    <definedName name="Interval" localSheetId="9">#REF!</definedName>
    <definedName name="Interval" localSheetId="10">#REF!</definedName>
    <definedName name="Interval" localSheetId="11">#REF!</definedName>
    <definedName name="Interval" localSheetId="12">#REF!</definedName>
    <definedName name="Interval" localSheetId="13">#REF!</definedName>
    <definedName name="Interval" localSheetId="14">#REF!</definedName>
    <definedName name="Interval" localSheetId="15">#REF!</definedName>
    <definedName name="Interval" localSheetId="16">#REF!</definedName>
    <definedName name="Interval" localSheetId="17">#REF!</definedName>
    <definedName name="Interval" localSheetId="18">#REF!</definedName>
    <definedName name="Interval" localSheetId="3">#REF!</definedName>
    <definedName name="Interval">#REF!</definedName>
    <definedName name="Met_Sites">'[2]MET drop down inputs'!$C$2:$C$26</definedName>
    <definedName name="ODO_Model">'Drop-downs'!$N$2:$N$3</definedName>
    <definedName name="ODO_Serial_No.">'Drop-downs'!$F$2:$F$7</definedName>
    <definedName name="ODS">'[2]MET drop down inputs'!$K$2:$K$6</definedName>
    <definedName name="PAR_Recal">'[2]MET drop down inputs'!$I$2:$I$6</definedName>
    <definedName name="Pass_or_Fail" localSheetId="7">'[1]Drop-downs'!$L$2:$L$3</definedName>
    <definedName name="Pass_or_Fail" localSheetId="8">'[1]Drop-downs'!$L$2:$L$3</definedName>
    <definedName name="Pass_or_Fail" localSheetId="9">'[1]Drop-downs'!$L$2:$L$3</definedName>
    <definedName name="Pass_or_Fail">'Drop-downs'!$L$2:$L$3</definedName>
    <definedName name="pH_Model">'Drop-downs'!$M$2:$M$3</definedName>
    <definedName name="pH_Serial_No.">'Drop-downs'!$E$2:$E$7</definedName>
    <definedName name="pHID" localSheetId="4">#REF!</definedName>
    <definedName name="pHID" localSheetId="5">#REF!</definedName>
    <definedName name="pHID" localSheetId="6">#REF!</definedName>
    <definedName name="pHID" localSheetId="7">#REF!</definedName>
    <definedName name="pHID" localSheetId="8">#REF!</definedName>
    <definedName name="pHID" localSheetId="9">#REF!</definedName>
    <definedName name="pHID" localSheetId="10">#REF!</definedName>
    <definedName name="pHID" localSheetId="11">#REF!</definedName>
    <definedName name="pHID" localSheetId="12">#REF!</definedName>
    <definedName name="pHID" localSheetId="13">#REF!</definedName>
    <definedName name="pHID" localSheetId="14">#REF!</definedName>
    <definedName name="pHID" localSheetId="15">#REF!</definedName>
    <definedName name="pHID" localSheetId="16">#REF!</definedName>
    <definedName name="pHID" localSheetId="17">#REF!</definedName>
    <definedName name="pHID" localSheetId="18">#REF!</definedName>
    <definedName name="pHID" localSheetId="3">#REF!</definedName>
    <definedName name="pHID">#REF!</definedName>
    <definedName name="Precip_Recal">'[2]MET drop down inputs'!$J$2:$J$6</definedName>
    <definedName name="Preserve" localSheetId="7">'[1]Drop-downs'!#REF!</definedName>
    <definedName name="Preserve" localSheetId="8">'[1]Drop-downs'!#REF!</definedName>
    <definedName name="Preserve" localSheetId="9">'[1]Drop-downs'!#REF!</definedName>
    <definedName name="Preserve">'Drop-downs'!#REF!</definedName>
    <definedName name="_xlnm.Print_Area" localSheetId="4">APCODE_MMDDYY!$A$1:$AB$72</definedName>
    <definedName name="_xlnm.Print_Area" localSheetId="5">CPAH2_011422!$A$1:$AB$72</definedName>
    <definedName name="_xlnm.Print_Area" localSheetId="6">CPAH2_021822!$A$1:$AB$72</definedName>
    <definedName name="_xlnm.Print_Area" localSheetId="7">CPAH2_031622!$A$1:$AB$72</definedName>
    <definedName name="_xlnm.Print_Area" localSheetId="8">CPAH2_041522!$A$1:$AB$72</definedName>
    <definedName name="_xlnm.Print_Area" localSheetId="9">CPAH2_051022!$A$1:$AB$72</definedName>
    <definedName name="_xlnm.Print_Area" localSheetId="10">CPAH2_060222!$A$1:$AB$72</definedName>
    <definedName name="_xlnm.Print_Area" localSheetId="11">CPAH2_062322!$A$1:$AB$72</definedName>
    <definedName name="_xlnm.Print_Area" localSheetId="12">CPAH2_071322!$A$1:$AB$72</definedName>
    <definedName name="_xlnm.Print_Area" localSheetId="13">CPAH2_080322!$A$1:$AB$72</definedName>
    <definedName name="_xlnm.Print_Area" localSheetId="14">CPAH2_081922!$A$1:$AB$72</definedName>
    <definedName name="_xlnm.Print_Area" localSheetId="15">CPAH2_092022!$A$1:$AB$72</definedName>
    <definedName name="_xlnm.Print_Area" localSheetId="16">CPAH2_102422!$A$1:$AB$72</definedName>
    <definedName name="_xlnm.Print_Area" localSheetId="17">CPAH2_111422!$A$1:$AB$72</definedName>
    <definedName name="_xlnm.Print_Area" localSheetId="18">CPAH2_120722!$A$1:$AB$72</definedName>
    <definedName name="_xlnm.Print_Area" localSheetId="3">Example!$A$1:$AB$72</definedName>
    <definedName name="Reserves">'[3]Drop-down inputs'!$A$2:$A$28</definedName>
    <definedName name="ReservesMet">'[2]MET drop down inputs'!$A$2:$A$28</definedName>
    <definedName name="RM">'[2]MET drop down inputs'!$E$2:$E$9</definedName>
    <definedName name="Sonde_ID">'[3]Drop-down inputs'!$E$2:$E$26</definedName>
    <definedName name="Sonde_Model">'Drop-downs'!$S$2:$S$3</definedName>
    <definedName name="SP_Cond_ID" localSheetId="4">#REF!</definedName>
    <definedName name="SP_Cond_ID" localSheetId="5">#REF!</definedName>
    <definedName name="SP_Cond_ID" localSheetId="6">#REF!</definedName>
    <definedName name="SP_Cond_ID" localSheetId="7">#REF!</definedName>
    <definedName name="SP_Cond_ID" localSheetId="8">#REF!</definedName>
    <definedName name="SP_Cond_ID" localSheetId="9">#REF!</definedName>
    <definedName name="SP_Cond_ID" localSheetId="10">#REF!</definedName>
    <definedName name="SP_Cond_ID" localSheetId="11">#REF!</definedName>
    <definedName name="SP_Cond_ID" localSheetId="12">#REF!</definedName>
    <definedName name="SP_Cond_ID" localSheetId="13">#REF!</definedName>
    <definedName name="SP_Cond_ID" localSheetId="14">#REF!</definedName>
    <definedName name="SP_Cond_ID" localSheetId="15">#REF!</definedName>
    <definedName name="SP_Cond_ID" localSheetId="16">#REF!</definedName>
    <definedName name="SP_Cond_ID" localSheetId="17">#REF!</definedName>
    <definedName name="SP_Cond_ID" localSheetId="18">#REF!</definedName>
    <definedName name="SP_Cond_ID" localSheetId="3">#REF!</definedName>
    <definedName name="SP_Cond_ID">#REF!</definedName>
    <definedName name="Station">'Drop-downs'!$B$2:$B$3</definedName>
    <definedName name="Technicians">'[2]MET drop down inputs'!$D$2:$D$26</definedName>
    <definedName name="Techs">'[3]Drop-down inputs'!$D$2:$D$26</definedName>
    <definedName name="Temp_Recal">'[2]MET drop down inputs'!$F$2:$F$6</definedName>
    <definedName name="Turb_ID" localSheetId="4">#REF!</definedName>
    <definedName name="Turb_ID" localSheetId="5">#REF!</definedName>
    <definedName name="Turb_ID" localSheetId="6">#REF!</definedName>
    <definedName name="Turb_ID" localSheetId="7">#REF!</definedName>
    <definedName name="Turb_ID" localSheetId="8">#REF!</definedName>
    <definedName name="Turb_ID" localSheetId="9">#REF!</definedName>
    <definedName name="Turb_ID" localSheetId="10">#REF!</definedName>
    <definedName name="Turb_ID" localSheetId="11">#REF!</definedName>
    <definedName name="Turb_ID" localSheetId="12">#REF!</definedName>
    <definedName name="Turb_ID" localSheetId="13">#REF!</definedName>
    <definedName name="Turb_ID" localSheetId="14">#REF!</definedName>
    <definedName name="Turb_ID" localSheetId="15">#REF!</definedName>
    <definedName name="Turb_ID" localSheetId="16">#REF!</definedName>
    <definedName name="Turb_ID" localSheetId="17">#REF!</definedName>
    <definedName name="Turb_ID" localSheetId="18">#REF!</definedName>
    <definedName name="Turb_ID" localSheetId="3">#REF!</definedName>
    <definedName name="Turb_ID">#REF!</definedName>
    <definedName name="Turb_Model">'Drop-downs'!$O$2:$O$3</definedName>
    <definedName name="Turb_Serial_No.">'Drop-downs'!$G$2:$G$7</definedName>
    <definedName name="Water" localSheetId="4">#REF!</definedName>
    <definedName name="Water" localSheetId="5">#REF!</definedName>
    <definedName name="Water" localSheetId="6">#REF!</definedName>
    <definedName name="Water" localSheetId="7">#REF!</definedName>
    <definedName name="Water" localSheetId="8">#REF!</definedName>
    <definedName name="Water" localSheetId="9">#REF!</definedName>
    <definedName name="Water" localSheetId="10">#REF!</definedName>
    <definedName name="Water" localSheetId="11">#REF!</definedName>
    <definedName name="Water" localSheetId="12">#REF!</definedName>
    <definedName name="Water" localSheetId="13">#REF!</definedName>
    <definedName name="Water" localSheetId="14">#REF!</definedName>
    <definedName name="Water" localSheetId="15">#REF!</definedName>
    <definedName name="Water" localSheetId="16">#REF!</definedName>
    <definedName name="Water" localSheetId="17">#REF!</definedName>
    <definedName name="Water" localSheetId="18">#REF!</definedName>
    <definedName name="Water" localSheetId="3">#REF!</definedName>
    <definedName name="Water">#REF!</definedName>
    <definedName name="Wind_Recal">'[2]MET drop down inputs'!$H$2:$H$6</definedName>
    <definedName name="Wiper_Model">'Drop-downs'!$R$2</definedName>
    <definedName name="Wiper_Serial_No.">'Drop-downs'!$J$2:$J$8</definedName>
    <definedName name="WQ_Sites">'[3]Drop-down inputs'!$C$2:$C$26</definedName>
    <definedName name="WQSites" localSheetId="4">#REF!</definedName>
    <definedName name="WQSites" localSheetId="5">#REF!</definedName>
    <definedName name="WQSites" localSheetId="6">#REF!</definedName>
    <definedName name="WQSites" localSheetId="7">#REF!</definedName>
    <definedName name="WQSites" localSheetId="8">#REF!</definedName>
    <definedName name="WQSites" localSheetId="9">#REF!</definedName>
    <definedName name="WQSites" localSheetId="10">#REF!</definedName>
    <definedName name="WQSites" localSheetId="11">#REF!</definedName>
    <definedName name="WQSites" localSheetId="12">#REF!</definedName>
    <definedName name="WQSites" localSheetId="13">#REF!</definedName>
    <definedName name="WQSites" localSheetId="14">#REF!</definedName>
    <definedName name="WQSites" localSheetId="15">#REF!</definedName>
    <definedName name="WQSites" localSheetId="16">#REF!</definedName>
    <definedName name="WQSites" localSheetId="17">#REF!</definedName>
    <definedName name="WQSites" localSheetId="18">#REF!</definedName>
    <definedName name="WQSites" localSheetId="3">#REF!</definedName>
    <definedName name="WQSites">#REF!</definedName>
    <definedName name="Y_N">'[2]MET drop down inputs'!$B$2:$B$3</definedName>
    <definedName name="Yes_or_No">'Drop-downs'!$K$2:$K$4</definedName>
    <definedName name="YN">'[3]Drop-down inputs'!$B$2:$B$4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33" i="46" l="1"/>
  <c r="I33" i="46"/>
  <c r="R33" i="45"/>
  <c r="I33" i="45"/>
  <c r="R33" i="44"/>
  <c r="I33" i="44"/>
  <c r="R33" i="43"/>
  <c r="I33" i="43"/>
  <c r="R33" i="42"/>
  <c r="I33" i="42"/>
  <c r="R33" i="41" l="1"/>
  <c r="I33" i="41"/>
  <c r="R33" i="40" l="1"/>
  <c r="I33" i="40"/>
  <c r="R33" i="39"/>
  <c r="I33" i="39"/>
  <c r="R33" i="35" l="1"/>
  <c r="I33" i="35"/>
  <c r="R33" i="34"/>
  <c r="I33" i="34"/>
  <c r="R33" i="33" l="1"/>
  <c r="I33" i="33"/>
  <c r="I33" i="29"/>
  <c r="R33"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Howe, Samantha</author>
    <author>tc={B406644F-3C3F-4478-88A1-5478D745E1F8}</author>
  </authors>
  <commentList>
    <comment ref="AA1" authorId="0" shapeId="0" xr:uid="{AB6A3D25-1C32-4050-B40D-80278EB0B7B3}">
      <text>
        <r>
          <rPr>
            <b/>
            <sz val="9"/>
            <color indexed="81"/>
            <rFont val="Tahoma"/>
            <family val="2"/>
          </rPr>
          <t>Howe, Samantha:</t>
        </r>
        <r>
          <rPr>
            <sz val="9"/>
            <color indexed="81"/>
            <rFont val="Tahoma"/>
            <family val="2"/>
          </rPr>
          <t xml:space="preserve">
0 to 100: ± 0.5% of reading or 0.001 mS/cm
100 to 200: ± 1% of reading
Wiped Sensor: ±1% of the reading or 0.002 mS/cm (whichever is greater)
</t>
        </r>
      </text>
    </comment>
    <comment ref="AD2" authorId="1" shapeId="0" xr:uid="{B406644F-3C3F-4478-88A1-5478D745E1F8}">
      <text>
        <t>[Threaded comment]
Your version of Excel allows you to read this threaded comment; however, any edits to it will get removed if the file is opened in a newer version of Excel. Learn more: https://go.microsoft.com/fwlink/?linkid=870924
Comment:
    +0.1 represents the accuracy of your thermometer. The total accuracy should include the addition of your NIST device. Your NIST should be at least this accurate.</t>
      </text>
    </comment>
  </commentList>
</comments>
</file>

<file path=xl/sharedStrings.xml><?xml version="1.0" encoding="utf-8"?>
<sst xmlns="http://schemas.openxmlformats.org/spreadsheetml/2006/main" count="5252" uniqueCount="547">
  <si>
    <t>Instructions</t>
  </si>
  <si>
    <t>●</t>
  </si>
  <si>
    <t>Do not move, edit, swap, or shift any columns, rows or cells in the calibration log.</t>
  </si>
  <si>
    <t>If a calibration or ICV fails, place a note with the failed value in the pre-deployment comments section. Passing recalibrated value should go in the actual log.</t>
  </si>
  <si>
    <t>Other information</t>
  </si>
  <si>
    <t>Check marks represent DEP SOP requirement for ICV (initial calibration verification) and CCV (continuing calibration verification) steps.</t>
  </si>
  <si>
    <t>AP</t>
  </si>
  <si>
    <t>Station</t>
  </si>
  <si>
    <t>Datasonde</t>
  </si>
  <si>
    <t>pH Serial No.</t>
  </si>
  <si>
    <t>ODO Serial No.</t>
  </si>
  <si>
    <t>Turb Serial No.</t>
  </si>
  <si>
    <t>Cond Serial No.</t>
  </si>
  <si>
    <t>Chl Serial No.</t>
  </si>
  <si>
    <t>Wiper Serial No.</t>
  </si>
  <si>
    <t>Y/N</t>
  </si>
  <si>
    <t>Pass/Fail</t>
  </si>
  <si>
    <t>pH Model</t>
  </si>
  <si>
    <t>ODO Model</t>
  </si>
  <si>
    <t>Turb Model</t>
  </si>
  <si>
    <t>Cond Model</t>
  </si>
  <si>
    <t>Chl Model</t>
  </si>
  <si>
    <t>Wiper Model</t>
  </si>
  <si>
    <t>Sonde Model</t>
  </si>
  <si>
    <t>Lot No.</t>
  </si>
  <si>
    <t>Technician</t>
  </si>
  <si>
    <t>Cell Constant</t>
  </si>
  <si>
    <t>Battery Voltage</t>
  </si>
  <si>
    <t>DO Gain</t>
  </si>
  <si>
    <t>Sp Cond (mS/cm)</t>
  </si>
  <si>
    <t xml:space="preserve">Temperature </t>
  </si>
  <si>
    <t>DO</t>
  </si>
  <si>
    <t xml:space="preserve">Depth </t>
  </si>
  <si>
    <t>BBSAP</t>
  </si>
  <si>
    <t>BBSCH (Chassahowitzka)</t>
  </si>
  <si>
    <t>19E101880</t>
  </si>
  <si>
    <t>20A103173</t>
  </si>
  <si>
    <t>20A103291</t>
  </si>
  <si>
    <t>19J104091</t>
  </si>
  <si>
    <t>Y</t>
  </si>
  <si>
    <t>P</t>
  </si>
  <si>
    <t>599100-01</t>
  </si>
  <si>
    <t>599101-01</t>
  </si>
  <si>
    <t>599103-01</t>
  </si>
  <si>
    <t>599090-01</t>
  </si>
  <si>
    <t>EXO2</t>
  </si>
  <si>
    <t>Trisha Green</t>
  </si>
  <si>
    <t>EXO Wiped CT</t>
  </si>
  <si>
    <t>0.419-0.519 (w)</t>
  </si>
  <si>
    <t>EXO Optical</t>
  </si>
  <si>
    <t>0.87-1.25</t>
  </si>
  <si>
    <t>Non-wiped (10 std.)</t>
  </si>
  <si>
    <t>10 ± 0.05 (n)</t>
  </si>
  <si>
    <t>Non-wiped (-5 to 35°C)</t>
  </si>
  <si>
    <t>±0.01(n) +0.1°C</t>
  </si>
  <si>
    <t>Optical (0-200% air sat.)</t>
  </si>
  <si>
    <t xml:space="preserve"> ± 1% (op)</t>
  </si>
  <si>
    <t xml:space="preserve">EXO (10m) </t>
  </si>
  <si>
    <t>±0.004 m</t>
  </si>
  <si>
    <t>20A103494</t>
  </si>
  <si>
    <t>N</t>
  </si>
  <si>
    <t>F</t>
  </si>
  <si>
    <t>EXO3</t>
  </si>
  <si>
    <t>EXO Non-Wiped CT</t>
  </si>
  <si>
    <t>5.05-5.95 (n)</t>
  </si>
  <si>
    <t>0.7 - 1.40</t>
  </si>
  <si>
    <t>Non-wiped (20 std.)</t>
  </si>
  <si>
    <t>20 ± 0.01 (n)</t>
  </si>
  <si>
    <t xml:space="preserve">Wiped sensor </t>
  </si>
  <si>
    <t>±0.2(w) +0.1°C</t>
  </si>
  <si>
    <t>6600 (10m)</t>
  </si>
  <si>
    <t>±0.06 ft (0.018 m)</t>
  </si>
  <si>
    <t>19J105081</t>
  </si>
  <si>
    <t>Auto</t>
  </si>
  <si>
    <t>Non-wiped (50 std.)</t>
  </si>
  <si>
    <t>50 ± 0.25 (n)</t>
  </si>
  <si>
    <t>19K101465</t>
  </si>
  <si>
    <t>2103C60</t>
  </si>
  <si>
    <t>Wiped Sensor (10 std.)</t>
  </si>
  <si>
    <t>10 ± 0.1 (w)</t>
  </si>
  <si>
    <t>4102C02</t>
  </si>
  <si>
    <t>Wiped Sensor (20 std.)</t>
  </si>
  <si>
    <t>20 ± 0.2 (w)</t>
  </si>
  <si>
    <t>CPAP</t>
  </si>
  <si>
    <t>Wiped Sensor (50 std.)</t>
  </si>
  <si>
    <t>50 ± 0.5 (w)</t>
  </si>
  <si>
    <t>Aquatic Preserve Continuous Water Quality Monitoring Calibration Log</t>
  </si>
  <si>
    <t>File Name</t>
  </si>
  <si>
    <t>.csv</t>
  </si>
  <si>
    <t>.bin</t>
  </si>
  <si>
    <t>Datasonde and Probe Identification Numbers</t>
  </si>
  <si>
    <t>Calibration Standards</t>
  </si>
  <si>
    <t>Sonde Code</t>
  </si>
  <si>
    <t>Serial Number</t>
  </si>
  <si>
    <t>Model Number</t>
  </si>
  <si>
    <t>Standard</t>
  </si>
  <si>
    <t>Received</t>
  </si>
  <si>
    <t>Opened</t>
  </si>
  <si>
    <t>Exp. Date</t>
  </si>
  <si>
    <t>pH</t>
  </si>
  <si>
    <t>SpCond (mS/cm)</t>
  </si>
  <si>
    <t>Vented</t>
  </si>
  <si>
    <t xml:space="preserve">Model </t>
  </si>
  <si>
    <t>ODO</t>
  </si>
  <si>
    <t>Nickname</t>
  </si>
  <si>
    <t>Turb</t>
  </si>
  <si>
    <t>Preserve</t>
  </si>
  <si>
    <t>Cond</t>
  </si>
  <si>
    <t xml:space="preserve">Station </t>
  </si>
  <si>
    <t>Chl</t>
  </si>
  <si>
    <t>Wiper</t>
  </si>
  <si>
    <r>
      <t xml:space="preserve">Turb </t>
    </r>
    <r>
      <rPr>
        <sz val="10"/>
        <color theme="1"/>
        <rFont val="Times New Roman"/>
        <family val="1"/>
      </rPr>
      <t>(FNU)</t>
    </r>
  </si>
  <si>
    <t>Wiper Replaced</t>
  </si>
  <si>
    <t>Batteries Replaced</t>
  </si>
  <si>
    <t>Technician(s)</t>
  </si>
  <si>
    <t>Wiper Parked in Garage</t>
  </si>
  <si>
    <t>Date of Calibration</t>
  </si>
  <si>
    <t>Date of Post-Calibration</t>
  </si>
  <si>
    <t>Pre-deployment Comments/ Failed-calibration values:</t>
  </si>
  <si>
    <t>Pre-Deployment (CAL &amp; ICV)</t>
  </si>
  <si>
    <t>Post-Deployment (CCV)</t>
  </si>
  <si>
    <t xml:space="preserve">Programming </t>
  </si>
  <si>
    <t>Standards</t>
  </si>
  <si>
    <t>Before Cal</t>
  </si>
  <si>
    <t>Calibrated</t>
  </si>
  <si>
    <t>Specs</t>
  </si>
  <si>
    <t>P/ F</t>
  </si>
  <si>
    <t>Time</t>
  </si>
  <si>
    <t>Post value</t>
  </si>
  <si>
    <t>Interval</t>
  </si>
  <si>
    <t>Temp</t>
  </si>
  <si>
    <t>°C (Therm)</t>
  </si>
  <si>
    <t>°C (DL)</t>
  </si>
  <si>
    <t>Duration</t>
  </si>
  <si>
    <t>365 days</t>
  </si>
  <si>
    <t>SpCond in air</t>
  </si>
  <si>
    <t>≤ 0.002 mS/cm</t>
  </si>
  <si>
    <t>Free memory %</t>
  </si>
  <si>
    <t>SpCond</t>
  </si>
  <si>
    <t>mS/cm</t>
  </si>
  <si>
    <t>✔</t>
  </si>
  <si>
    <t>Memory (days)</t>
  </si>
  <si>
    <t xml:space="preserve">Cell Constant </t>
  </si>
  <si>
    <t>Start time</t>
  </si>
  <si>
    <r>
      <t xml:space="preserve">SpCond 20 </t>
    </r>
    <r>
      <rPr>
        <b/>
        <sz val="12"/>
        <color theme="1"/>
        <rFont val="Times New Roman"/>
        <family val="1"/>
      </rPr>
      <t>(ICV)</t>
    </r>
  </si>
  <si>
    <t>Battery  %</t>
  </si>
  <si>
    <t>pH 7</t>
  </si>
  <si>
    <t>Set clock</t>
  </si>
  <si>
    <t>pH 10</t>
  </si>
  <si>
    <t>End time</t>
  </si>
  <si>
    <t xml:space="preserve">pH 7 </t>
  </si>
  <si>
    <t>mV</t>
  </si>
  <si>
    <t>0 ±50 mV</t>
  </si>
  <si>
    <t>Other/notes</t>
  </si>
  <si>
    <t xml:space="preserve">pH 10 </t>
  </si>
  <si>
    <t>-180 ±50 mV</t>
  </si>
  <si>
    <t>Change locks</t>
  </si>
  <si>
    <t xml:space="preserve">pH 4 </t>
  </si>
  <si>
    <t>+180 ±50 mV</t>
  </si>
  <si>
    <t>Check for DST</t>
  </si>
  <si>
    <t>pH Slope</t>
  </si>
  <si>
    <t xml:space="preserve">  &gt; 155 mV</t>
  </si>
  <si>
    <r>
      <t xml:space="preserve">pH 4 or 10 </t>
    </r>
    <r>
      <rPr>
        <b/>
        <sz val="12"/>
        <color theme="1"/>
        <rFont val="Times New Roman"/>
        <family val="1"/>
      </rPr>
      <t>(ICV)</t>
    </r>
  </si>
  <si>
    <t>± 0.1</t>
  </si>
  <si>
    <t>BP at Depth Cal</t>
  </si>
  <si>
    <t>mmHg</t>
  </si>
  <si>
    <t>Depth</t>
  </si>
  <si>
    <t>Offset</t>
  </si>
  <si>
    <t>m</t>
  </si>
  <si>
    <t>Turbidity</t>
  </si>
  <si>
    <t>FNU</t>
  </si>
  <si>
    <t>General Maintenance</t>
  </si>
  <si>
    <t xml:space="preserve">FNU </t>
  </si>
  <si>
    <r>
      <t xml:space="preserve">Turbidity 124 </t>
    </r>
    <r>
      <rPr>
        <b/>
        <sz val="11"/>
        <color theme="1"/>
        <rFont val="Times New Roman"/>
        <family val="1"/>
      </rPr>
      <t>(ICV)</t>
    </r>
  </si>
  <si>
    <t>BP at ODO Cal</t>
  </si>
  <si>
    <t>Optical DO %</t>
  </si>
  <si>
    <t>%</t>
  </si>
  <si>
    <t xml:space="preserve">DO gain </t>
  </si>
  <si>
    <t>°C</t>
  </si>
  <si>
    <t>mg/L</t>
  </si>
  <si>
    <t>± 0.1 mg/L</t>
  </si>
  <si>
    <t>V</t>
  </si>
  <si>
    <t xml:space="preserve">Optional Parameters </t>
  </si>
  <si>
    <t>Chlorophyll</t>
  </si>
  <si>
    <t>RFU</t>
  </si>
  <si>
    <t>Rhodamine WT Temp</t>
  </si>
  <si>
    <t>Linearity:</t>
  </si>
  <si>
    <r>
      <t xml:space="preserve"> R</t>
    </r>
    <r>
      <rPr>
        <vertAlign val="superscript"/>
        <sz val="12"/>
        <color theme="1"/>
        <rFont val="Times New Roman"/>
        <family val="1"/>
      </rPr>
      <t>2</t>
    </r>
    <r>
      <rPr>
        <sz val="12"/>
        <color theme="1"/>
        <rFont val="Times New Roman"/>
        <family val="1"/>
      </rPr>
      <t xml:space="preserve"> ≥ 0.999 </t>
    </r>
  </si>
  <si>
    <t>Post-Deployment Notes</t>
  </si>
  <si>
    <t>µg/L</t>
  </si>
  <si>
    <t>BGA</t>
  </si>
  <si>
    <t>Field Log</t>
  </si>
  <si>
    <t xml:space="preserve">Fouling Presence </t>
  </si>
  <si>
    <t xml:space="preserve">Deployment </t>
  </si>
  <si>
    <t>Retrieval</t>
  </si>
  <si>
    <t>Field Notes:</t>
  </si>
  <si>
    <t xml:space="preserve">Date deploy/retrieval </t>
  </si>
  <si>
    <t>Time deploy/retrieval</t>
  </si>
  <si>
    <t>First/last sample time</t>
  </si>
  <si>
    <t>Technician initials</t>
  </si>
  <si>
    <t>Discrete Samples (Required)</t>
  </si>
  <si>
    <t>Depth (m)</t>
  </si>
  <si>
    <t>Temp (°C)</t>
  </si>
  <si>
    <t>DO %</t>
  </si>
  <si>
    <t>DO mg/L</t>
  </si>
  <si>
    <t>Salinity (psu)</t>
  </si>
  <si>
    <t>psu</t>
  </si>
  <si>
    <t>Optional Samples</t>
  </si>
  <si>
    <t xml:space="preserve">Other/notes: </t>
  </si>
  <si>
    <t>pHmV</t>
  </si>
  <si>
    <t>± 1%</t>
  </si>
  <si>
    <t xml:space="preserve">This section is for any maintenance (in-field maintenance, probe repair etc.). Please include dates, probe numbers, and any information that is needed to track the incident. </t>
  </si>
  <si>
    <t>If a calibration QC score or ICV fails, place a note with the failed value in the pre-deployment comments section. Passing recalibrated value should go in the actual log.</t>
  </si>
  <si>
    <t>07/2022</t>
  </si>
  <si>
    <t>04/2023</t>
  </si>
  <si>
    <t>03/2022</t>
  </si>
  <si>
    <t>02/2023</t>
  </si>
  <si>
    <t>08/2022</t>
  </si>
  <si>
    <t>2008A95</t>
  </si>
  <si>
    <t>BBSCH_110221</t>
  </si>
  <si>
    <t>BBSCH19E101881_110221_071500</t>
  </si>
  <si>
    <t>21H21280150</t>
  </si>
  <si>
    <t>CH</t>
  </si>
  <si>
    <t>08/27/2021</t>
  </si>
  <si>
    <t>10/06/2021</t>
  </si>
  <si>
    <t>08/04/2021</t>
  </si>
  <si>
    <t>09/16/2021</t>
  </si>
  <si>
    <t>08/23/2021</t>
  </si>
  <si>
    <t xml:space="preserve">A=algae, AM=amphipods, B=barnacles, BR=bryozoans, C=crabs,  E=eggs, F=fish, FA=filamentous algae, G=gastropod, H=hydroids, I=isopod, MD=mud,   S=sponges, SI=silt, SL=shell, SP=shrimp, T=tunicates, W=worm, O=other </t>
  </si>
  <si>
    <t>0.00 ±0.3</t>
  </si>
  <si>
    <t>124 ±2.48</t>
  </si>
  <si>
    <t>Temperature</t>
  </si>
  <si>
    <t>Oxygen Solubility</t>
  </si>
  <si>
    <t xml:space="preserve">Solubility of Oxygen in Water at Atmospheric Pressure </t>
  </si>
  <si>
    <r>
      <t xml:space="preserve">Optical DO mg/L </t>
    </r>
    <r>
      <rPr>
        <b/>
        <sz val="10"/>
        <color theme="1"/>
        <rFont val="Times New Roman"/>
        <family val="1"/>
      </rPr>
      <t>(ICV)</t>
    </r>
  </si>
  <si>
    <t>~3V (EXO 3)</t>
  </si>
  <si>
    <r>
      <rPr>
        <sz val="12"/>
        <color theme="1"/>
        <rFont val="Calibri"/>
        <family val="2"/>
        <scheme val="minor"/>
      </rPr>
      <t>~</t>
    </r>
    <r>
      <rPr>
        <sz val="12"/>
        <color theme="1"/>
        <rFont val="Times New Roman"/>
        <family val="1"/>
      </rPr>
      <t>6V (EXO 2)</t>
    </r>
  </si>
  <si>
    <r>
      <rPr>
        <sz val="12"/>
        <color theme="1"/>
        <rFont val="Calibri"/>
        <family val="2"/>
        <scheme val="minor"/>
      </rPr>
      <t>~</t>
    </r>
    <r>
      <rPr>
        <sz val="12"/>
        <color theme="1"/>
        <rFont val="Times New Roman"/>
        <family val="1"/>
      </rPr>
      <t>3V (EXO 3)</t>
    </r>
  </si>
  <si>
    <t>Turbidity post-cal kind of low. Watch this sensor. May need to be replaced soon or just needed to be cleaned well.</t>
  </si>
  <si>
    <t>Low tide, cold, windy, choppy, brown water, clear skies.</t>
  </si>
  <si>
    <t>Low tide, calm, light winds.</t>
  </si>
  <si>
    <t>Deployment:</t>
  </si>
  <si>
    <t xml:space="preserve">Retrieval: </t>
  </si>
  <si>
    <t>mg/L (table)</t>
  </si>
  <si>
    <t>TG, KS</t>
  </si>
  <si>
    <t>TG, KS, TJ</t>
  </si>
  <si>
    <t>mg/L (DL)</t>
  </si>
  <si>
    <t xml:space="preserve">Conductivity </t>
  </si>
  <si>
    <r>
      <rPr>
        <b/>
        <sz val="12"/>
        <color theme="1"/>
        <rFont val="Times New Roman"/>
        <family val="1"/>
      </rPr>
      <t>pH</t>
    </r>
    <r>
      <rPr>
        <sz val="12"/>
        <color theme="1"/>
        <rFont val="Times New Roman"/>
        <family val="1"/>
      </rPr>
      <t>:</t>
    </r>
  </si>
  <si>
    <r>
      <rPr>
        <b/>
        <sz val="12"/>
        <color theme="1"/>
        <rFont val="Times New Roman"/>
        <family val="1"/>
      </rPr>
      <t>DO</t>
    </r>
    <r>
      <rPr>
        <sz val="12"/>
        <color theme="1"/>
        <rFont val="Times New Roman"/>
        <family val="1"/>
      </rPr>
      <t>:</t>
    </r>
  </si>
  <si>
    <r>
      <rPr>
        <b/>
        <sz val="12"/>
        <color theme="1"/>
        <rFont val="Times New Roman"/>
        <family val="1"/>
      </rPr>
      <t>Turb</t>
    </r>
    <r>
      <rPr>
        <sz val="12"/>
        <color theme="1"/>
        <rFont val="Times New Roman"/>
        <family val="1"/>
      </rPr>
      <t>:</t>
    </r>
  </si>
  <si>
    <r>
      <rPr>
        <b/>
        <sz val="12"/>
        <color theme="1"/>
        <rFont val="Times New Roman"/>
        <family val="1"/>
      </rPr>
      <t>TAL-PE</t>
    </r>
    <r>
      <rPr>
        <sz val="12"/>
        <color theme="1"/>
        <rFont val="Times New Roman"/>
        <family val="1"/>
      </rPr>
      <t xml:space="preserve">: </t>
    </r>
  </si>
  <si>
    <t>H= heavy, M= moderate, L= light</t>
  </si>
  <si>
    <r>
      <rPr>
        <b/>
        <sz val="12"/>
        <color theme="1"/>
        <rFont val="Times New Roman"/>
        <family val="1"/>
      </rPr>
      <t>Sonde Body</t>
    </r>
    <r>
      <rPr>
        <sz val="12"/>
        <color theme="1"/>
        <rFont val="Times New Roman"/>
        <family val="1"/>
      </rPr>
      <t>: Fish in guard; E/H, Si/M, T/L, W/L</t>
    </r>
  </si>
  <si>
    <r>
      <rPr>
        <b/>
        <sz val="12"/>
        <color theme="1"/>
        <rFont val="Times New Roman"/>
        <family val="1"/>
      </rPr>
      <t>Mount</t>
    </r>
    <r>
      <rPr>
        <sz val="12"/>
        <color theme="1"/>
        <rFont val="Times New Roman"/>
        <family val="1"/>
      </rPr>
      <t>: 2 Fish; A/H, B/M, Si/M</t>
    </r>
  </si>
  <si>
    <r>
      <rPr>
        <b/>
        <sz val="12"/>
        <color theme="1"/>
        <rFont val="Times New Roman"/>
        <family val="1"/>
      </rPr>
      <t>Field guard</t>
    </r>
    <r>
      <rPr>
        <sz val="12"/>
        <color theme="1"/>
        <rFont val="Times New Roman"/>
        <family val="1"/>
      </rPr>
      <t xml:space="preserve">: </t>
    </r>
  </si>
  <si>
    <t xml:space="preserve">All Sesnors: </t>
  </si>
  <si>
    <t>All Sesnors: Si/M, EH, W/L</t>
  </si>
  <si>
    <r>
      <rPr>
        <b/>
        <sz val="12"/>
        <color theme="1"/>
        <rFont val="Times New Roman"/>
        <family val="1"/>
      </rPr>
      <t>C/T</t>
    </r>
    <r>
      <rPr>
        <sz val="12"/>
        <color theme="1"/>
        <rFont val="Times New Roman"/>
        <family val="1"/>
      </rPr>
      <t>: G/L</t>
    </r>
  </si>
  <si>
    <r>
      <rPr>
        <b/>
        <sz val="12"/>
        <color theme="1"/>
        <rFont val="Times New Roman"/>
        <family val="1"/>
      </rPr>
      <t>Wiper</t>
    </r>
    <r>
      <rPr>
        <sz val="12"/>
        <color theme="1"/>
        <rFont val="Times New Roman"/>
        <family val="1"/>
      </rPr>
      <t xml:space="preserve">: Bad; fell off </t>
    </r>
  </si>
  <si>
    <t>Sonde No.</t>
  </si>
  <si>
    <r>
      <rPr>
        <b/>
        <sz val="12"/>
        <color theme="1"/>
        <rFont val="Times New Roman"/>
        <family val="1"/>
      </rPr>
      <t>Mount</t>
    </r>
    <r>
      <rPr>
        <sz val="12"/>
        <color theme="1"/>
        <rFont val="Times New Roman"/>
        <family val="1"/>
      </rPr>
      <t>:</t>
    </r>
  </si>
  <si>
    <r>
      <rPr>
        <b/>
        <sz val="12"/>
        <color theme="1"/>
        <rFont val="Times New Roman"/>
        <family val="1"/>
      </rPr>
      <t>Sonde Body</t>
    </r>
    <r>
      <rPr>
        <sz val="12"/>
        <color theme="1"/>
        <rFont val="Times New Roman"/>
        <family val="1"/>
      </rPr>
      <t xml:space="preserve">: </t>
    </r>
  </si>
  <si>
    <r>
      <rPr>
        <b/>
        <sz val="12"/>
        <color theme="1"/>
        <rFont val="Times New Roman"/>
        <family val="1"/>
      </rPr>
      <t>C/T</t>
    </r>
    <r>
      <rPr>
        <sz val="12"/>
        <color theme="1"/>
        <rFont val="Times New Roman"/>
        <family val="1"/>
      </rPr>
      <t xml:space="preserve">: </t>
    </r>
  </si>
  <si>
    <r>
      <rPr>
        <b/>
        <sz val="12"/>
        <color theme="1"/>
        <rFont val="Times New Roman"/>
        <family val="1"/>
      </rPr>
      <t>Wiper</t>
    </r>
    <r>
      <rPr>
        <sz val="12"/>
        <color theme="1"/>
        <rFont val="Times New Roman"/>
        <family val="1"/>
      </rPr>
      <t xml:space="preserve">: </t>
    </r>
  </si>
  <si>
    <t xml:space="preserve">Within the log, only in white boxes labeled notes/other, you may type in extra items you wish the calibration log to prompt (see example). </t>
  </si>
  <si>
    <t>Parameters should be calibrated in the order of the calibration log from top to bottom; this matters especially for temperature and SpCond.</t>
  </si>
  <si>
    <t>Your NIST device should be at least as accurate as your sensor. The accuracy of the NIST device must be included in your temperature accuracy determination, meaning that the temperature probe specification should be added to the accuracy of your thermometer.</t>
  </si>
  <si>
    <t>General maintenance section is for any maintenance (in-field maintenance, probe repair date/ reason, etc.).</t>
  </si>
  <si>
    <t xml:space="preserve">Optional parameters will not be uploaded to the AP Data Portal at this time but will remain in the dataset for possible future upload.  </t>
  </si>
  <si>
    <t>The DL next to a parameter's units indicates that the reading comes from the datalogger's probe.</t>
  </si>
  <si>
    <t xml:space="preserve">Use this table to DEP verify that DO mg/L are reading within range based on the temperature reading.  </t>
  </si>
  <si>
    <t>DEP SOP FT 1500</t>
  </si>
  <si>
    <t xml:space="preserve">In the Drop-downs tab, edit the white columns to match your station, probe, and sonde information. Gray columns should not be edited, only selected in the log drop downs. </t>
  </si>
  <si>
    <t xml:space="preserve">Other/Notes: </t>
  </si>
  <si>
    <t>± 0.2</t>
  </si>
  <si>
    <t>~6V (EXO 2)</t>
  </si>
  <si>
    <t>Submit calibration log in .xls format named by AP station code and year, for example, BBSCH_2021_CalLog</t>
  </si>
  <si>
    <t xml:space="preserve">Tabs at the bottom should be named by the station code and deployment date, for example, BBSCH_010222. There should be approximately 12 tabs in each yearly calibration log file. </t>
  </si>
  <si>
    <t>CPAH2</t>
  </si>
  <si>
    <t>CPFS</t>
  </si>
  <si>
    <t>CPWD</t>
  </si>
  <si>
    <t>21E103418</t>
  </si>
  <si>
    <t>21E103415</t>
  </si>
  <si>
    <t>21E103417</t>
  </si>
  <si>
    <t>21E103416</t>
  </si>
  <si>
    <t>21G105084</t>
  </si>
  <si>
    <t>21G105934</t>
  </si>
  <si>
    <t>21G105935</t>
  </si>
  <si>
    <t>21G105083</t>
  </si>
  <si>
    <t>21G105082</t>
  </si>
  <si>
    <t>21G100610</t>
  </si>
  <si>
    <t>21G100609</t>
  </si>
  <si>
    <t>21G100608</t>
  </si>
  <si>
    <t>21G100607</t>
  </si>
  <si>
    <t>21G100611</t>
  </si>
  <si>
    <t>21G100848</t>
  </si>
  <si>
    <t>21G100849</t>
  </si>
  <si>
    <t>21G100845</t>
  </si>
  <si>
    <t>21G100847</t>
  </si>
  <si>
    <t>21G100846</t>
  </si>
  <si>
    <t>21G101301</t>
  </si>
  <si>
    <t>21G101300</t>
  </si>
  <si>
    <t>21G101303</t>
  </si>
  <si>
    <t>21G101304</t>
  </si>
  <si>
    <t>21H105435</t>
  </si>
  <si>
    <t>21H105436</t>
  </si>
  <si>
    <t>21H105434</t>
  </si>
  <si>
    <t>21H105438</t>
  </si>
  <si>
    <t>21H105497</t>
  </si>
  <si>
    <t>Jon Brucker</t>
  </si>
  <si>
    <t>2906F57</t>
  </si>
  <si>
    <t>21H2S</t>
  </si>
  <si>
    <t>21G3T</t>
  </si>
  <si>
    <t>21G21280150</t>
  </si>
  <si>
    <t>7/13/23</t>
  </si>
  <si>
    <t>8/11/23</t>
  </si>
  <si>
    <t>11/1/21</t>
  </si>
  <si>
    <t>7/2022</t>
  </si>
  <si>
    <t>AH</t>
  </si>
  <si>
    <t>10B100491</t>
  </si>
  <si>
    <t>19F</t>
  </si>
  <si>
    <t>13C100355</t>
  </si>
  <si>
    <t>15B104385</t>
  </si>
  <si>
    <t>16G100119</t>
  </si>
  <si>
    <t>13C100687</t>
  </si>
  <si>
    <t>15L103284</t>
  </si>
  <si>
    <t>12C100448</t>
  </si>
  <si>
    <t>02A0876AI</t>
  </si>
  <si>
    <t>20G</t>
  </si>
  <si>
    <t>12C100447</t>
  </si>
  <si>
    <t>15L103286</t>
  </si>
  <si>
    <t>15G100312</t>
  </si>
  <si>
    <t>12H102535</t>
  </si>
  <si>
    <t>20C</t>
  </si>
  <si>
    <t>12H101596</t>
  </si>
  <si>
    <t>14C103217</t>
  </si>
  <si>
    <t>16G100618</t>
  </si>
  <si>
    <t>Michael Palandri</t>
  </si>
  <si>
    <t>N/A</t>
  </si>
  <si>
    <t>New batteries installed 12/28 and at retrieval 2/18. Cannot complete IVC for sp cond until get new standard. Very old and now on backorder with Fisher Sci.</t>
  </si>
  <si>
    <t>None</t>
  </si>
  <si>
    <r>
      <rPr>
        <b/>
        <sz val="12"/>
        <color theme="1"/>
        <rFont val="Times New Roman"/>
        <family val="1"/>
      </rPr>
      <t>Sonde Body</t>
    </r>
    <r>
      <rPr>
        <sz val="12"/>
        <color theme="1"/>
        <rFont val="Times New Roman"/>
        <family val="1"/>
      </rPr>
      <t>: None</t>
    </r>
  </si>
  <si>
    <r>
      <rPr>
        <b/>
        <sz val="12"/>
        <color theme="1"/>
        <rFont val="Times New Roman"/>
        <family val="1"/>
      </rPr>
      <t>C/T</t>
    </r>
    <r>
      <rPr>
        <sz val="12"/>
        <color theme="1"/>
        <rFont val="Times New Roman"/>
        <family val="1"/>
      </rPr>
      <t>: N</t>
    </r>
  </si>
  <si>
    <r>
      <rPr>
        <b/>
        <sz val="12"/>
        <color theme="1"/>
        <rFont val="Times New Roman"/>
        <family val="1"/>
      </rPr>
      <t>pH</t>
    </r>
    <r>
      <rPr>
        <sz val="12"/>
        <color theme="1"/>
        <rFont val="Times New Roman"/>
        <family val="1"/>
      </rPr>
      <t>:N</t>
    </r>
  </si>
  <si>
    <r>
      <rPr>
        <b/>
        <sz val="12"/>
        <color theme="1"/>
        <rFont val="Times New Roman"/>
        <family val="1"/>
      </rPr>
      <t>DO</t>
    </r>
    <r>
      <rPr>
        <sz val="12"/>
        <color theme="1"/>
        <rFont val="Times New Roman"/>
        <family val="1"/>
      </rPr>
      <t>: N</t>
    </r>
  </si>
  <si>
    <r>
      <rPr>
        <b/>
        <sz val="12"/>
        <color theme="1"/>
        <rFont val="Times New Roman"/>
        <family val="1"/>
      </rPr>
      <t>Turb</t>
    </r>
    <r>
      <rPr>
        <sz val="12"/>
        <color theme="1"/>
        <rFont val="Times New Roman"/>
        <family val="1"/>
      </rPr>
      <t>: N</t>
    </r>
  </si>
  <si>
    <r>
      <rPr>
        <b/>
        <sz val="12"/>
        <color theme="1"/>
        <rFont val="Times New Roman"/>
        <family val="1"/>
      </rPr>
      <t>Wiper</t>
    </r>
    <r>
      <rPr>
        <sz val="12"/>
        <color theme="1"/>
        <rFont val="Times New Roman"/>
        <family val="1"/>
      </rPr>
      <t>:  N</t>
    </r>
  </si>
  <si>
    <t>JB</t>
  </si>
  <si>
    <t>Deployment: Calm, sunny, low tide (flood). Staff did not record in field discrete data</t>
  </si>
  <si>
    <t>62.8 days</t>
  </si>
  <si>
    <t>CPAH2_021822</t>
  </si>
  <si>
    <t>AH2</t>
  </si>
  <si>
    <t>AH1</t>
  </si>
  <si>
    <t>First deployment with sonde and probes. New batteries, probes, and wiper. Do not have any 10 or 20 conductivty standard. Product on backorder with Fisher Sci.</t>
  </si>
  <si>
    <t>MP</t>
  </si>
  <si>
    <t>Staff did not record discrete in field samples.Changed shackle, cleaned sonde tube.</t>
  </si>
  <si>
    <t xml:space="preserve">Calm, sunny, low tide rising. </t>
  </si>
  <si>
    <r>
      <rPr>
        <b/>
        <sz val="12"/>
        <color theme="1"/>
        <rFont val="Times New Roman"/>
        <family val="1"/>
      </rPr>
      <t>Mount</t>
    </r>
    <r>
      <rPr>
        <sz val="12"/>
        <color theme="1"/>
        <rFont val="Times New Roman"/>
        <family val="1"/>
      </rPr>
      <t>: N</t>
    </r>
  </si>
  <si>
    <r>
      <rPr>
        <b/>
        <sz val="12"/>
        <color theme="1"/>
        <rFont val="Times New Roman"/>
        <family val="1"/>
      </rPr>
      <t>Sonde Body</t>
    </r>
    <r>
      <rPr>
        <sz val="12"/>
        <color theme="1"/>
        <rFont val="Times New Roman"/>
        <family val="1"/>
      </rPr>
      <t>: N</t>
    </r>
  </si>
  <si>
    <r>
      <rPr>
        <b/>
        <sz val="12"/>
        <color theme="1"/>
        <rFont val="Times New Roman"/>
        <family val="1"/>
      </rPr>
      <t>TAL-PE</t>
    </r>
    <r>
      <rPr>
        <sz val="12"/>
        <color theme="1"/>
        <rFont val="Times New Roman"/>
        <family val="1"/>
      </rPr>
      <t>: N/A</t>
    </r>
  </si>
  <si>
    <r>
      <rPr>
        <b/>
        <sz val="12"/>
        <color theme="1"/>
        <rFont val="Times New Roman"/>
        <family val="1"/>
      </rPr>
      <t>Field guard</t>
    </r>
    <r>
      <rPr>
        <sz val="12"/>
        <color theme="1"/>
        <rFont val="Times New Roman"/>
        <family val="1"/>
      </rPr>
      <t>: A/M, O/M (anemone), B/M, SL/M</t>
    </r>
  </si>
  <si>
    <r>
      <rPr>
        <b/>
        <sz val="12"/>
        <color theme="1"/>
        <rFont val="Times New Roman"/>
        <family val="1"/>
      </rPr>
      <t>pH</t>
    </r>
    <r>
      <rPr>
        <sz val="12"/>
        <color theme="1"/>
        <rFont val="Times New Roman"/>
        <family val="1"/>
      </rPr>
      <t>: A/L</t>
    </r>
  </si>
  <si>
    <r>
      <rPr>
        <b/>
        <sz val="12"/>
        <color theme="1"/>
        <rFont val="Times New Roman"/>
        <family val="1"/>
      </rPr>
      <t>DO</t>
    </r>
    <r>
      <rPr>
        <sz val="12"/>
        <color theme="1"/>
        <rFont val="Times New Roman"/>
        <family val="1"/>
      </rPr>
      <t>: O/L (anemone), B/L</t>
    </r>
  </si>
  <si>
    <r>
      <rPr>
        <b/>
        <sz val="12"/>
        <color theme="1"/>
        <rFont val="Times New Roman"/>
        <family val="1"/>
      </rPr>
      <t>Turb</t>
    </r>
    <r>
      <rPr>
        <sz val="12"/>
        <color theme="1"/>
        <rFont val="Times New Roman"/>
        <family val="1"/>
      </rPr>
      <t>: A/L</t>
    </r>
  </si>
  <si>
    <r>
      <rPr>
        <b/>
        <sz val="12"/>
        <color theme="1"/>
        <rFont val="Times New Roman"/>
        <family val="1"/>
      </rPr>
      <t>Wiper</t>
    </r>
    <r>
      <rPr>
        <sz val="12"/>
        <color theme="1"/>
        <rFont val="Times New Roman"/>
        <family val="1"/>
      </rPr>
      <t>: B/L, A/L</t>
    </r>
  </si>
  <si>
    <t>Staff did not record discrete samples upon deployment.</t>
  </si>
  <si>
    <t>7/2021</t>
  </si>
  <si>
    <t>-</t>
  </si>
  <si>
    <t>Staff did not record in field discrete samples</t>
  </si>
  <si>
    <t>8/11/2023</t>
  </si>
  <si>
    <t>7/13/2023</t>
  </si>
  <si>
    <t>11/1/2021</t>
  </si>
  <si>
    <t>Changed shackle, sonde tube cleaned</t>
  </si>
  <si>
    <t>SW Wind 10mph; Low tide rising</t>
  </si>
  <si>
    <t>CPAH2_011422</t>
  </si>
  <si>
    <t>CPAH2_011422.DAT</t>
  </si>
  <si>
    <t>CPAH2_21E103416_021822_104500</t>
  </si>
  <si>
    <r>
      <rPr>
        <b/>
        <sz val="12"/>
        <color theme="1"/>
        <rFont val="Times New Roman"/>
        <family val="1"/>
      </rPr>
      <t>Wiper</t>
    </r>
    <r>
      <rPr>
        <sz val="12"/>
        <color theme="1"/>
        <rFont val="Times New Roman"/>
        <family val="1"/>
      </rPr>
      <t>: T/L, FA/L, B/L, MD/L</t>
    </r>
  </si>
  <si>
    <r>
      <rPr>
        <b/>
        <sz val="12"/>
        <color theme="1"/>
        <rFont val="Times New Roman"/>
        <family val="1"/>
      </rPr>
      <t>Turb</t>
    </r>
    <r>
      <rPr>
        <sz val="12"/>
        <color theme="1"/>
        <rFont val="Times New Roman"/>
        <family val="1"/>
      </rPr>
      <t>: T/L, FA/L, MD/L</t>
    </r>
  </si>
  <si>
    <r>
      <rPr>
        <b/>
        <sz val="12"/>
        <color theme="1"/>
        <rFont val="Times New Roman"/>
        <family val="1"/>
      </rPr>
      <t>DO</t>
    </r>
    <r>
      <rPr>
        <sz val="12"/>
        <color theme="1"/>
        <rFont val="Times New Roman"/>
        <family val="1"/>
      </rPr>
      <t>: T/L, FA/L, MD/L</t>
    </r>
  </si>
  <si>
    <r>
      <rPr>
        <b/>
        <sz val="12"/>
        <color theme="1"/>
        <rFont val="Times New Roman"/>
        <family val="1"/>
      </rPr>
      <t>pH</t>
    </r>
    <r>
      <rPr>
        <sz val="12"/>
        <color theme="1"/>
        <rFont val="Times New Roman"/>
        <family val="1"/>
      </rPr>
      <t>: T/L, FA/L, MD/L</t>
    </r>
  </si>
  <si>
    <t>Turbidity: 4.1 NTU; sunny, wind NE 10-15mph, low tide rising.</t>
  </si>
  <si>
    <r>
      <rPr>
        <b/>
        <sz val="12"/>
        <color theme="1"/>
        <rFont val="Times New Roman"/>
        <family val="1"/>
      </rPr>
      <t>C/T</t>
    </r>
    <r>
      <rPr>
        <sz val="12"/>
        <color theme="1"/>
        <rFont val="Times New Roman"/>
        <family val="1"/>
      </rPr>
      <t>: T/L, FA/L, MD/L</t>
    </r>
  </si>
  <si>
    <r>
      <rPr>
        <b/>
        <sz val="12"/>
        <color theme="1"/>
        <rFont val="Times New Roman"/>
        <family val="1"/>
      </rPr>
      <t>Field guard</t>
    </r>
    <r>
      <rPr>
        <sz val="12"/>
        <color theme="1"/>
        <rFont val="Times New Roman"/>
        <family val="1"/>
      </rPr>
      <t>: B/L, MD/M, FA/M, T/M</t>
    </r>
  </si>
  <si>
    <r>
      <rPr>
        <b/>
        <sz val="12"/>
        <color theme="1"/>
        <rFont val="Times New Roman"/>
        <family val="1"/>
      </rPr>
      <t>Sonde Body</t>
    </r>
    <r>
      <rPr>
        <sz val="12"/>
        <color theme="1"/>
        <rFont val="Times New Roman"/>
        <family val="1"/>
      </rPr>
      <t>: B/L, MD/L, FA/L</t>
    </r>
  </si>
  <si>
    <t xml:space="preserve">Waiting on back order 20mS/cm conductivity status. Depth and DO probe off initially before calibration, likely due to new sonde and probe never calibrated/deployed. </t>
  </si>
  <si>
    <t>CPAH2_21E103418_031622_074500</t>
  </si>
  <si>
    <t>CPAH2_031622</t>
  </si>
  <si>
    <t>CPAH2_041522</t>
  </si>
  <si>
    <t>CPAH2_21E103416_041522_080000</t>
  </si>
  <si>
    <t>4203H74</t>
  </si>
  <si>
    <t>4/11/2022</t>
  </si>
  <si>
    <t>3/2024</t>
  </si>
  <si>
    <t>6/2021</t>
  </si>
  <si>
    <t>3/23/2022</t>
  </si>
  <si>
    <t>21H105437</t>
  </si>
  <si>
    <t>11/2022</t>
  </si>
  <si>
    <t>SpCond for 20 standard was reading high during ICV - most likely due to old 50 standard which is ordered. Was deployed to begin logging on 4/14/2022 at 8:00a.m., but due to weather could not deploy that day - was left on and logging but deployed the next day 4/15/2022.</t>
  </si>
  <si>
    <t>Cleaned sonde tube with ram rod, greased locks.</t>
  </si>
  <si>
    <t xml:space="preserve">Cleaned sonde tube with ram rod and greased locks, heavy fouling. Thermometer for post-cal range: 21.8-23.9. Depth sensor had heavy fouling, may have led to post-cal reading. </t>
  </si>
  <si>
    <t>Turbidity: 4.1 NTU; Sunny, wind NE 10-15 mph, low tide rising</t>
  </si>
  <si>
    <r>
      <rPr>
        <b/>
        <sz val="12"/>
        <color theme="1"/>
        <rFont val="Times New Roman"/>
        <family val="1"/>
      </rPr>
      <t>Sonde Body</t>
    </r>
    <r>
      <rPr>
        <sz val="12"/>
        <color theme="1"/>
        <rFont val="Times New Roman"/>
        <family val="1"/>
      </rPr>
      <t>: MD/L; T/L</t>
    </r>
  </si>
  <si>
    <r>
      <rPr>
        <b/>
        <sz val="12"/>
        <color theme="1"/>
        <rFont val="Times New Roman"/>
        <family val="1"/>
      </rPr>
      <t>Field guard</t>
    </r>
    <r>
      <rPr>
        <sz val="12"/>
        <color theme="1"/>
        <rFont val="Times New Roman"/>
        <family val="1"/>
      </rPr>
      <t>: A/H; E/H; T/H, B/L, C/L</t>
    </r>
  </si>
  <si>
    <r>
      <rPr>
        <b/>
        <sz val="12"/>
        <color theme="1"/>
        <rFont val="Times New Roman"/>
        <family val="1"/>
      </rPr>
      <t>C/T</t>
    </r>
    <r>
      <rPr>
        <sz val="12"/>
        <color theme="1"/>
        <rFont val="Times New Roman"/>
        <family val="1"/>
      </rPr>
      <t>: T/H, A/L, B/L</t>
    </r>
  </si>
  <si>
    <t>Turbidity: 5.3 FNU. Sunny, warm, mid-tide rising, wind 5-10E.</t>
  </si>
  <si>
    <r>
      <rPr>
        <b/>
        <sz val="12"/>
        <color theme="1"/>
        <rFont val="Times New Roman"/>
        <family val="1"/>
      </rPr>
      <t>pH</t>
    </r>
    <r>
      <rPr>
        <sz val="12"/>
        <color theme="1"/>
        <rFont val="Times New Roman"/>
        <family val="1"/>
      </rPr>
      <t>: T/H, A/L, B/L</t>
    </r>
  </si>
  <si>
    <r>
      <rPr>
        <b/>
        <sz val="12"/>
        <color theme="1"/>
        <rFont val="Times New Roman"/>
        <family val="1"/>
      </rPr>
      <t>DO</t>
    </r>
    <r>
      <rPr>
        <sz val="12"/>
        <color theme="1"/>
        <rFont val="Times New Roman"/>
        <family val="1"/>
      </rPr>
      <t>: T/H, A/L, B/L</t>
    </r>
  </si>
  <si>
    <r>
      <rPr>
        <b/>
        <sz val="12"/>
        <color theme="1"/>
        <rFont val="Times New Roman"/>
        <family val="1"/>
      </rPr>
      <t>Turb</t>
    </r>
    <r>
      <rPr>
        <sz val="12"/>
        <color theme="1"/>
        <rFont val="Times New Roman"/>
        <family val="1"/>
      </rPr>
      <t>: T/H, A/L, B/L</t>
    </r>
  </si>
  <si>
    <r>
      <rPr>
        <b/>
        <sz val="12"/>
        <color theme="1"/>
        <rFont val="Times New Roman"/>
        <family val="1"/>
      </rPr>
      <t>Wiper</t>
    </r>
    <r>
      <rPr>
        <sz val="12"/>
        <color theme="1"/>
        <rFont val="Times New Roman"/>
        <family val="1"/>
      </rPr>
      <t>: T/H, A/L, B/L</t>
    </r>
  </si>
  <si>
    <t>Thermometer range: 23.2-24.1. High SpCond for ICV 20mS/cm likely due to old 50mS/cm standard, ordering.</t>
  </si>
  <si>
    <t>Cleaned tube with ram rod, greased locks.</t>
  </si>
  <si>
    <t>Turbidity: 5.3 FNU, Sunny, midd-tide rising, wind east 5-10mph.</t>
  </si>
  <si>
    <r>
      <rPr>
        <b/>
        <sz val="12"/>
        <color theme="1"/>
        <rFont val="Times New Roman"/>
        <family val="1"/>
      </rPr>
      <t>Mount</t>
    </r>
    <r>
      <rPr>
        <sz val="12"/>
        <color theme="1"/>
        <rFont val="Times New Roman"/>
        <family val="1"/>
      </rPr>
      <t>: None</t>
    </r>
  </si>
  <si>
    <r>
      <rPr>
        <b/>
        <sz val="12"/>
        <color theme="1"/>
        <rFont val="Times New Roman"/>
        <family val="1"/>
      </rPr>
      <t>Field guard</t>
    </r>
    <r>
      <rPr>
        <sz val="12"/>
        <color theme="1"/>
        <rFont val="Times New Roman"/>
        <family val="1"/>
      </rPr>
      <t>: None</t>
    </r>
  </si>
  <si>
    <r>
      <rPr>
        <b/>
        <sz val="12"/>
        <color theme="1"/>
        <rFont val="Times New Roman"/>
        <family val="1"/>
      </rPr>
      <t>C/T</t>
    </r>
    <r>
      <rPr>
        <sz val="12"/>
        <color theme="1"/>
        <rFont val="Times New Roman"/>
        <family val="1"/>
      </rPr>
      <t>: T/M</t>
    </r>
  </si>
  <si>
    <r>
      <rPr>
        <b/>
        <sz val="12"/>
        <color theme="1"/>
        <rFont val="Times New Roman"/>
        <family val="1"/>
      </rPr>
      <t>pH</t>
    </r>
    <r>
      <rPr>
        <sz val="12"/>
        <color theme="1"/>
        <rFont val="Times New Roman"/>
        <family val="1"/>
      </rPr>
      <t>: T/M</t>
    </r>
  </si>
  <si>
    <r>
      <rPr>
        <b/>
        <sz val="12"/>
        <color theme="1"/>
        <rFont val="Times New Roman"/>
        <family val="1"/>
      </rPr>
      <t>DO</t>
    </r>
    <r>
      <rPr>
        <sz val="12"/>
        <color theme="1"/>
        <rFont val="Times New Roman"/>
        <family val="1"/>
      </rPr>
      <t>: T/M</t>
    </r>
  </si>
  <si>
    <r>
      <rPr>
        <b/>
        <sz val="12"/>
        <color theme="1"/>
        <rFont val="Times New Roman"/>
        <family val="1"/>
      </rPr>
      <t>Turb</t>
    </r>
    <r>
      <rPr>
        <sz val="12"/>
        <color theme="1"/>
        <rFont val="Times New Roman"/>
        <family val="1"/>
      </rPr>
      <t>: T/M</t>
    </r>
  </si>
  <si>
    <r>
      <rPr>
        <b/>
        <sz val="12"/>
        <color theme="1"/>
        <rFont val="Times New Roman"/>
        <family val="1"/>
      </rPr>
      <t>Wiper</t>
    </r>
    <r>
      <rPr>
        <sz val="12"/>
        <color theme="1"/>
        <rFont val="Times New Roman"/>
        <family val="1"/>
      </rPr>
      <t>: T/H</t>
    </r>
  </si>
  <si>
    <t>MC/LC</t>
  </si>
  <si>
    <t xml:space="preserve">Sonde turned off on 6/6/2022 at 12:43. </t>
  </si>
  <si>
    <t>CPAH2_051022</t>
  </si>
  <si>
    <t>CPAH2_21E103418_051022_130000</t>
  </si>
  <si>
    <t>21M2S</t>
  </si>
  <si>
    <t>22A1T</t>
  </si>
  <si>
    <t>21L21460003</t>
  </si>
  <si>
    <t>12/8/2023</t>
  </si>
  <si>
    <t>1/3/2024</t>
  </si>
  <si>
    <t>ICV 20mS/cm reading high, likely due to old 50mS/cm standard.</t>
  </si>
  <si>
    <t>Turbidity: 9.8FNU, sunny, mid-tide rising.</t>
  </si>
  <si>
    <t>Turbidity: 9.8 FNU, sunny, mid-tide rising.</t>
  </si>
  <si>
    <t>CPAH2_060222</t>
  </si>
  <si>
    <t>CPAH2_21E103416_060222_093000</t>
  </si>
  <si>
    <t>Ram rod and grease on retrieval.</t>
  </si>
  <si>
    <t>Damage to field guard mesh. Heavy fouling on sensor faces due to no wiper brush deployed.</t>
  </si>
  <si>
    <r>
      <rPr>
        <b/>
        <sz val="12"/>
        <color theme="1"/>
        <rFont val="Times New Roman"/>
        <family val="1"/>
      </rPr>
      <t>Sonde Body</t>
    </r>
    <r>
      <rPr>
        <sz val="12"/>
        <color theme="1"/>
        <rFont val="Times New Roman"/>
        <family val="1"/>
      </rPr>
      <t>: MD/L</t>
    </r>
  </si>
  <si>
    <r>
      <rPr>
        <b/>
        <sz val="12"/>
        <color theme="1"/>
        <rFont val="Times New Roman"/>
        <family val="1"/>
      </rPr>
      <t>Field guard</t>
    </r>
    <r>
      <rPr>
        <sz val="12"/>
        <color theme="1"/>
        <rFont val="Times New Roman"/>
        <family val="1"/>
      </rPr>
      <t>: C/M, T/H, MD/M, E/M</t>
    </r>
  </si>
  <si>
    <r>
      <rPr>
        <b/>
        <sz val="12"/>
        <color theme="1"/>
        <rFont val="Times New Roman"/>
        <family val="1"/>
      </rPr>
      <t>C/T</t>
    </r>
    <r>
      <rPr>
        <sz val="12"/>
        <color theme="1"/>
        <rFont val="Times New Roman"/>
        <family val="1"/>
      </rPr>
      <t>: A/M, T/M</t>
    </r>
  </si>
  <si>
    <r>
      <rPr>
        <b/>
        <sz val="12"/>
        <color theme="1"/>
        <rFont val="Times New Roman"/>
        <family val="1"/>
      </rPr>
      <t>pH</t>
    </r>
    <r>
      <rPr>
        <sz val="12"/>
        <color theme="1"/>
        <rFont val="Times New Roman"/>
        <family val="1"/>
      </rPr>
      <t>: A/M, T/M</t>
    </r>
  </si>
  <si>
    <r>
      <rPr>
        <b/>
        <sz val="12"/>
        <color theme="1"/>
        <rFont val="Times New Roman"/>
        <family val="1"/>
      </rPr>
      <t>DO</t>
    </r>
    <r>
      <rPr>
        <sz val="12"/>
        <color theme="1"/>
        <rFont val="Times New Roman"/>
        <family val="1"/>
      </rPr>
      <t>: A/L, T/L</t>
    </r>
  </si>
  <si>
    <r>
      <rPr>
        <b/>
        <sz val="12"/>
        <color theme="1"/>
        <rFont val="Times New Roman"/>
        <family val="1"/>
      </rPr>
      <t>Turb</t>
    </r>
    <r>
      <rPr>
        <sz val="12"/>
        <color theme="1"/>
        <rFont val="Times New Roman"/>
        <family val="1"/>
      </rPr>
      <t>: A/M, T/M</t>
    </r>
  </si>
  <si>
    <r>
      <rPr>
        <b/>
        <sz val="12"/>
        <color theme="1"/>
        <rFont val="Times New Roman"/>
        <family val="1"/>
      </rPr>
      <t>Wiper</t>
    </r>
    <r>
      <rPr>
        <sz val="12"/>
        <color theme="1"/>
        <rFont val="Times New Roman"/>
        <family val="1"/>
      </rPr>
      <t>: T/M, A/M, E/M</t>
    </r>
  </si>
  <si>
    <t>Turbidity: 3.6 FNU, sunny, N wind @ 5mph, high-tide falling</t>
  </si>
  <si>
    <t>Unsure if probes were zip tied or if wiper brush was added. Upon retrieval, found it was not zip tied or had wiper brush attached. Heavy sensor face fouling. Last two DO readings on were 5.76 mg/L at 27.8C. Listed mg/L and Temp for DO were in completely aerated water bath.</t>
  </si>
  <si>
    <t>2966F57</t>
  </si>
  <si>
    <t>22D22130237</t>
  </si>
  <si>
    <t>4/2023</t>
  </si>
  <si>
    <t>ICV 20mS/cm reading hight (need new standard). Pre-cal 124 FNU reading low, but post-cal on last deployment showed low reading, keep eye on.</t>
  </si>
  <si>
    <t>9.09*</t>
  </si>
  <si>
    <t>Turbidity: 3.6 FNU. Discrete pH sample high, probe was malfunctioning. Sunny, wind N @ 5mph, high-tide falling.</t>
  </si>
  <si>
    <t xml:space="preserve">Keep eye on this turbidity probe, read low in 124 FNU during post-cal. </t>
  </si>
  <si>
    <t>CPAH2_062322</t>
  </si>
  <si>
    <t>CPAH2_21E103418_062322_061500</t>
  </si>
  <si>
    <t>Ram rod and lock grease on deployment and retrieval.</t>
  </si>
  <si>
    <t>Turbidity: 9.9 FNU, sunny, wind SW at 10-15mph, low tide         ~1.5ft.</t>
  </si>
  <si>
    <r>
      <rPr>
        <b/>
        <sz val="12"/>
        <color theme="1"/>
        <rFont val="Times New Roman"/>
        <family val="1"/>
      </rPr>
      <t>Sonde Body</t>
    </r>
    <r>
      <rPr>
        <sz val="12"/>
        <color theme="1"/>
        <rFont val="Times New Roman"/>
        <family val="1"/>
      </rPr>
      <t>: MD/L, T/L</t>
    </r>
  </si>
  <si>
    <r>
      <rPr>
        <b/>
        <sz val="12"/>
        <color theme="1"/>
        <rFont val="Times New Roman"/>
        <family val="1"/>
      </rPr>
      <t>Field guard</t>
    </r>
    <r>
      <rPr>
        <sz val="12"/>
        <color theme="1"/>
        <rFont val="Times New Roman"/>
        <family val="1"/>
      </rPr>
      <t>: T/H, SL/L, MD/L, A/L, C/M</t>
    </r>
  </si>
  <si>
    <r>
      <rPr>
        <b/>
        <sz val="12"/>
        <color theme="1"/>
        <rFont val="Times New Roman"/>
        <family val="1"/>
      </rPr>
      <t>C/T</t>
    </r>
    <r>
      <rPr>
        <sz val="12"/>
        <color theme="1"/>
        <rFont val="Times New Roman"/>
        <family val="1"/>
      </rPr>
      <t>: A/L, B/L, T/M</t>
    </r>
  </si>
  <si>
    <r>
      <rPr>
        <b/>
        <sz val="12"/>
        <color theme="1"/>
        <rFont val="Times New Roman"/>
        <family val="1"/>
      </rPr>
      <t>pH</t>
    </r>
    <r>
      <rPr>
        <sz val="12"/>
        <color theme="1"/>
        <rFont val="Times New Roman"/>
        <family val="1"/>
      </rPr>
      <t>: A/L, B/L, T/M</t>
    </r>
  </si>
  <si>
    <r>
      <rPr>
        <b/>
        <sz val="12"/>
        <color theme="1"/>
        <rFont val="Times New Roman"/>
        <family val="1"/>
      </rPr>
      <t>DO</t>
    </r>
    <r>
      <rPr>
        <sz val="12"/>
        <color theme="1"/>
        <rFont val="Times New Roman"/>
        <family val="1"/>
      </rPr>
      <t>: A/L, B/M, T/L</t>
    </r>
  </si>
  <si>
    <r>
      <rPr>
        <b/>
        <sz val="12"/>
        <color theme="1"/>
        <rFont val="Times New Roman"/>
        <family val="1"/>
      </rPr>
      <t>Turb</t>
    </r>
    <r>
      <rPr>
        <sz val="12"/>
        <color theme="1"/>
        <rFont val="Times New Roman"/>
        <family val="1"/>
      </rPr>
      <t>: A/L, B/L, T/M</t>
    </r>
  </si>
  <si>
    <r>
      <rPr>
        <b/>
        <sz val="12"/>
        <color theme="1"/>
        <rFont val="Times New Roman"/>
        <family val="1"/>
      </rPr>
      <t>Wiper</t>
    </r>
    <r>
      <rPr>
        <sz val="12"/>
        <color theme="1"/>
        <rFont val="Times New Roman"/>
        <family val="1"/>
      </rPr>
      <t>: A/L, B/L</t>
    </r>
  </si>
  <si>
    <t>Tunicate growing near depth senor, did not seem to affect readings.</t>
  </si>
  <si>
    <t>SpCond ICV 20mS/cm standard reading high, need new 50 standard.</t>
  </si>
  <si>
    <t>Turbidity: 9.9 FNU, sunny, wind SW 10-15mph, low tide at ~+1.5 feet.</t>
  </si>
  <si>
    <t>2908A58</t>
  </si>
  <si>
    <t>7/11/2022</t>
  </si>
  <si>
    <t>CPAH2_071322</t>
  </si>
  <si>
    <t>CPAH2_21E103416_071322_060000</t>
  </si>
  <si>
    <t>Ram rod tube and lock grease on deployment and retrieval</t>
  </si>
  <si>
    <r>
      <rPr>
        <b/>
        <sz val="12"/>
        <color theme="1"/>
        <rFont val="Times New Roman"/>
        <family val="1"/>
      </rPr>
      <t>Mount</t>
    </r>
    <r>
      <rPr>
        <sz val="12"/>
        <color theme="1"/>
        <rFont val="Times New Roman"/>
        <family val="1"/>
      </rPr>
      <t>: N/A</t>
    </r>
  </si>
  <si>
    <r>
      <rPr>
        <b/>
        <sz val="12"/>
        <color theme="1"/>
        <rFont val="Times New Roman"/>
        <family val="1"/>
      </rPr>
      <t>Sonde Body</t>
    </r>
    <r>
      <rPr>
        <sz val="12"/>
        <color theme="1"/>
        <rFont val="Times New Roman"/>
        <family val="1"/>
      </rPr>
      <t>: B/L, MD/L, T/L, Oysters/L</t>
    </r>
  </si>
  <si>
    <r>
      <rPr>
        <b/>
        <sz val="12"/>
        <color theme="1"/>
        <rFont val="Times New Roman"/>
        <family val="1"/>
      </rPr>
      <t>Field guard</t>
    </r>
    <r>
      <rPr>
        <sz val="12"/>
        <color theme="1"/>
        <rFont val="Times New Roman"/>
        <family val="1"/>
      </rPr>
      <t>: T/H, C/M, MD/M</t>
    </r>
  </si>
  <si>
    <r>
      <rPr>
        <b/>
        <sz val="12"/>
        <color theme="1"/>
        <rFont val="Times New Roman"/>
        <family val="1"/>
      </rPr>
      <t>C/T</t>
    </r>
    <r>
      <rPr>
        <sz val="12"/>
        <color theme="1"/>
        <rFont val="Times New Roman"/>
        <family val="1"/>
      </rPr>
      <t>: B/L, MD/M, T/L</t>
    </r>
  </si>
  <si>
    <r>
      <rPr>
        <b/>
        <sz val="12"/>
        <color theme="1"/>
        <rFont val="Times New Roman"/>
        <family val="1"/>
      </rPr>
      <t>pH</t>
    </r>
    <r>
      <rPr>
        <sz val="12"/>
        <color theme="1"/>
        <rFont val="Times New Roman"/>
        <family val="1"/>
      </rPr>
      <t>: B/L, MD/M, T/L</t>
    </r>
  </si>
  <si>
    <r>
      <rPr>
        <b/>
        <sz val="12"/>
        <color theme="1"/>
        <rFont val="Times New Roman"/>
        <family val="1"/>
      </rPr>
      <t>DO</t>
    </r>
    <r>
      <rPr>
        <sz val="12"/>
        <color theme="1"/>
        <rFont val="Times New Roman"/>
        <family val="1"/>
      </rPr>
      <t>: B/L, MD/M, T/L</t>
    </r>
  </si>
  <si>
    <r>
      <rPr>
        <b/>
        <sz val="12"/>
        <color theme="1"/>
        <rFont val="Times New Roman"/>
        <family val="1"/>
      </rPr>
      <t>Turb</t>
    </r>
    <r>
      <rPr>
        <sz val="12"/>
        <color theme="1"/>
        <rFont val="Times New Roman"/>
        <family val="1"/>
      </rPr>
      <t>: B/L, MD/M, T/L</t>
    </r>
  </si>
  <si>
    <r>
      <rPr>
        <b/>
        <sz val="12"/>
        <color theme="1"/>
        <rFont val="Times New Roman"/>
        <family val="1"/>
      </rPr>
      <t>Wiper</t>
    </r>
    <r>
      <rPr>
        <sz val="12"/>
        <color theme="1"/>
        <rFont val="Times New Roman"/>
        <family val="1"/>
      </rPr>
      <t>: A/L, B/L, MD/M, T/L</t>
    </r>
  </si>
  <si>
    <t>Turbidity: 3.4 FNU, partly cloudy, calm wind 0-5mph SW, low tide rising.</t>
  </si>
  <si>
    <t>NST thermometer may be reading slightly high, all loggers reading same temps in water bath but the thermometer is consistently higher, keep eye on or purchase new thermometer.</t>
  </si>
  <si>
    <t>7/13/2022</t>
  </si>
  <si>
    <t>8/2/2022</t>
  </si>
  <si>
    <t>ICV 20mS/cm high, need new 50mS/cm std.</t>
  </si>
  <si>
    <t>Turbidity: 3.4 FNU, partly cloudy, calm wind 0-5mph SW, low tide rising</t>
  </si>
  <si>
    <t>CPAH2_080322</t>
  </si>
  <si>
    <t>CPAH2_21E103418_080322_073000</t>
  </si>
  <si>
    <r>
      <rPr>
        <b/>
        <sz val="12"/>
        <color theme="1"/>
        <rFont val="Times New Roman"/>
        <family val="1"/>
      </rPr>
      <t>Mount</t>
    </r>
    <r>
      <rPr>
        <sz val="12"/>
        <color theme="1"/>
        <rFont val="Times New Roman"/>
        <family val="1"/>
      </rPr>
      <t>: MD/L</t>
    </r>
  </si>
  <si>
    <r>
      <rPr>
        <b/>
        <sz val="12"/>
        <color theme="1"/>
        <rFont val="Times New Roman"/>
        <family val="1"/>
      </rPr>
      <t>Field guard</t>
    </r>
    <r>
      <rPr>
        <sz val="12"/>
        <color theme="1"/>
        <rFont val="Times New Roman"/>
        <family val="1"/>
      </rPr>
      <t>: B/M, C/M, MD/L, T/H</t>
    </r>
  </si>
  <si>
    <r>
      <rPr>
        <b/>
        <sz val="12"/>
        <color theme="1"/>
        <rFont val="Times New Roman"/>
        <family val="1"/>
      </rPr>
      <t>C/T</t>
    </r>
    <r>
      <rPr>
        <sz val="12"/>
        <color theme="1"/>
        <rFont val="Times New Roman"/>
        <family val="1"/>
      </rPr>
      <t>: A/M, MD/M, T/L</t>
    </r>
  </si>
  <si>
    <r>
      <rPr>
        <b/>
        <sz val="12"/>
        <color theme="1"/>
        <rFont val="Times New Roman"/>
        <family val="1"/>
      </rPr>
      <t>pH</t>
    </r>
    <r>
      <rPr>
        <sz val="12"/>
        <color theme="1"/>
        <rFont val="Times New Roman"/>
        <family val="1"/>
      </rPr>
      <t>: A/M, B/L, MD/M, T/L</t>
    </r>
  </si>
  <si>
    <r>
      <rPr>
        <b/>
        <sz val="12"/>
        <color theme="1"/>
        <rFont val="Times New Roman"/>
        <family val="1"/>
      </rPr>
      <t>DO</t>
    </r>
    <r>
      <rPr>
        <sz val="12"/>
        <color theme="1"/>
        <rFont val="Times New Roman"/>
        <family val="1"/>
      </rPr>
      <t>: A/M, B/L, MD/M, T/L</t>
    </r>
  </si>
  <si>
    <r>
      <rPr>
        <b/>
        <sz val="12"/>
        <color theme="1"/>
        <rFont val="Times New Roman"/>
        <family val="1"/>
      </rPr>
      <t>Turb</t>
    </r>
    <r>
      <rPr>
        <sz val="12"/>
        <color theme="1"/>
        <rFont val="Times New Roman"/>
        <family val="1"/>
      </rPr>
      <t>: A/M, B/L, MD/M, T/L</t>
    </r>
  </si>
  <si>
    <r>
      <rPr>
        <b/>
        <sz val="12"/>
        <color theme="1"/>
        <rFont val="Times New Roman"/>
        <family val="1"/>
      </rPr>
      <t>Wiper</t>
    </r>
    <r>
      <rPr>
        <sz val="12"/>
        <color theme="1"/>
        <rFont val="Times New Roman"/>
        <family val="1"/>
      </rPr>
      <t>: A/M, B/M, MD/M</t>
    </r>
  </si>
  <si>
    <t>Turbidity: 5.73 NTU, calm, sunny, no wind, high tide</t>
  </si>
  <si>
    <t xml:space="preserve">Depth technically failed, but only by 1mm, should suffice as passing. </t>
  </si>
  <si>
    <t>ICV 20mS/cm high need spending authority for 50mS/cm standard.</t>
  </si>
  <si>
    <t>Lock grease and ram rod on deployment, tube needs new top hose clamp</t>
  </si>
  <si>
    <t>Turbidity: 5.73NTU, calm no wind, sunny, high tide.</t>
  </si>
  <si>
    <t>21E103419</t>
  </si>
  <si>
    <r>
      <rPr>
        <b/>
        <sz val="12"/>
        <color theme="1"/>
        <rFont val="Times New Roman"/>
        <family val="1"/>
      </rPr>
      <t>Sonde Body</t>
    </r>
    <r>
      <rPr>
        <sz val="12"/>
        <color theme="1"/>
        <rFont val="Times New Roman"/>
        <family val="1"/>
      </rPr>
      <t>:  None</t>
    </r>
  </si>
  <si>
    <r>
      <rPr>
        <b/>
        <sz val="12"/>
        <color theme="1"/>
        <rFont val="Times New Roman"/>
        <family val="1"/>
      </rPr>
      <t>C/T</t>
    </r>
    <r>
      <rPr>
        <sz val="12"/>
        <color theme="1"/>
        <rFont val="Times New Roman"/>
        <family val="1"/>
      </rPr>
      <t>: L-O goo</t>
    </r>
  </si>
  <si>
    <r>
      <rPr>
        <b/>
        <sz val="12"/>
        <color theme="1"/>
        <rFont val="Times New Roman"/>
        <family val="1"/>
      </rPr>
      <t>Field guard</t>
    </r>
    <r>
      <rPr>
        <sz val="12"/>
        <color theme="1"/>
        <rFont val="Times New Roman"/>
        <family val="1"/>
      </rPr>
      <t>: L - B and other (goo)</t>
    </r>
  </si>
  <si>
    <r>
      <rPr>
        <b/>
        <sz val="12"/>
        <color theme="1"/>
        <rFont val="Times New Roman"/>
        <family val="1"/>
      </rPr>
      <t>pH</t>
    </r>
    <r>
      <rPr>
        <sz val="12"/>
        <color theme="1"/>
        <rFont val="Times New Roman"/>
        <family val="1"/>
      </rPr>
      <t>: L-O (goo)</t>
    </r>
  </si>
  <si>
    <r>
      <rPr>
        <b/>
        <sz val="12"/>
        <color theme="1"/>
        <rFont val="Times New Roman"/>
        <family val="1"/>
      </rPr>
      <t>DO</t>
    </r>
    <r>
      <rPr>
        <sz val="12"/>
        <color theme="1"/>
        <rFont val="Times New Roman"/>
        <family val="1"/>
      </rPr>
      <t>: L-O (goo)</t>
    </r>
  </si>
  <si>
    <r>
      <rPr>
        <b/>
        <sz val="12"/>
        <color theme="1"/>
        <rFont val="Times New Roman"/>
        <family val="1"/>
      </rPr>
      <t>Turb</t>
    </r>
    <r>
      <rPr>
        <sz val="12"/>
        <color theme="1"/>
        <rFont val="Times New Roman"/>
        <family val="1"/>
      </rPr>
      <t>: L-O (goo)</t>
    </r>
  </si>
  <si>
    <r>
      <rPr>
        <b/>
        <sz val="12"/>
        <color theme="1"/>
        <rFont val="Times New Roman"/>
        <family val="1"/>
      </rPr>
      <t>Wiper</t>
    </r>
    <r>
      <rPr>
        <sz val="12"/>
        <color theme="1"/>
        <rFont val="Times New Roman"/>
        <family val="1"/>
      </rPr>
      <t>: None</t>
    </r>
  </si>
  <si>
    <t>Retrieval: Turb = 7.89 FNU</t>
  </si>
  <si>
    <t>Updated firmware upon connecting to the computer when back in the lab.</t>
  </si>
  <si>
    <t>CPAH2_092022</t>
  </si>
  <si>
    <t>CPAH2_21E103418_092022_06000</t>
  </si>
  <si>
    <r>
      <rPr>
        <b/>
        <sz val="12"/>
        <color theme="1"/>
        <rFont val="Times New Roman"/>
        <family val="1"/>
      </rPr>
      <t>Field guard</t>
    </r>
    <r>
      <rPr>
        <sz val="12"/>
        <color theme="1"/>
        <rFont val="Times New Roman"/>
        <family val="1"/>
      </rPr>
      <t>:</t>
    </r>
  </si>
  <si>
    <r>
      <rPr>
        <b/>
        <sz val="12"/>
        <color theme="1"/>
        <rFont val="Times New Roman"/>
        <family val="1"/>
      </rPr>
      <t>pH</t>
    </r>
    <r>
      <rPr>
        <sz val="12"/>
        <color theme="1"/>
        <rFont val="Times New Roman"/>
        <family val="1"/>
      </rPr>
      <t xml:space="preserve">: </t>
    </r>
  </si>
  <si>
    <r>
      <rPr>
        <b/>
        <sz val="12"/>
        <color theme="1"/>
        <rFont val="Times New Roman"/>
        <family val="1"/>
      </rPr>
      <t>DO</t>
    </r>
    <r>
      <rPr>
        <sz val="12"/>
        <color theme="1"/>
        <rFont val="Times New Roman"/>
        <family val="1"/>
      </rPr>
      <t xml:space="preserve">: </t>
    </r>
  </si>
  <si>
    <t xml:space="preserve">Temp off in calibration - thought to be due to failing lab thermometer. Sp cond still reading off in 20 mS/cm standard - not sure why. Depth off in terms of specs in cal, but not sure why. </t>
  </si>
  <si>
    <t xml:space="preserve">Turbidity: </t>
  </si>
  <si>
    <t>Turbidity:.</t>
  </si>
  <si>
    <t>CPAH2_102422</t>
  </si>
  <si>
    <t>CPAH2_111422</t>
  </si>
  <si>
    <t>CPAH2_21E103418_111422_0131500</t>
  </si>
  <si>
    <t>PVC lid replaced on 12/07/2022</t>
  </si>
  <si>
    <t>Turbidity:.3.71</t>
  </si>
  <si>
    <t>Turbidity:2.77</t>
  </si>
  <si>
    <t>AL</t>
  </si>
  <si>
    <r>
      <rPr>
        <b/>
        <sz val="12"/>
        <color theme="1"/>
        <rFont val="Times New Roman"/>
        <family val="1"/>
      </rPr>
      <t>Mount</t>
    </r>
    <r>
      <rPr>
        <sz val="12"/>
        <color theme="1"/>
        <rFont val="Times New Roman"/>
        <family val="1"/>
      </rPr>
      <t>: MD-M</t>
    </r>
  </si>
  <si>
    <r>
      <rPr>
        <b/>
        <sz val="12"/>
        <color theme="1"/>
        <rFont val="Times New Roman"/>
        <family val="1"/>
      </rPr>
      <t>Sonde Body</t>
    </r>
    <r>
      <rPr>
        <sz val="12"/>
        <color theme="1"/>
        <rFont val="Times New Roman"/>
        <family val="1"/>
      </rPr>
      <t>:  MD-M</t>
    </r>
  </si>
  <si>
    <r>
      <rPr>
        <b/>
        <sz val="12"/>
        <color theme="1"/>
        <rFont val="Times New Roman"/>
        <family val="1"/>
      </rPr>
      <t>Field guard</t>
    </r>
    <r>
      <rPr>
        <sz val="12"/>
        <color theme="1"/>
        <rFont val="Times New Roman"/>
        <family val="1"/>
      </rPr>
      <t>: MD-M, AM-L, T-M</t>
    </r>
  </si>
  <si>
    <r>
      <rPr>
        <b/>
        <sz val="12"/>
        <color theme="1"/>
        <rFont val="Times New Roman"/>
        <family val="1"/>
      </rPr>
      <t>C/T</t>
    </r>
    <r>
      <rPr>
        <sz val="12"/>
        <color theme="1"/>
        <rFont val="Times New Roman"/>
        <family val="1"/>
      </rPr>
      <t>: MD-M, T-M</t>
    </r>
  </si>
  <si>
    <r>
      <rPr>
        <b/>
        <sz val="12"/>
        <color theme="1"/>
        <rFont val="Times New Roman"/>
        <family val="1"/>
      </rPr>
      <t>pH</t>
    </r>
    <r>
      <rPr>
        <sz val="12"/>
        <color theme="1"/>
        <rFont val="Times New Roman"/>
        <family val="1"/>
      </rPr>
      <t>: MD-M, T-M</t>
    </r>
  </si>
  <si>
    <r>
      <rPr>
        <b/>
        <sz val="12"/>
        <color theme="1"/>
        <rFont val="Times New Roman"/>
        <family val="1"/>
      </rPr>
      <t xml:space="preserve">DO: </t>
    </r>
    <r>
      <rPr>
        <sz val="12"/>
        <color theme="1"/>
        <rFont val="Times New Roman"/>
        <family val="1"/>
      </rPr>
      <t>MD-M, T-M</t>
    </r>
  </si>
  <si>
    <r>
      <rPr>
        <b/>
        <sz val="12"/>
        <color theme="1"/>
        <rFont val="Times New Roman"/>
        <family val="1"/>
      </rPr>
      <t>Turb</t>
    </r>
    <r>
      <rPr>
        <sz val="12"/>
        <color theme="1"/>
        <rFont val="Times New Roman"/>
        <family val="1"/>
      </rPr>
      <t>: MD-M, T-M</t>
    </r>
  </si>
  <si>
    <r>
      <rPr>
        <b/>
        <sz val="12"/>
        <color theme="1"/>
        <rFont val="Times New Roman"/>
        <family val="1"/>
      </rPr>
      <t>Wiper</t>
    </r>
    <r>
      <rPr>
        <sz val="12"/>
        <color theme="1"/>
        <rFont val="Times New Roman"/>
        <family val="1"/>
      </rPr>
      <t>: MD-M, T-M</t>
    </r>
  </si>
  <si>
    <r>
      <rPr>
        <b/>
        <sz val="12"/>
        <color theme="1"/>
        <rFont val="Times New Roman"/>
        <family val="1"/>
      </rPr>
      <t>TAL-PE</t>
    </r>
    <r>
      <rPr>
        <sz val="12"/>
        <color theme="1"/>
        <rFont val="Times New Roman"/>
        <family val="1"/>
      </rPr>
      <t>: MD-M, T-M</t>
    </r>
  </si>
  <si>
    <t>BP= 763.27 ON 11/30/22 AND BP= 765.81 ON 11/14/22</t>
  </si>
  <si>
    <r>
      <rPr>
        <b/>
        <sz val="12"/>
        <color theme="1"/>
        <rFont val="Times New Roman"/>
        <family val="1"/>
      </rPr>
      <t>Mount</t>
    </r>
    <r>
      <rPr>
        <sz val="12"/>
        <color theme="1"/>
        <rFont val="Times New Roman"/>
        <family val="1"/>
      </rPr>
      <t>: MD-L</t>
    </r>
  </si>
  <si>
    <r>
      <rPr>
        <b/>
        <sz val="12"/>
        <color theme="1"/>
        <rFont val="Times New Roman"/>
        <family val="1"/>
      </rPr>
      <t>C/T</t>
    </r>
    <r>
      <rPr>
        <sz val="12"/>
        <color theme="1"/>
        <rFont val="Times New Roman"/>
        <family val="1"/>
      </rPr>
      <t>: T-L</t>
    </r>
  </si>
  <si>
    <r>
      <rPr>
        <b/>
        <sz val="12"/>
        <color theme="1"/>
        <rFont val="Times New Roman"/>
        <family val="1"/>
      </rPr>
      <t>pH</t>
    </r>
    <r>
      <rPr>
        <sz val="12"/>
        <color theme="1"/>
        <rFont val="Times New Roman"/>
        <family val="1"/>
      </rPr>
      <t>: T-L</t>
    </r>
  </si>
  <si>
    <r>
      <rPr>
        <b/>
        <sz val="12"/>
        <color theme="1"/>
        <rFont val="Times New Roman"/>
        <family val="1"/>
      </rPr>
      <t>DO</t>
    </r>
    <r>
      <rPr>
        <sz val="12"/>
        <color theme="1"/>
        <rFont val="Times New Roman"/>
        <family val="1"/>
      </rPr>
      <t>: T-L</t>
    </r>
  </si>
  <si>
    <r>
      <rPr>
        <b/>
        <sz val="12"/>
        <color theme="1"/>
        <rFont val="Times New Roman"/>
        <family val="1"/>
      </rPr>
      <t>Turb</t>
    </r>
    <r>
      <rPr>
        <sz val="12"/>
        <color theme="1"/>
        <rFont val="Times New Roman"/>
        <family val="1"/>
      </rPr>
      <t>: T-L</t>
    </r>
  </si>
  <si>
    <r>
      <rPr>
        <b/>
        <sz val="12"/>
        <color theme="1"/>
        <rFont val="Times New Roman"/>
        <family val="1"/>
      </rPr>
      <t>Wiper</t>
    </r>
    <r>
      <rPr>
        <sz val="12"/>
        <color theme="1"/>
        <rFont val="Times New Roman"/>
        <family val="1"/>
      </rPr>
      <t>: T-L</t>
    </r>
  </si>
  <si>
    <r>
      <rPr>
        <b/>
        <sz val="12"/>
        <color theme="1"/>
        <rFont val="Times New Roman"/>
        <family val="1"/>
      </rPr>
      <t>TAL-PE</t>
    </r>
    <r>
      <rPr>
        <sz val="12"/>
        <color theme="1"/>
        <rFont val="Times New Roman"/>
        <family val="1"/>
      </rPr>
      <t>: T-L</t>
    </r>
  </si>
  <si>
    <t>Field guard:</t>
  </si>
  <si>
    <r>
      <rPr>
        <b/>
        <sz val="12"/>
        <color theme="1"/>
        <rFont val="Times New Roman"/>
        <family val="1"/>
      </rPr>
      <t>Turb</t>
    </r>
    <r>
      <rPr>
        <sz val="12"/>
        <color theme="1"/>
        <rFont val="Times New Roman"/>
        <family val="1"/>
      </rPr>
      <t xml:space="preserve">: </t>
    </r>
  </si>
  <si>
    <t>CPAH212072221E103416_120722_093000</t>
  </si>
  <si>
    <t>CPAH2_120722</t>
  </si>
  <si>
    <r>
      <rPr>
        <b/>
        <sz val="12"/>
        <color theme="1"/>
        <rFont val="Times New Roman"/>
        <family val="1"/>
      </rPr>
      <t>Sonde Body</t>
    </r>
    <r>
      <rPr>
        <sz val="12"/>
        <color theme="1"/>
        <rFont val="Times New Roman"/>
        <family val="1"/>
      </rPr>
      <t>: MD-L</t>
    </r>
  </si>
  <si>
    <r>
      <t xml:space="preserve">Field guard: </t>
    </r>
    <r>
      <rPr>
        <sz val="12"/>
        <color theme="1"/>
        <rFont val="Times New Roman"/>
        <family val="1"/>
      </rPr>
      <t>T-L, B-L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</si>
</sst>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0.000000"/>
    <numFmt numFmtId="167" formatCode="h:mm;@"/>
    <numFmt numFmtId="168" formatCode="mm/dd/yyyy"/>
  </numFmts>
  <fonts count="31" x14ac:knownFonts="1">
    <font>
      <sz val="11"/>
      <color theme="1"/>
      <name val="Calibri"/>
      <family val="2"/>
      <scheme val="minor"/>
    </font>
    <font>
      <sz val="10"/>
      <color theme="1"/>
      <name val="Times New Roman"/>
      <family val="1"/>
    </font>
    <font>
      <b/>
      <u/>
      <sz val="10"/>
      <color theme="1"/>
      <name val="Times New Roman"/>
      <family val="1"/>
    </font>
    <font>
      <b/>
      <sz val="11"/>
      <color theme="1"/>
      <name val="Times New Roman"/>
      <family val="1"/>
    </font>
    <font>
      <sz val="11"/>
      <color theme="1"/>
      <name val="Times New Roman"/>
      <family val="1"/>
    </font>
    <font>
      <sz val="9"/>
      <color theme="1"/>
      <name val="Times New Roman"/>
      <family val="1"/>
    </font>
    <font>
      <b/>
      <u/>
      <sz val="9"/>
      <color theme="1"/>
      <name val="Times New Roman"/>
      <family val="1"/>
    </font>
    <font>
      <sz val="8"/>
      <color theme="1"/>
      <name val="Times New Roman"/>
      <family val="1"/>
    </font>
    <font>
      <b/>
      <u/>
      <sz val="11"/>
      <color theme="1"/>
      <name val="Times New Roman"/>
      <family val="1"/>
    </font>
    <font>
      <b/>
      <sz val="12"/>
      <color theme="1"/>
      <name val="Times New Roman"/>
      <family val="1"/>
    </font>
    <font>
      <b/>
      <sz val="18"/>
      <color theme="1"/>
      <name val="Times New Roman"/>
      <family val="1"/>
    </font>
    <font>
      <sz val="12"/>
      <color theme="1"/>
      <name val="Times New Roman"/>
      <family val="1"/>
    </font>
    <font>
      <sz val="10"/>
      <name val="Arial"/>
      <family val="2"/>
    </font>
    <font>
      <b/>
      <sz val="14"/>
      <color theme="1"/>
      <name val="Times New Roman"/>
      <family val="1"/>
    </font>
    <font>
      <sz val="9"/>
      <color indexed="81"/>
      <name val="Tahoma"/>
      <family val="2"/>
    </font>
    <font>
      <b/>
      <sz val="9"/>
      <color indexed="81"/>
      <name val="Tahoma"/>
      <family val="2"/>
    </font>
    <font>
      <b/>
      <u/>
      <sz val="12"/>
      <color theme="1"/>
      <name val="Times New Roman"/>
      <family val="1"/>
    </font>
    <font>
      <sz val="12"/>
      <name val="Times New Roman"/>
      <family val="1"/>
    </font>
    <font>
      <sz val="12"/>
      <color theme="1"/>
      <name val="Calibri"/>
      <family val="2"/>
      <scheme val="minor"/>
    </font>
    <font>
      <sz val="10"/>
      <color rgb="FF202124"/>
      <name val="Times New Roman"/>
      <family val="1"/>
    </font>
    <font>
      <vertAlign val="superscript"/>
      <sz val="12"/>
      <color theme="1"/>
      <name val="Times New Roman"/>
      <family val="1"/>
    </font>
    <font>
      <sz val="11"/>
      <color theme="0"/>
      <name val="Times New Roman"/>
      <family val="1"/>
    </font>
    <font>
      <sz val="12"/>
      <color rgb="FF000000"/>
      <name val="Times New Roman"/>
      <family val="1"/>
    </font>
    <font>
      <i/>
      <sz val="12"/>
      <color theme="1"/>
      <name val="Times New Roman"/>
      <family val="1"/>
    </font>
    <font>
      <u/>
      <sz val="11"/>
      <color theme="10"/>
      <name val="Calibri"/>
      <family val="2"/>
      <scheme val="minor"/>
    </font>
    <font>
      <b/>
      <sz val="10"/>
      <color theme="1"/>
      <name val="Times New Roman"/>
      <family val="1"/>
    </font>
    <font>
      <b/>
      <sz val="11"/>
      <color theme="1"/>
      <name val="Arial"/>
      <family val="2"/>
    </font>
    <font>
      <sz val="12"/>
      <color rgb="FF000000"/>
      <name val="Calibri"/>
      <family val="2"/>
    </font>
    <font>
      <sz val="12"/>
      <color theme="1"/>
      <name val="Calibri"/>
      <family val="2"/>
    </font>
    <font>
      <sz val="12"/>
      <color theme="1"/>
      <name val="Times New Roman"/>
      <family val="2"/>
    </font>
    <font>
      <sz val="12"/>
      <color rgb="FFFF0000"/>
      <name val="Times New Roman"/>
      <family val="1"/>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2"/>
        <bgColor indexed="64"/>
      </patternFill>
    </fill>
  </fills>
  <borders count="10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auto="1"/>
      </right>
      <top/>
      <bottom/>
      <diagonal/>
    </border>
    <border>
      <left/>
      <right style="thin">
        <color indexed="64"/>
      </right>
      <top style="thin">
        <color indexed="64"/>
      </top>
      <bottom style="thin">
        <color indexed="64"/>
      </bottom>
      <diagonal/>
    </border>
    <border>
      <left/>
      <right/>
      <top/>
      <bottom style="thick">
        <color auto="1"/>
      </bottom>
      <diagonal/>
    </border>
    <border>
      <left style="thin">
        <color indexed="64"/>
      </left>
      <right style="thin">
        <color indexed="64"/>
      </right>
      <top/>
      <bottom/>
      <diagonal/>
    </border>
    <border>
      <left style="thick">
        <color auto="1"/>
      </left>
      <right/>
      <top/>
      <bottom/>
      <diagonal/>
    </border>
    <border>
      <left/>
      <right/>
      <top/>
      <bottom style="medium">
        <color indexed="64"/>
      </bottom>
      <diagonal/>
    </border>
    <border>
      <left/>
      <right style="thick">
        <color auto="1"/>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thick">
        <color indexed="64"/>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right style="thin">
        <color indexed="64"/>
      </right>
      <top/>
      <bottom style="thick">
        <color auto="1"/>
      </bottom>
      <diagonal/>
    </border>
    <border>
      <left style="thin">
        <color rgb="FF000000"/>
      </left>
      <right style="thin">
        <color rgb="FF000000"/>
      </right>
      <top style="thin">
        <color rgb="FF000000"/>
      </top>
      <bottom style="thin">
        <color rgb="FF000000"/>
      </bottom>
      <diagonal/>
    </border>
    <border>
      <left/>
      <right/>
      <top style="medium">
        <color rgb="FF000000"/>
      </top>
      <bottom style="thin">
        <color indexed="64"/>
      </bottom>
      <diagonal/>
    </border>
    <border>
      <left style="medium">
        <color rgb="FF000000"/>
      </left>
      <right/>
      <top/>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top style="thin">
        <color indexed="64"/>
      </top>
      <bottom style="medium">
        <color indexed="64"/>
      </bottom>
      <diagonal/>
    </border>
    <border>
      <left/>
      <right style="medium">
        <color rgb="FF000000"/>
      </right>
      <top style="thin">
        <color indexed="64"/>
      </top>
      <bottom style="medium">
        <color indexed="64"/>
      </bottom>
      <diagonal/>
    </border>
    <border>
      <left style="medium">
        <color rgb="FF000000"/>
      </left>
      <right/>
      <top/>
      <bottom style="medium">
        <color rgb="FF000000"/>
      </bottom>
      <diagonal/>
    </border>
    <border>
      <left/>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indexed="64"/>
      </left>
      <right style="thin">
        <color indexed="64"/>
      </right>
      <top style="medium">
        <color rgb="FF000000"/>
      </top>
      <bottom style="thin">
        <color indexed="64"/>
      </bottom>
      <diagonal/>
    </border>
    <border>
      <left style="thin">
        <color indexed="64"/>
      </left>
      <right/>
      <top style="medium">
        <color rgb="FF000000"/>
      </top>
      <bottom/>
      <diagonal/>
    </border>
    <border>
      <left/>
      <right style="thick">
        <color auto="1"/>
      </right>
      <top style="medium">
        <color rgb="FF000000"/>
      </top>
      <bottom/>
      <diagonal/>
    </border>
    <border>
      <left style="thin">
        <color indexed="64"/>
      </left>
      <right style="thin">
        <color indexed="64"/>
      </right>
      <top style="thin">
        <color indexed="64"/>
      </top>
      <bottom style="medium">
        <color rgb="FF000000"/>
      </bottom>
      <diagonal/>
    </border>
    <border>
      <left/>
      <right style="thin">
        <color indexed="64"/>
      </right>
      <top style="medium">
        <color rgb="FF000000"/>
      </top>
      <bottom/>
      <diagonal/>
    </border>
    <border>
      <left style="thin">
        <color indexed="64"/>
      </left>
      <right style="thin">
        <color indexed="64"/>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rgb="FF000000"/>
      </top>
      <bottom/>
      <diagonal/>
    </border>
    <border>
      <left style="thin">
        <color indexed="64"/>
      </left>
      <right style="thick">
        <color indexed="64"/>
      </right>
      <top style="medium">
        <color indexed="64"/>
      </top>
      <bottom/>
      <diagonal/>
    </border>
    <border>
      <left/>
      <right style="medium">
        <color indexed="64"/>
      </right>
      <top style="medium">
        <color rgb="FF000000"/>
      </top>
      <bottom/>
      <diagonal/>
    </border>
    <border>
      <left/>
      <right style="medium">
        <color indexed="64"/>
      </right>
      <top/>
      <bottom style="medium">
        <color rgb="FF000000"/>
      </bottom>
      <diagonal/>
    </border>
    <border>
      <left style="medium">
        <color indexed="64"/>
      </left>
      <right style="thin">
        <color indexed="64"/>
      </right>
      <top/>
      <bottom style="medium">
        <color rgb="FF000000"/>
      </bottom>
      <diagonal/>
    </border>
    <border>
      <left/>
      <right style="thin">
        <color indexed="64"/>
      </right>
      <top/>
      <bottom style="medium">
        <color rgb="FF000000"/>
      </bottom>
      <diagonal/>
    </border>
    <border>
      <left style="thin">
        <color indexed="64"/>
      </left>
      <right/>
      <top/>
      <bottom style="medium">
        <color rgb="FF000000"/>
      </bottom>
      <diagonal/>
    </border>
    <border>
      <left style="medium">
        <color indexed="64"/>
      </left>
      <right style="thin">
        <color indexed="64"/>
      </right>
      <top/>
      <bottom/>
      <diagonal/>
    </border>
    <border>
      <left style="thick">
        <color auto="1"/>
      </left>
      <right/>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top style="thick">
        <color indexed="64"/>
      </top>
      <bottom style="medium">
        <color indexed="64"/>
      </bottom>
      <diagonal/>
    </border>
    <border>
      <left/>
      <right style="thick">
        <color auto="1"/>
      </right>
      <top style="thick">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ck">
        <color indexed="64"/>
      </right>
      <top/>
      <bottom style="medium">
        <color indexed="64"/>
      </bottom>
      <diagonal/>
    </border>
    <border>
      <left style="thick">
        <color auto="1"/>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rgb="FF000000"/>
      </top>
      <bottom style="thick">
        <color indexed="64"/>
      </bottom>
      <diagonal/>
    </border>
    <border>
      <left/>
      <right/>
      <top style="medium">
        <color rgb="FF000000"/>
      </top>
      <bottom style="thick">
        <color indexed="64"/>
      </bottom>
      <diagonal/>
    </border>
    <border>
      <left/>
      <right style="thin">
        <color indexed="64"/>
      </right>
      <top style="medium">
        <color rgb="FF000000"/>
      </top>
      <bottom style="thick">
        <color indexed="64"/>
      </bottom>
      <diagonal/>
    </border>
    <border>
      <left style="thin">
        <color indexed="64"/>
      </left>
      <right style="thin">
        <color indexed="64"/>
      </right>
      <top style="medium">
        <color rgb="FF000000"/>
      </top>
      <bottom style="thick">
        <color indexed="64"/>
      </bottom>
      <diagonal/>
    </border>
    <border>
      <left/>
      <right style="medium">
        <color indexed="64"/>
      </right>
      <top style="medium">
        <color rgb="FF000000"/>
      </top>
      <bottom style="thick">
        <color indexed="64"/>
      </bottom>
      <diagonal/>
    </border>
    <border>
      <left/>
      <right style="thick">
        <color indexed="64"/>
      </right>
      <top style="thick">
        <color indexed="64"/>
      </top>
      <bottom style="medium">
        <color rgb="FF000000"/>
      </bottom>
      <diagonal/>
    </border>
    <border>
      <left style="medium">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medium">
        <color indexed="64"/>
      </top>
      <bottom style="thick">
        <color indexed="64"/>
      </bottom>
      <diagonal/>
    </border>
    <border>
      <left style="thin">
        <color indexed="64"/>
      </left>
      <right style="thin">
        <color indexed="64"/>
      </right>
      <top style="thick">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medium">
        <color indexed="64"/>
      </left>
      <right style="thin">
        <color indexed="64"/>
      </right>
      <top style="thin">
        <color indexed="64"/>
      </top>
      <bottom style="medium">
        <color indexed="64"/>
      </bottom>
      <diagonal/>
    </border>
    <border>
      <left/>
      <right/>
      <top style="medium">
        <color rgb="FF000000"/>
      </top>
      <bottom style="medium">
        <color indexed="64"/>
      </bottom>
      <diagonal/>
    </border>
    <border>
      <left style="medium">
        <color rgb="FF000000"/>
      </left>
      <right/>
      <top style="medium">
        <color rgb="FF000000"/>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rgb="FF000000"/>
      </top>
      <bottom/>
      <diagonal/>
    </border>
    <border>
      <left style="thin">
        <color indexed="64"/>
      </left>
      <right/>
      <top/>
      <bottom style="thick">
        <color auto="1"/>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rgb="FF000000"/>
      </bottom>
      <diagonal/>
    </border>
    <border>
      <left style="thick">
        <color auto="1"/>
      </left>
      <right/>
      <top style="medium">
        <color indexed="64"/>
      </top>
      <bottom/>
      <diagonal/>
    </border>
    <border>
      <left style="thin">
        <color indexed="64"/>
      </left>
      <right style="thick">
        <color indexed="64"/>
      </right>
      <top style="medium">
        <color rgb="FF000000"/>
      </top>
      <bottom/>
      <diagonal/>
    </border>
    <border>
      <left/>
      <right style="thick">
        <color auto="1"/>
      </right>
      <top style="medium">
        <color indexed="64"/>
      </top>
      <bottom style="thick">
        <color indexed="64"/>
      </bottom>
      <diagonal/>
    </border>
    <border>
      <left/>
      <right/>
      <top style="medium">
        <color indexed="64"/>
      </top>
      <bottom style="thick">
        <color indexed="64"/>
      </bottom>
      <diagonal/>
    </border>
    <border>
      <left style="medium">
        <color indexed="64"/>
      </left>
      <right style="thin">
        <color indexed="64"/>
      </right>
      <top style="medium">
        <color indexed="64"/>
      </top>
      <bottom style="medium">
        <color indexed="64"/>
      </bottom>
      <diagonal/>
    </border>
    <border>
      <left/>
      <right style="thick">
        <color auto="1"/>
      </right>
      <top style="medium">
        <color indexed="64"/>
      </top>
      <bottom/>
      <diagonal/>
    </border>
    <border>
      <left style="thick">
        <color auto="1"/>
      </left>
      <right/>
      <top style="thin">
        <color indexed="64"/>
      </top>
      <bottom/>
      <diagonal/>
    </border>
  </borders>
  <cellStyleXfs count="3">
    <xf numFmtId="0" fontId="0" fillId="0" borderId="0"/>
    <xf numFmtId="0" fontId="12" fillId="0" borderId="0"/>
    <xf numFmtId="0" fontId="24" fillId="0" borderId="0" applyNumberFormat="0" applyFill="0" applyBorder="0" applyAlignment="0" applyProtection="0"/>
  </cellStyleXfs>
  <cellXfs count="841">
    <xf numFmtId="0" fontId="0" fillId="0" borderId="0" xfId="0"/>
    <xf numFmtId="0" fontId="5" fillId="0" borderId="0" xfId="0" applyFont="1" applyFill="1" applyBorder="1" applyProtection="1"/>
    <xf numFmtId="0" fontId="11" fillId="0" borderId="0" xfId="0" applyFont="1" applyFill="1" applyBorder="1" applyAlignment="1" applyProtection="1">
      <alignment horizontal="left" vertical="top" wrapText="1"/>
      <protection locked="0"/>
    </xf>
    <xf numFmtId="0" fontId="11" fillId="0" borderId="0" xfId="0" applyFont="1" applyFill="1" applyBorder="1" applyAlignment="1" applyProtection="1">
      <alignment horizontal="left" vertical="top"/>
      <protection locked="0"/>
    </xf>
    <xf numFmtId="0" fontId="11" fillId="0" borderId="0" xfId="0" applyFont="1" applyFill="1" applyBorder="1" applyAlignment="1" applyProtection="1">
      <alignment horizontal="right" vertical="top"/>
      <protection locked="0"/>
    </xf>
    <xf numFmtId="0" fontId="4" fillId="0" borderId="0" xfId="0" applyFont="1" applyFill="1" applyBorder="1" applyAlignment="1" applyProtection="1">
      <alignment horizontal="right" vertical="top"/>
      <protection locked="0"/>
    </xf>
    <xf numFmtId="0" fontId="4" fillId="2" borderId="0" xfId="0" applyFont="1" applyFill="1" applyBorder="1"/>
    <xf numFmtId="167" fontId="11" fillId="2" borderId="1" xfId="0" applyNumberFormat="1" applyFont="1" applyFill="1" applyBorder="1" applyAlignment="1" applyProtection="1">
      <alignment horizontal="center" vertical="center"/>
    </xf>
    <xf numFmtId="2" fontId="11" fillId="2" borderId="1" xfId="0" applyNumberFormat="1" applyFont="1" applyFill="1" applyBorder="1" applyAlignment="1" applyProtection="1">
      <alignment horizontal="center" vertical="center"/>
      <protection locked="0"/>
    </xf>
    <xf numFmtId="0" fontId="0" fillId="2" borderId="0" xfId="0" applyFill="1"/>
    <xf numFmtId="0" fontId="11" fillId="2" borderId="0" xfId="0" applyFont="1" applyFill="1"/>
    <xf numFmtId="2" fontId="11" fillId="2" borderId="1" xfId="0" quotePrefix="1" applyNumberFormat="1"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3" fillId="0" borderId="5" xfId="0" applyFont="1" applyFill="1" applyBorder="1" applyAlignment="1" applyProtection="1">
      <alignment vertical="center"/>
    </xf>
    <xf numFmtId="11" fontId="11" fillId="2" borderId="1" xfId="0" applyNumberFormat="1" applyFont="1" applyFill="1" applyBorder="1" applyAlignment="1" applyProtection="1">
      <alignment horizontal="center" vertical="center"/>
      <protection locked="0"/>
    </xf>
    <xf numFmtId="0" fontId="11" fillId="2" borderId="31" xfId="0" applyFont="1" applyFill="1" applyBorder="1" applyAlignment="1" applyProtection="1">
      <alignment horizontal="center" vertical="center"/>
    </xf>
    <xf numFmtId="0" fontId="11" fillId="2" borderId="1" xfId="0" applyFont="1" applyFill="1" applyBorder="1" applyAlignment="1">
      <alignment vertical="center"/>
    </xf>
    <xf numFmtId="0" fontId="4" fillId="2" borderId="1" xfId="0" applyFont="1" applyFill="1" applyBorder="1" applyAlignment="1">
      <alignment horizontal="center" vertical="center"/>
    </xf>
    <xf numFmtId="0" fontId="11" fillId="2" borderId="1" xfId="0" applyFont="1" applyFill="1" applyBorder="1" applyAlignment="1" applyProtection="1">
      <alignment horizontal="center" vertical="center"/>
    </xf>
    <xf numFmtId="0" fontId="4" fillId="2" borderId="0" xfId="0" applyFont="1" applyFill="1" applyBorder="1" applyAlignment="1">
      <alignment horizontal="center" vertical="center"/>
    </xf>
    <xf numFmtId="0" fontId="4" fillId="0" borderId="0" xfId="0" applyFont="1"/>
    <xf numFmtId="0" fontId="4" fillId="2" borderId="0" xfId="0" applyFont="1" applyFill="1"/>
    <xf numFmtId="167" fontId="11" fillId="2" borderId="31" xfId="0" applyNumberFormat="1" applyFont="1" applyFill="1" applyBorder="1" applyAlignment="1" applyProtection="1">
      <alignment horizontal="center" vertical="center"/>
    </xf>
    <xf numFmtId="0" fontId="4" fillId="0" borderId="0" xfId="0" applyFont="1" applyBorder="1"/>
    <xf numFmtId="0" fontId="4" fillId="0" borderId="5" xfId="0" applyFont="1" applyFill="1" applyBorder="1"/>
    <xf numFmtId="0" fontId="4" fillId="3" borderId="0" xfId="0" applyFont="1" applyFill="1"/>
    <xf numFmtId="0" fontId="4" fillId="2" borderId="1" xfId="0" applyFont="1" applyFill="1" applyBorder="1" applyAlignment="1">
      <alignment vertical="center"/>
    </xf>
    <xf numFmtId="0" fontId="11" fillId="2" borderId="18" xfId="0" applyFont="1" applyFill="1" applyBorder="1" applyAlignment="1">
      <alignment horizontal="center" vertical="center"/>
    </xf>
    <xf numFmtId="0" fontId="4" fillId="2" borderId="5" xfId="0" applyFont="1" applyFill="1" applyBorder="1"/>
    <xf numFmtId="0" fontId="4" fillId="0" borderId="0" xfId="0" applyFont="1" applyFill="1" applyAlignment="1"/>
    <xf numFmtId="0" fontId="4" fillId="4" borderId="0" xfId="0" applyFont="1" applyFill="1"/>
    <xf numFmtId="0" fontId="4" fillId="0" borderId="0" xfId="0" applyFont="1" applyFill="1" applyBorder="1" applyProtection="1"/>
    <xf numFmtId="0" fontId="4" fillId="0" borderId="0" xfId="0" applyFont="1" applyFill="1"/>
    <xf numFmtId="0" fontId="4" fillId="0" borderId="0" xfId="0" applyFont="1" applyFill="1" applyBorder="1"/>
    <xf numFmtId="0" fontId="11" fillId="0" borderId="21" xfId="0" applyFont="1" applyBorder="1" applyAlignment="1">
      <alignment horizontal="center"/>
    </xf>
    <xf numFmtId="0" fontId="11" fillId="0" borderId="19" xfId="0" applyFont="1" applyBorder="1"/>
    <xf numFmtId="0" fontId="11" fillId="0" borderId="7" xfId="0" applyFont="1" applyBorder="1"/>
    <xf numFmtId="0" fontId="11" fillId="0" borderId="13" xfId="0" applyFont="1" applyBorder="1"/>
    <xf numFmtId="0" fontId="11" fillId="0" borderId="13" xfId="0" applyFont="1" applyBorder="1" applyAlignment="1">
      <alignment horizontal="left"/>
    </xf>
    <xf numFmtId="0" fontId="11" fillId="0" borderId="0" xfId="0" applyFont="1"/>
    <xf numFmtId="0" fontId="11" fillId="0" borderId="6" xfId="0" applyFont="1" applyBorder="1"/>
    <xf numFmtId="0" fontId="11" fillId="0" borderId="6" xfId="0" applyFont="1" applyBorder="1" applyAlignment="1">
      <alignment horizontal="left"/>
    </xf>
    <xf numFmtId="0" fontId="4" fillId="0" borderId="0" xfId="0" applyFont="1" applyAlignment="1">
      <alignment vertical="center"/>
    </xf>
    <xf numFmtId="0" fontId="11" fillId="0" borderId="0" xfId="0" applyFont="1" applyAlignment="1">
      <alignment vertical="center"/>
    </xf>
    <xf numFmtId="0" fontId="5" fillId="2" borderId="31" xfId="0" applyFont="1" applyFill="1" applyBorder="1" applyAlignment="1" applyProtection="1">
      <alignment vertical="center"/>
    </xf>
    <xf numFmtId="0" fontId="1" fillId="2" borderId="0" xfId="0" applyFont="1" applyFill="1" applyAlignment="1">
      <alignment horizontal="center"/>
    </xf>
    <xf numFmtId="0" fontId="0" fillId="5" borderId="0" xfId="0" applyFill="1"/>
    <xf numFmtId="0" fontId="11" fillId="5" borderId="0" xfId="0" applyFont="1" applyFill="1"/>
    <xf numFmtId="0" fontId="3" fillId="0" borderId="0" xfId="0" applyFont="1" applyFill="1" applyBorder="1" applyAlignment="1" applyProtection="1">
      <alignment horizontal="center" vertical="center"/>
    </xf>
    <xf numFmtId="0" fontId="4" fillId="0" borderId="0" xfId="0" applyFont="1" applyFill="1" applyBorder="1" applyAlignment="1" applyProtection="1">
      <alignment vertical="center"/>
    </xf>
    <xf numFmtId="166" fontId="11" fillId="0" borderId="0" xfId="0" applyNumberFormat="1" applyFont="1" applyFill="1" applyBorder="1" applyAlignment="1" applyProtection="1">
      <alignment vertical="center"/>
      <protection locked="0"/>
    </xf>
    <xf numFmtId="165" fontId="11" fillId="0" borderId="0" xfId="0" applyNumberFormat="1" applyFont="1" applyFill="1" applyBorder="1" applyAlignment="1" applyProtection="1">
      <alignment vertical="center"/>
      <protection locked="0"/>
    </xf>
    <xf numFmtId="0" fontId="4" fillId="0" borderId="0" xfId="0" applyFont="1" applyFill="1" applyAlignment="1">
      <alignment vertical="center"/>
    </xf>
    <xf numFmtId="0" fontId="4" fillId="0" borderId="24" xfId="0" applyFont="1" applyFill="1" applyBorder="1"/>
    <xf numFmtId="0" fontId="18" fillId="0" borderId="0" xfId="0" applyFont="1"/>
    <xf numFmtId="0" fontId="18" fillId="5" borderId="0" xfId="0" applyFont="1" applyFill="1"/>
    <xf numFmtId="0" fontId="18" fillId="2" borderId="0" xfId="0" applyFont="1" applyFill="1"/>
    <xf numFmtId="0" fontId="3" fillId="2" borderId="0" xfId="0" applyFont="1" applyFill="1" applyBorder="1" applyAlignment="1">
      <alignment horizontal="center" vertical="center"/>
    </xf>
    <xf numFmtId="167" fontId="11" fillId="2" borderId="38" xfId="0" applyNumberFormat="1" applyFont="1" applyFill="1" applyBorder="1" applyAlignment="1" applyProtection="1">
      <alignment horizontal="center" vertical="center"/>
    </xf>
    <xf numFmtId="164" fontId="11" fillId="2" borderId="50" xfId="0" applyNumberFormat="1" applyFont="1" applyFill="1" applyBorder="1" applyAlignment="1" applyProtection="1">
      <alignment horizontal="center" vertical="center"/>
      <protection locked="0"/>
    </xf>
    <xf numFmtId="167" fontId="11" fillId="2" borderId="50" xfId="0" applyNumberFormat="1" applyFont="1" applyFill="1" applyBorder="1" applyAlignment="1" applyProtection="1">
      <alignment horizontal="center" vertical="center"/>
    </xf>
    <xf numFmtId="0" fontId="11" fillId="2" borderId="50" xfId="0" applyFont="1" applyFill="1" applyBorder="1" applyAlignment="1" applyProtection="1">
      <alignment horizontal="center" vertical="center"/>
    </xf>
    <xf numFmtId="2" fontId="11" fillId="2" borderId="50" xfId="0" applyNumberFormat="1" applyFont="1" applyFill="1" applyBorder="1" applyAlignment="1" applyProtection="1">
      <alignment horizontal="center" vertical="center"/>
      <protection locked="0"/>
    </xf>
    <xf numFmtId="0" fontId="4" fillId="2" borderId="49" xfId="0" applyFont="1" applyFill="1" applyBorder="1"/>
    <xf numFmtId="2" fontId="11" fillId="2" borderId="53" xfId="0" applyNumberFormat="1" applyFont="1" applyFill="1" applyBorder="1" applyAlignment="1" applyProtection="1">
      <alignment horizontal="center" vertical="center"/>
      <protection locked="0"/>
    </xf>
    <xf numFmtId="2" fontId="11" fillId="2" borderId="18" xfId="0" applyNumberFormat="1" applyFont="1" applyFill="1" applyBorder="1" applyAlignment="1" applyProtection="1">
      <alignment horizontal="center" vertical="center"/>
      <protection locked="0"/>
    </xf>
    <xf numFmtId="2" fontId="11" fillId="2" borderId="13" xfId="0" applyNumberFormat="1" applyFont="1" applyFill="1" applyBorder="1" applyAlignment="1" applyProtection="1">
      <alignment horizontal="center" vertical="center"/>
      <protection locked="0"/>
    </xf>
    <xf numFmtId="167" fontId="11" fillId="2" borderId="18" xfId="0" applyNumberFormat="1" applyFont="1" applyFill="1" applyBorder="1" applyAlignment="1" applyProtection="1">
      <alignment horizontal="center" vertical="center"/>
    </xf>
    <xf numFmtId="164" fontId="11" fillId="2" borderId="18" xfId="0" applyNumberFormat="1" applyFont="1" applyFill="1" applyBorder="1" applyAlignment="1" applyProtection="1">
      <alignment horizontal="center" vertical="center"/>
      <protection locked="0"/>
    </xf>
    <xf numFmtId="2" fontId="11" fillId="2" borderId="18" xfId="0" quotePrefix="1" applyNumberFormat="1" applyFont="1" applyFill="1" applyBorder="1" applyAlignment="1" applyProtection="1">
      <alignment horizontal="center" vertical="center"/>
      <protection locked="0"/>
    </xf>
    <xf numFmtId="0" fontId="11" fillId="2" borderId="13" xfId="0" applyFont="1" applyFill="1" applyBorder="1" applyAlignment="1" applyProtection="1">
      <alignment horizontal="center" vertical="center"/>
    </xf>
    <xf numFmtId="0" fontId="11" fillId="2" borderId="18" xfId="0" applyFont="1" applyFill="1" applyBorder="1" applyAlignment="1" applyProtection="1">
      <alignment horizontal="center" vertical="center"/>
    </xf>
    <xf numFmtId="0" fontId="5" fillId="2" borderId="50" xfId="0" applyFont="1" applyFill="1" applyBorder="1" applyAlignment="1" applyProtection="1">
      <alignment vertical="center"/>
    </xf>
    <xf numFmtId="167" fontId="11" fillId="2" borderId="56" xfId="0" applyNumberFormat="1" applyFont="1" applyFill="1" applyBorder="1" applyAlignment="1" applyProtection="1">
      <alignment horizontal="center" vertical="center"/>
    </xf>
    <xf numFmtId="0" fontId="4" fillId="2" borderId="47" xfId="0" applyFont="1" applyFill="1" applyBorder="1" applyAlignment="1">
      <alignment vertical="top"/>
    </xf>
    <xf numFmtId="0" fontId="4" fillId="2" borderId="47" xfId="0" applyFont="1" applyFill="1" applyBorder="1"/>
    <xf numFmtId="0" fontId="13" fillId="2" borderId="47" xfId="0" applyFont="1" applyFill="1" applyBorder="1" applyAlignment="1" applyProtection="1">
      <alignment vertical="center"/>
    </xf>
    <xf numFmtId="0" fontId="8" fillId="2" borderId="47" xfId="0" applyFont="1" applyFill="1" applyBorder="1" applyAlignment="1" applyProtection="1">
      <alignment vertical="top"/>
    </xf>
    <xf numFmtId="167" fontId="11" fillId="2" borderId="21" xfId="0" applyNumberFormat="1" applyFont="1" applyFill="1" applyBorder="1" applyAlignment="1" applyProtection="1">
      <alignment horizontal="center" vertical="center"/>
    </xf>
    <xf numFmtId="2" fontId="4" fillId="2" borderId="50" xfId="0" applyNumberFormat="1" applyFont="1" applyFill="1" applyBorder="1" applyAlignment="1" applyProtection="1">
      <alignment horizontal="center" vertical="center"/>
      <protection locked="0"/>
    </xf>
    <xf numFmtId="164" fontId="11" fillId="2" borderId="57" xfId="0" applyNumberFormat="1" applyFont="1" applyFill="1" applyBorder="1" applyAlignment="1" applyProtection="1">
      <alignment horizontal="center" vertical="center"/>
      <protection locked="0"/>
    </xf>
    <xf numFmtId="2" fontId="11" fillId="2" borderId="1" xfId="0" applyNumberFormat="1" applyFont="1" applyFill="1" applyBorder="1" applyAlignment="1" applyProtection="1">
      <alignment vertical="center"/>
    </xf>
    <xf numFmtId="165" fontId="11" fillId="2" borderId="1" xfId="0" applyNumberFormat="1" applyFont="1" applyFill="1" applyBorder="1" applyAlignment="1" applyProtection="1">
      <alignment horizontal="center" vertical="center"/>
      <protection locked="0"/>
    </xf>
    <xf numFmtId="0" fontId="11" fillId="2" borderId="53" xfId="0" quotePrefix="1" applyFont="1" applyFill="1" applyBorder="1" applyAlignment="1">
      <alignment horizontal="center" vertical="center"/>
    </xf>
    <xf numFmtId="167" fontId="11" fillId="2" borderId="53" xfId="0" applyNumberFormat="1" applyFont="1" applyFill="1" applyBorder="1" applyAlignment="1" applyProtection="1">
      <alignment horizontal="center" vertical="center"/>
    </xf>
    <xf numFmtId="167" fontId="11" fillId="2" borderId="13" xfId="0" applyNumberFormat="1" applyFont="1" applyFill="1" applyBorder="1" applyAlignment="1" applyProtection="1">
      <alignment horizontal="center" vertical="center"/>
    </xf>
    <xf numFmtId="0" fontId="4" fillId="2" borderId="6" xfId="0" applyFont="1" applyFill="1" applyBorder="1" applyAlignment="1" applyProtection="1">
      <alignment horizontal="center" vertical="center"/>
    </xf>
    <xf numFmtId="0" fontId="11" fillId="0" borderId="20" xfId="0" applyFont="1" applyBorder="1" applyAlignment="1">
      <alignment horizontal="center"/>
    </xf>
    <xf numFmtId="0" fontId="11" fillId="2" borderId="1" xfId="0" applyFont="1" applyFill="1" applyBorder="1" applyAlignment="1" applyProtection="1">
      <alignment horizontal="center" vertical="center"/>
      <protection locked="0"/>
    </xf>
    <xf numFmtId="0" fontId="11" fillId="0" borderId="22" xfId="0" applyFont="1" applyBorder="1" applyAlignment="1">
      <alignment horizontal="center"/>
    </xf>
    <xf numFmtId="0" fontId="11" fillId="2" borderId="1" xfId="0" applyFont="1" applyFill="1" applyBorder="1" applyAlignment="1" applyProtection="1">
      <alignment horizontal="center" vertical="center"/>
      <protection locked="0"/>
    </xf>
    <xf numFmtId="0" fontId="11" fillId="6" borderId="54" xfId="0" applyFont="1" applyFill="1" applyBorder="1" applyAlignment="1" applyProtection="1">
      <alignment vertical="center"/>
    </xf>
    <xf numFmtId="0" fontId="11" fillId="6" borderId="7" xfId="0" applyFont="1" applyFill="1" applyBorder="1" applyAlignment="1" applyProtection="1">
      <alignment vertical="center"/>
    </xf>
    <xf numFmtId="0" fontId="11" fillId="6" borderId="0" xfId="0" applyFont="1" applyFill="1" applyBorder="1" applyAlignment="1" applyProtection="1">
      <alignment vertical="center"/>
    </xf>
    <xf numFmtId="2" fontId="11" fillId="6" borderId="3" xfId="0" applyNumberFormat="1" applyFont="1" applyFill="1" applyBorder="1" applyAlignment="1" applyProtection="1">
      <alignment horizontal="center" vertical="center"/>
      <protection locked="0"/>
    </xf>
    <xf numFmtId="2" fontId="11" fillId="6" borderId="0" xfId="0" applyNumberFormat="1" applyFont="1" applyFill="1" applyBorder="1" applyAlignment="1" applyProtection="1">
      <alignment horizontal="center" vertical="center"/>
      <protection locked="0"/>
    </xf>
    <xf numFmtId="2" fontId="11" fillId="6" borderId="5" xfId="0" applyNumberFormat="1" applyFont="1" applyFill="1" applyBorder="1" applyAlignment="1" applyProtection="1">
      <alignment horizontal="center" vertical="center"/>
      <protection locked="0"/>
    </xf>
    <xf numFmtId="0" fontId="1" fillId="6" borderId="49" xfId="0" applyFont="1" applyFill="1" applyBorder="1" applyAlignment="1" applyProtection="1">
      <alignment vertical="center"/>
    </xf>
    <xf numFmtId="0" fontId="5" fillId="6" borderId="49" xfId="0" applyFont="1" applyFill="1" applyBorder="1" applyAlignment="1" applyProtection="1">
      <alignment vertical="center"/>
    </xf>
    <xf numFmtId="0" fontId="1" fillId="6" borderId="0" xfId="0" applyFont="1" applyFill="1" applyBorder="1" applyAlignment="1" applyProtection="1">
      <alignment vertical="center"/>
    </xf>
    <xf numFmtId="0" fontId="5" fillId="6" borderId="0" xfId="0" applyFont="1" applyFill="1" applyBorder="1" applyAlignment="1" applyProtection="1">
      <alignment vertical="center"/>
    </xf>
    <xf numFmtId="0" fontId="4" fillId="6" borderId="0" xfId="0" applyFont="1" applyFill="1" applyBorder="1" applyAlignment="1">
      <alignment vertical="center"/>
    </xf>
    <xf numFmtId="0" fontId="4" fillId="6" borderId="0" xfId="0" applyFont="1" applyFill="1" applyBorder="1" applyAlignment="1">
      <alignment horizontal="center" vertical="center"/>
    </xf>
    <xf numFmtId="0" fontId="11" fillId="6" borderId="49" xfId="0" applyFont="1" applyFill="1" applyBorder="1" applyAlignment="1" applyProtection="1">
      <alignment vertical="center"/>
    </xf>
    <xf numFmtId="0" fontId="11" fillId="6" borderId="0" xfId="0" applyFont="1" applyFill="1" applyBorder="1" applyAlignment="1" applyProtection="1">
      <alignment horizontal="right" vertical="center"/>
    </xf>
    <xf numFmtId="0" fontId="4" fillId="6" borderId="0" xfId="0" applyFont="1" applyFill="1" applyBorder="1"/>
    <xf numFmtId="0" fontId="11" fillId="6" borderId="0" xfId="0" applyFont="1" applyFill="1" applyBorder="1" applyAlignment="1" applyProtection="1">
      <alignment horizontal="center" vertical="center"/>
    </xf>
    <xf numFmtId="0" fontId="1" fillId="6" borderId="49" xfId="0" applyFont="1" applyFill="1" applyBorder="1" applyAlignment="1" applyProtection="1">
      <alignment horizontal="left" vertical="center"/>
    </xf>
    <xf numFmtId="0" fontId="1" fillId="6" borderId="0" xfId="0" applyFont="1" applyFill="1" applyBorder="1" applyAlignment="1" applyProtection="1">
      <alignment horizontal="left" vertical="center"/>
    </xf>
    <xf numFmtId="0" fontId="4" fillId="6" borderId="48" xfId="0" applyFont="1" applyFill="1" applyBorder="1" applyProtection="1"/>
    <xf numFmtId="0" fontId="4" fillId="6" borderId="40" xfId="0" applyFont="1" applyFill="1" applyBorder="1" applyProtection="1"/>
    <xf numFmtId="0" fontId="4" fillId="6" borderId="0" xfId="0" applyFont="1" applyFill="1" applyBorder="1" applyAlignment="1" applyProtection="1">
      <alignment vertical="center"/>
    </xf>
    <xf numFmtId="0" fontId="4" fillId="6" borderId="45" xfId="0" applyFont="1" applyFill="1" applyBorder="1" applyProtection="1"/>
    <xf numFmtId="0" fontId="4" fillId="6" borderId="48" xfId="0" applyFont="1" applyFill="1" applyBorder="1"/>
    <xf numFmtId="0" fontId="3" fillId="6" borderId="40" xfId="0" applyFont="1" applyFill="1" applyBorder="1" applyAlignment="1" applyProtection="1">
      <alignment horizontal="center" vertical="center"/>
    </xf>
    <xf numFmtId="0" fontId="11" fillId="6" borderId="40" xfId="0" applyFont="1" applyFill="1" applyBorder="1" applyAlignment="1">
      <alignment horizontal="centerContinuous"/>
    </xf>
    <xf numFmtId="0" fontId="4" fillId="6" borderId="40" xfId="0" applyFont="1" applyFill="1" applyBorder="1"/>
    <xf numFmtId="165" fontId="11" fillId="6" borderId="39" xfId="0" applyNumberFormat="1" applyFont="1" applyFill="1" applyBorder="1" applyAlignment="1" applyProtection="1">
      <alignment horizontal="center" vertical="center"/>
      <protection locked="0"/>
    </xf>
    <xf numFmtId="0" fontId="4" fillId="6" borderId="49" xfId="0" applyFont="1" applyFill="1" applyBorder="1" applyAlignment="1">
      <alignment vertical="center"/>
    </xf>
    <xf numFmtId="0" fontId="4" fillId="6" borderId="6" xfId="0" applyFont="1" applyFill="1" applyBorder="1" applyAlignment="1">
      <alignment vertical="center"/>
    </xf>
    <xf numFmtId="2" fontId="11" fillId="6" borderId="0" xfId="0" applyNumberFormat="1" applyFont="1" applyFill="1" applyBorder="1" applyAlignment="1" applyProtection="1">
      <alignment vertical="center"/>
    </xf>
    <xf numFmtId="0" fontId="4" fillId="6" borderId="46" xfId="0" applyFont="1" applyFill="1" applyBorder="1" applyAlignment="1">
      <alignment vertical="center"/>
    </xf>
    <xf numFmtId="0" fontId="4" fillId="6" borderId="15" xfId="0" applyFont="1" applyFill="1" applyBorder="1"/>
    <xf numFmtId="0" fontId="5" fillId="6" borderId="54" xfId="0" applyFont="1" applyFill="1" applyBorder="1" applyAlignment="1" applyProtection="1">
      <alignment vertical="center"/>
    </xf>
    <xf numFmtId="0" fontId="5" fillId="6" borderId="51" xfId="0" applyFont="1" applyFill="1" applyBorder="1" applyAlignment="1" applyProtection="1">
      <alignment vertical="center"/>
    </xf>
    <xf numFmtId="0" fontId="5" fillId="6" borderId="7" xfId="0" applyFont="1" applyFill="1" applyBorder="1" applyAlignment="1" applyProtection="1">
      <alignment vertical="center"/>
    </xf>
    <xf numFmtId="0" fontId="5" fillId="6" borderId="6" xfId="0" applyFont="1" applyFill="1" applyBorder="1" applyAlignment="1" applyProtection="1">
      <alignment vertical="center"/>
    </xf>
    <xf numFmtId="0" fontId="5" fillId="6" borderId="13" xfId="0" applyFont="1" applyFill="1" applyBorder="1" applyAlignment="1" applyProtection="1">
      <alignment vertical="center"/>
    </xf>
    <xf numFmtId="0" fontId="5" fillId="6" borderId="55" xfId="0" applyFont="1" applyFill="1" applyBorder="1" applyAlignment="1" applyProtection="1">
      <alignment vertical="center"/>
    </xf>
    <xf numFmtId="167" fontId="11" fillId="6" borderId="39" xfId="0" applyNumberFormat="1" applyFont="1" applyFill="1" applyBorder="1" applyAlignment="1" applyProtection="1">
      <alignment horizontal="center" vertical="center"/>
    </xf>
    <xf numFmtId="0" fontId="5" fillId="6" borderId="61" xfId="0" applyFont="1" applyFill="1" applyBorder="1" applyAlignment="1" applyProtection="1">
      <alignment vertical="center"/>
    </xf>
    <xf numFmtId="0" fontId="1" fillId="6" borderId="23" xfId="0" applyFont="1" applyFill="1" applyBorder="1" applyAlignment="1" applyProtection="1">
      <alignment vertical="center"/>
    </xf>
    <xf numFmtId="167" fontId="11" fillId="6" borderId="0" xfId="0" applyNumberFormat="1" applyFont="1" applyFill="1" applyBorder="1" applyAlignment="1" applyProtection="1">
      <alignment horizontal="center" vertical="center"/>
    </xf>
    <xf numFmtId="0" fontId="1" fillId="6" borderId="51" xfId="0" applyFont="1" applyFill="1" applyBorder="1" applyAlignment="1" applyProtection="1">
      <alignment horizontal="left" vertical="center"/>
      <protection locked="0"/>
    </xf>
    <xf numFmtId="0" fontId="1" fillId="6" borderId="6" xfId="0" applyFont="1" applyFill="1" applyBorder="1" applyAlignment="1" applyProtection="1">
      <alignment horizontal="left" vertical="center"/>
      <protection locked="0"/>
    </xf>
    <xf numFmtId="0" fontId="5" fillId="6" borderId="25" xfId="0" applyFont="1" applyFill="1" applyBorder="1" applyAlignment="1" applyProtection="1">
      <alignment vertical="center"/>
    </xf>
    <xf numFmtId="0" fontId="11" fillId="6" borderId="64" xfId="0" applyFont="1" applyFill="1" applyBorder="1" applyAlignment="1" applyProtection="1">
      <alignment vertical="center"/>
    </xf>
    <xf numFmtId="0" fontId="5" fillId="6" borderId="65" xfId="0" applyFont="1" applyFill="1" applyBorder="1" applyAlignment="1" applyProtection="1">
      <alignment vertical="center"/>
    </xf>
    <xf numFmtId="0" fontId="5" fillId="6" borderId="64" xfId="0" applyFont="1" applyFill="1" applyBorder="1" applyAlignment="1" applyProtection="1">
      <alignment vertical="center"/>
    </xf>
    <xf numFmtId="0" fontId="1" fillId="6" borderId="65" xfId="0" applyFont="1" applyFill="1" applyBorder="1" applyAlignment="1" applyProtection="1">
      <alignment vertical="center"/>
    </xf>
    <xf numFmtId="0" fontId="5" fillId="6" borderId="46" xfId="0" applyFont="1" applyFill="1" applyBorder="1" applyAlignment="1" applyProtection="1">
      <alignment vertical="center"/>
    </xf>
    <xf numFmtId="0" fontId="1" fillId="6" borderId="46" xfId="0" applyFont="1" applyFill="1" applyBorder="1" applyAlignment="1" applyProtection="1">
      <alignment vertical="center"/>
    </xf>
    <xf numFmtId="164" fontId="11" fillId="2" borderId="53" xfId="0" applyNumberFormat="1" applyFont="1" applyFill="1" applyBorder="1" applyAlignment="1" applyProtection="1">
      <alignment horizontal="center" vertical="center"/>
      <protection locked="0"/>
    </xf>
    <xf numFmtId="0" fontId="4" fillId="6" borderId="24" xfId="0" applyFont="1" applyFill="1" applyBorder="1" applyProtection="1"/>
    <xf numFmtId="0" fontId="8" fillId="6" borderId="0" xfId="0" applyFont="1" applyFill="1" applyBorder="1" applyAlignment="1" applyProtection="1">
      <alignment horizontal="center" vertical="center"/>
    </xf>
    <xf numFmtId="0" fontId="2" fillId="6" borderId="0" xfId="0" applyFont="1" applyFill="1" applyBorder="1" applyAlignment="1" applyProtection="1">
      <alignment horizontal="center" vertical="center"/>
    </xf>
    <xf numFmtId="0" fontId="4" fillId="6" borderId="0" xfId="0" applyFont="1" applyFill="1" applyBorder="1" applyProtection="1"/>
    <xf numFmtId="167" fontId="11" fillId="6" borderId="13" xfId="0" applyNumberFormat="1" applyFont="1" applyFill="1" applyBorder="1" applyAlignment="1" applyProtection="1">
      <alignment horizontal="center" vertical="center"/>
    </xf>
    <xf numFmtId="2" fontId="4" fillId="2" borderId="53" xfId="0" quotePrefix="1" applyNumberFormat="1" applyFont="1" applyFill="1" applyBorder="1" applyAlignment="1" applyProtection="1">
      <alignment horizontal="center" vertical="center"/>
      <protection locked="0"/>
    </xf>
    <xf numFmtId="167" fontId="11" fillId="6" borderId="3" xfId="0" applyNumberFormat="1" applyFont="1" applyFill="1" applyBorder="1" applyAlignment="1" applyProtection="1">
      <alignment horizontal="center" vertical="center"/>
    </xf>
    <xf numFmtId="167" fontId="11" fillId="6" borderId="5" xfId="0" applyNumberFormat="1" applyFont="1" applyFill="1" applyBorder="1" applyAlignment="1" applyProtection="1">
      <alignment horizontal="center" vertical="center"/>
    </xf>
    <xf numFmtId="0" fontId="5" fillId="6" borderId="62" xfId="0" applyFont="1" applyFill="1" applyBorder="1" applyAlignment="1" applyProtection="1">
      <alignment vertical="center"/>
    </xf>
    <xf numFmtId="164" fontId="11" fillId="6" borderId="49" xfId="0" applyNumberFormat="1" applyFont="1" applyFill="1" applyBorder="1" applyAlignment="1" applyProtection="1">
      <alignment horizontal="center" vertical="center"/>
      <protection locked="0"/>
    </xf>
    <xf numFmtId="0" fontId="4" fillId="6" borderId="49" xfId="0" applyFont="1" applyFill="1" applyBorder="1" applyAlignment="1" applyProtection="1">
      <alignment horizontal="center" vertical="center"/>
    </xf>
    <xf numFmtId="167" fontId="11" fillId="6" borderId="49" xfId="0" applyNumberFormat="1" applyFont="1" applyFill="1" applyBorder="1" applyAlignment="1" applyProtection="1">
      <alignment horizontal="center" vertical="center"/>
    </xf>
    <xf numFmtId="0" fontId="1" fillId="6" borderId="49" xfId="0" applyFont="1" applyFill="1" applyBorder="1" applyAlignment="1" applyProtection="1">
      <alignment horizontal="left" vertical="center"/>
      <protection locked="0"/>
    </xf>
    <xf numFmtId="0" fontId="1" fillId="6" borderId="0" xfId="0" applyFont="1" applyFill="1" applyBorder="1" applyAlignment="1" applyProtection="1">
      <alignment horizontal="left" vertical="center"/>
      <protection locked="0"/>
    </xf>
    <xf numFmtId="0" fontId="19" fillId="6" borderId="0" xfId="0" applyFont="1" applyFill="1" applyBorder="1" applyAlignment="1">
      <alignment horizontal="right" vertical="center"/>
    </xf>
    <xf numFmtId="0" fontId="17" fillId="6" borderId="0" xfId="0" applyFont="1" applyFill="1" applyBorder="1" applyAlignment="1">
      <alignment horizontal="right" vertical="center"/>
    </xf>
    <xf numFmtId="0" fontId="4" fillId="6" borderId="0" xfId="0" applyFont="1" applyFill="1"/>
    <xf numFmtId="0" fontId="6" fillId="6" borderId="0" xfId="0" applyFont="1" applyFill="1" applyBorder="1" applyAlignment="1" applyProtection="1">
      <alignment horizontal="center" vertical="center"/>
    </xf>
    <xf numFmtId="166" fontId="1" fillId="6" borderId="49" xfId="0" applyNumberFormat="1" applyFont="1" applyFill="1" applyBorder="1" applyAlignment="1" applyProtection="1">
      <alignment vertical="center"/>
      <protection locked="0"/>
    </xf>
    <xf numFmtId="166" fontId="1" fillId="6" borderId="0" xfId="0" applyNumberFormat="1" applyFont="1" applyFill="1" applyBorder="1" applyAlignment="1" applyProtection="1">
      <alignment vertical="center"/>
      <protection locked="0"/>
    </xf>
    <xf numFmtId="0" fontId="8" fillId="6" borderId="59" xfId="0" applyFont="1" applyFill="1" applyBorder="1" applyAlignment="1" applyProtection="1">
      <alignment vertical="center"/>
    </xf>
    <xf numFmtId="0" fontId="5" fillId="6" borderId="63" xfId="0" applyFont="1" applyFill="1" applyBorder="1" applyAlignment="1" applyProtection="1">
      <alignment vertical="center"/>
    </xf>
    <xf numFmtId="2" fontId="3" fillId="6" borderId="49" xfId="0" applyNumberFormat="1" applyFont="1" applyFill="1" applyBorder="1" applyAlignment="1" applyProtection="1">
      <alignment vertical="center"/>
      <protection locked="0"/>
    </xf>
    <xf numFmtId="0" fontId="9" fillId="6" borderId="0" xfId="0" applyFont="1" applyFill="1" applyBorder="1" applyAlignment="1" applyProtection="1">
      <alignment horizontal="centerContinuous" vertical="center" wrapText="1"/>
      <protection locked="0"/>
    </xf>
    <xf numFmtId="0" fontId="4" fillId="6" borderId="54" xfId="0" applyFont="1" applyFill="1" applyBorder="1"/>
    <xf numFmtId="0" fontId="4" fillId="6" borderId="0" xfId="0" applyFont="1" applyFill="1" applyBorder="1" applyAlignment="1">
      <alignment horizontal="centerContinuous"/>
    </xf>
    <xf numFmtId="0" fontId="4" fillId="6" borderId="46" xfId="0" applyFont="1" applyFill="1" applyBorder="1" applyAlignment="1">
      <alignment vertical="top"/>
    </xf>
    <xf numFmtId="0" fontId="11" fillId="6" borderId="3" xfId="0" applyFont="1" applyFill="1" applyBorder="1" applyAlignment="1" applyProtection="1">
      <alignment horizontal="center" vertical="center"/>
    </xf>
    <xf numFmtId="0" fontId="5" fillId="6" borderId="10" xfId="0" applyFont="1" applyFill="1" applyBorder="1" applyAlignment="1" applyProtection="1">
      <alignment vertical="center"/>
    </xf>
    <xf numFmtId="0" fontId="1" fillId="6" borderId="0" xfId="0" applyFont="1" applyFill="1" applyBorder="1" applyProtection="1"/>
    <xf numFmtId="0" fontId="11" fillId="6" borderId="0" xfId="0" applyFont="1" applyFill="1" applyBorder="1" applyAlignment="1" applyProtection="1">
      <alignment horizontal="left" vertical="center"/>
    </xf>
    <xf numFmtId="0" fontId="21" fillId="6" borderId="0" xfId="0" applyFont="1" applyFill="1"/>
    <xf numFmtId="0" fontId="5" fillId="6" borderId="0" xfId="0" applyFont="1" applyFill="1" applyBorder="1" applyProtection="1"/>
    <xf numFmtId="0" fontId="21" fillId="6" borderId="7" xfId="0" applyFont="1" applyFill="1" applyBorder="1" applyAlignment="1">
      <alignment vertical="center"/>
    </xf>
    <xf numFmtId="0" fontId="21" fillId="6" borderId="7" xfId="0" applyFont="1" applyFill="1" applyBorder="1"/>
    <xf numFmtId="0" fontId="5" fillId="6" borderId="5" xfId="0" applyFont="1" applyFill="1" applyBorder="1" applyProtection="1"/>
    <xf numFmtId="0" fontId="4" fillId="6" borderId="5" xfId="0" applyFont="1" applyFill="1" applyBorder="1"/>
    <xf numFmtId="0" fontId="4" fillId="6" borderId="33" xfId="0" applyFont="1" applyFill="1" applyBorder="1" applyProtection="1"/>
    <xf numFmtId="0" fontId="11" fillId="2" borderId="0" xfId="0" applyFont="1" applyFill="1" applyBorder="1" applyProtection="1"/>
    <xf numFmtId="0" fontId="11" fillId="2" borderId="3" xfId="0" applyFont="1" applyFill="1" applyBorder="1"/>
    <xf numFmtId="0" fontId="11" fillId="2" borderId="0" xfId="0" applyFont="1" applyFill="1" applyAlignment="1">
      <alignment horizontal="center"/>
    </xf>
    <xf numFmtId="0" fontId="11" fillId="2" borderId="32" xfId="0" applyFont="1" applyFill="1" applyBorder="1" applyProtection="1"/>
    <xf numFmtId="0" fontId="11" fillId="2" borderId="0" xfId="0" applyFont="1" applyFill="1" applyBorder="1"/>
    <xf numFmtId="0" fontId="11" fillId="2" borderId="25" xfId="0" applyFont="1" applyFill="1" applyBorder="1"/>
    <xf numFmtId="0" fontId="11" fillId="6" borderId="0" xfId="0" applyFont="1" applyFill="1"/>
    <xf numFmtId="0" fontId="4" fillId="6" borderId="49" xfId="0" applyFont="1" applyFill="1" applyBorder="1"/>
    <xf numFmtId="0" fontId="1" fillId="6" borderId="51" xfId="0" applyFont="1" applyFill="1" applyBorder="1" applyAlignment="1" applyProtection="1">
      <alignment vertical="center"/>
    </xf>
    <xf numFmtId="0" fontId="1" fillId="6" borderId="6" xfId="0" applyFont="1" applyFill="1" applyBorder="1" applyAlignment="1" applyProtection="1">
      <alignment horizontal="left" vertical="center"/>
    </xf>
    <xf numFmtId="0" fontId="1" fillId="6" borderId="6" xfId="0" applyFont="1" applyFill="1" applyBorder="1" applyAlignment="1" applyProtection="1">
      <alignment vertical="center"/>
    </xf>
    <xf numFmtId="0" fontId="1" fillId="6" borderId="36" xfId="0" applyFont="1" applyFill="1" applyBorder="1" applyAlignment="1" applyProtection="1">
      <alignment vertical="center"/>
    </xf>
    <xf numFmtId="0" fontId="1" fillId="6" borderId="0" xfId="0" applyFont="1" applyFill="1" applyBorder="1" applyAlignment="1">
      <alignment horizontal="left" vertical="center"/>
    </xf>
    <xf numFmtId="0" fontId="11" fillId="6" borderId="46" xfId="0" applyFont="1" applyFill="1" applyBorder="1" applyAlignment="1" applyProtection="1">
      <alignment horizontal="center" vertical="center"/>
    </xf>
    <xf numFmtId="0" fontId="5" fillId="6" borderId="52" xfId="0" applyFont="1" applyFill="1" applyBorder="1" applyAlignment="1" applyProtection="1">
      <alignment vertical="center"/>
    </xf>
    <xf numFmtId="0" fontId="7" fillId="6" borderId="14" xfId="0" applyFont="1" applyFill="1" applyBorder="1" applyProtection="1"/>
    <xf numFmtId="167" fontId="11" fillId="6" borderId="19" xfId="0" applyNumberFormat="1" applyFont="1" applyFill="1" applyBorder="1" applyAlignment="1" applyProtection="1">
      <alignment horizontal="center" vertical="center"/>
    </xf>
    <xf numFmtId="0" fontId="11" fillId="6" borderId="19" xfId="0" applyFont="1" applyFill="1" applyBorder="1" applyAlignment="1" applyProtection="1">
      <alignment horizontal="center" vertical="center"/>
    </xf>
    <xf numFmtId="0" fontId="5" fillId="6" borderId="16" xfId="0" applyFont="1" applyFill="1" applyBorder="1" applyAlignment="1" applyProtection="1">
      <alignment vertical="center"/>
    </xf>
    <xf numFmtId="167" fontId="11" fillId="6" borderId="58" xfId="0" applyNumberFormat="1" applyFont="1" applyFill="1" applyBorder="1" applyAlignment="1" applyProtection="1">
      <alignment horizontal="center" vertical="center"/>
    </xf>
    <xf numFmtId="0" fontId="4" fillId="6" borderId="36" xfId="0" applyFont="1" applyFill="1" applyBorder="1"/>
    <xf numFmtId="0" fontId="5" fillId="6" borderId="60" xfId="0" applyFont="1" applyFill="1" applyBorder="1" applyAlignment="1" applyProtection="1">
      <alignment vertical="center"/>
    </xf>
    <xf numFmtId="0" fontId="4" fillId="6" borderId="3" xfId="0" applyFont="1" applyFill="1" applyBorder="1" applyAlignment="1">
      <alignment vertical="center"/>
    </xf>
    <xf numFmtId="0" fontId="5" fillId="6" borderId="39" xfId="0" applyFont="1" applyFill="1" applyBorder="1" applyAlignment="1" applyProtection="1">
      <alignment vertical="center"/>
    </xf>
    <xf numFmtId="0" fontId="11" fillId="2" borderId="31" xfId="0" applyFont="1" applyFill="1" applyBorder="1" applyAlignment="1">
      <alignment horizontal="center" vertical="center"/>
    </xf>
    <xf numFmtId="0" fontId="6" fillId="6" borderId="5" xfId="0" applyFont="1" applyFill="1" applyBorder="1" applyAlignment="1" applyProtection="1">
      <alignment horizontal="center" vertical="center"/>
    </xf>
    <xf numFmtId="0" fontId="8" fillId="6" borderId="5" xfId="0" applyFont="1" applyFill="1" applyBorder="1" applyAlignment="1" applyProtection="1">
      <alignment horizontal="center" vertical="center"/>
    </xf>
    <xf numFmtId="0" fontId="1" fillId="6" borderId="25" xfId="0" applyFont="1" applyFill="1" applyBorder="1" applyAlignment="1" applyProtection="1">
      <alignment vertical="center"/>
    </xf>
    <xf numFmtId="0" fontId="1" fillId="6" borderId="10" xfId="0" applyFont="1" applyFill="1" applyBorder="1" applyAlignment="1" applyProtection="1">
      <alignment vertical="center"/>
    </xf>
    <xf numFmtId="0" fontId="5" fillId="6" borderId="72" xfId="0" applyFont="1" applyFill="1" applyBorder="1" applyAlignment="1" applyProtection="1">
      <alignment vertical="center"/>
    </xf>
    <xf numFmtId="0" fontId="11" fillId="2" borderId="7" xfId="0" applyFont="1" applyFill="1" applyBorder="1" applyAlignment="1" applyProtection="1">
      <alignment horizontal="center" vertical="center"/>
    </xf>
    <xf numFmtId="0" fontId="5" fillId="6" borderId="74" xfId="0" applyFont="1" applyFill="1" applyBorder="1" applyAlignment="1" applyProtection="1">
      <alignment vertical="center"/>
    </xf>
    <xf numFmtId="166" fontId="1" fillId="6" borderId="66" xfId="0" applyNumberFormat="1" applyFont="1" applyFill="1" applyBorder="1" applyAlignment="1" applyProtection="1">
      <alignment vertical="center"/>
      <protection locked="0"/>
    </xf>
    <xf numFmtId="0" fontId="1" fillId="6" borderId="46" xfId="0" applyFont="1" applyFill="1" applyBorder="1" applyAlignment="1" applyProtection="1">
      <alignment horizontal="left" vertical="center"/>
    </xf>
    <xf numFmtId="0" fontId="1" fillId="6" borderId="54" xfId="0" applyFont="1" applyFill="1" applyBorder="1" applyAlignment="1" applyProtection="1">
      <alignment vertical="center"/>
    </xf>
    <xf numFmtId="0" fontId="4" fillId="6" borderId="5" xfId="0" applyFont="1" applyFill="1" applyBorder="1" applyAlignment="1">
      <alignment horizontal="center" vertical="center"/>
    </xf>
    <xf numFmtId="0" fontId="11" fillId="6" borderId="5" xfId="0" applyFont="1" applyFill="1" applyBorder="1" applyAlignment="1" applyProtection="1">
      <alignment horizontal="center" vertical="center"/>
      <protection locked="0"/>
    </xf>
    <xf numFmtId="0" fontId="1" fillId="6" borderId="0" xfId="0" applyFont="1" applyFill="1" applyBorder="1" applyAlignment="1" applyProtection="1">
      <alignment horizontal="right" vertical="center"/>
    </xf>
    <xf numFmtId="0" fontId="9" fillId="6" borderId="25" xfId="0" applyFont="1" applyFill="1" applyBorder="1" applyAlignment="1" applyProtection="1">
      <alignment horizontal="centerContinuous" vertical="center" wrapText="1"/>
      <protection locked="0"/>
    </xf>
    <xf numFmtId="0" fontId="1" fillId="6" borderId="25" xfId="0" applyFont="1" applyFill="1" applyBorder="1" applyAlignment="1" applyProtection="1">
      <alignment vertical="center" wrapText="1"/>
      <protection locked="0"/>
    </xf>
    <xf numFmtId="0" fontId="11" fillId="6" borderId="39" xfId="0" applyFont="1" applyFill="1" applyBorder="1" applyAlignment="1" applyProtection="1">
      <alignment horizontal="center" vertical="center"/>
    </xf>
    <xf numFmtId="0" fontId="4" fillId="6" borderId="75" xfId="0" applyFont="1" applyFill="1" applyBorder="1"/>
    <xf numFmtId="0" fontId="11" fillId="6" borderId="9" xfId="0" applyFont="1" applyFill="1" applyBorder="1" applyAlignment="1">
      <alignment horizontal="center" vertical="center"/>
    </xf>
    <xf numFmtId="0" fontId="1" fillId="6" borderId="62" xfId="0" applyFont="1" applyFill="1" applyBorder="1" applyAlignment="1" applyProtection="1">
      <alignment vertical="center" wrapText="1"/>
      <protection locked="0"/>
    </xf>
    <xf numFmtId="0" fontId="4" fillId="6" borderId="79" xfId="0" applyFont="1" applyFill="1" applyBorder="1" applyProtection="1"/>
    <xf numFmtId="0" fontId="11" fillId="6" borderId="80" xfId="0" applyFont="1" applyFill="1" applyBorder="1" applyAlignment="1" applyProtection="1">
      <alignment vertical="center"/>
    </xf>
    <xf numFmtId="0" fontId="4" fillId="6" borderId="80" xfId="0" applyFont="1" applyFill="1" applyBorder="1"/>
    <xf numFmtId="0" fontId="4" fillId="6" borderId="81" xfId="0" applyFont="1" applyFill="1" applyBorder="1"/>
    <xf numFmtId="0" fontId="1" fillId="6" borderId="80" xfId="0" applyFont="1" applyFill="1" applyBorder="1" applyAlignment="1" applyProtection="1">
      <alignment vertical="center"/>
    </xf>
    <xf numFmtId="0" fontId="4" fillId="2" borderId="82" xfId="0" applyFont="1" applyFill="1" applyBorder="1" applyAlignment="1">
      <alignment horizontal="center" vertical="center"/>
    </xf>
    <xf numFmtId="167" fontId="11" fillId="2" borderId="82" xfId="0" applyNumberFormat="1" applyFont="1" applyFill="1" applyBorder="1" applyAlignment="1" applyProtection="1">
      <alignment horizontal="center" vertical="center"/>
    </xf>
    <xf numFmtId="0" fontId="4" fillId="6" borderId="83" xfId="0" applyFont="1" applyFill="1" applyBorder="1"/>
    <xf numFmtId="0" fontId="5" fillId="2" borderId="84" xfId="0" applyFont="1" applyFill="1" applyBorder="1" applyAlignment="1" applyProtection="1">
      <alignment vertical="center"/>
    </xf>
    <xf numFmtId="0" fontId="5" fillId="6" borderId="85" xfId="0" applyFont="1" applyFill="1" applyBorder="1" applyAlignment="1" applyProtection="1">
      <alignment vertical="center"/>
    </xf>
    <xf numFmtId="164" fontId="11" fillId="2" borderId="58" xfId="0" applyNumberFormat="1" applyFont="1" applyFill="1" applyBorder="1" applyAlignment="1" applyProtection="1">
      <alignment horizontal="center" vertical="center"/>
      <protection locked="0"/>
    </xf>
    <xf numFmtId="2" fontId="11" fillId="2" borderId="86" xfId="0" applyNumberFormat="1" applyFont="1" applyFill="1" applyBorder="1" applyAlignment="1" applyProtection="1">
      <alignment horizontal="center" vertical="center"/>
      <protection locked="0"/>
    </xf>
    <xf numFmtId="167" fontId="11" fillId="2" borderId="87" xfId="0" applyNumberFormat="1" applyFont="1" applyFill="1" applyBorder="1" applyAlignment="1" applyProtection="1">
      <alignment horizontal="center" vertical="center"/>
    </xf>
    <xf numFmtId="0" fontId="5" fillId="6" borderId="88" xfId="0" applyFont="1" applyFill="1" applyBorder="1" applyAlignment="1" applyProtection="1">
      <alignment vertical="center"/>
    </xf>
    <xf numFmtId="0" fontId="5" fillId="6" borderId="89" xfId="0" applyFont="1" applyFill="1" applyBorder="1" applyAlignment="1" applyProtection="1">
      <alignment vertical="center"/>
    </xf>
    <xf numFmtId="0" fontId="1" fillId="6" borderId="90" xfId="0" applyFont="1" applyFill="1" applyBorder="1" applyAlignment="1" applyProtection="1">
      <alignment vertical="center"/>
    </xf>
    <xf numFmtId="0" fontId="4" fillId="6" borderId="28" xfId="0" applyFont="1" applyFill="1" applyBorder="1"/>
    <xf numFmtId="0" fontId="11" fillId="6" borderId="0" xfId="0" applyFont="1" applyFill="1" applyBorder="1" applyAlignment="1" applyProtection="1">
      <alignment horizontal="right"/>
    </xf>
    <xf numFmtId="0" fontId="22" fillId="6" borderId="0" xfId="0" applyFont="1" applyFill="1" applyBorder="1" applyAlignment="1" applyProtection="1">
      <alignment horizontal="right"/>
    </xf>
    <xf numFmtId="0" fontId="4" fillId="6" borderId="0" xfId="0" applyFont="1" applyFill="1" applyBorder="1" applyAlignment="1" applyProtection="1">
      <alignment vertical="center" wrapText="1"/>
    </xf>
    <xf numFmtId="0" fontId="11" fillId="6" borderId="5" xfId="0" applyFont="1" applyFill="1" applyBorder="1" applyAlignment="1">
      <alignment horizontal="center"/>
    </xf>
    <xf numFmtId="0" fontId="4" fillId="6" borderId="25" xfId="0" applyFont="1" applyFill="1" applyBorder="1" applyAlignment="1" applyProtection="1">
      <alignment vertical="center" wrapText="1"/>
    </xf>
    <xf numFmtId="0" fontId="11" fillId="6" borderId="0" xfId="0" applyFont="1" applyFill="1" applyBorder="1" applyAlignment="1" applyProtection="1">
      <alignment vertical="top" wrapText="1"/>
      <protection locked="0"/>
    </xf>
    <xf numFmtId="0" fontId="4" fillId="6" borderId="25" xfId="0" applyFont="1" applyFill="1" applyBorder="1"/>
    <xf numFmtId="0" fontId="10" fillId="6" borderId="28" xfId="0" applyFont="1" applyFill="1" applyBorder="1" applyAlignment="1">
      <alignment horizontal="centerContinuous" vertical="center"/>
    </xf>
    <xf numFmtId="0" fontId="10" fillId="6" borderId="17" xfId="0" applyFont="1" applyFill="1" applyBorder="1" applyAlignment="1">
      <alignment horizontal="centerContinuous" vertical="center"/>
    </xf>
    <xf numFmtId="0" fontId="4" fillId="6" borderId="24" xfId="0" applyFont="1" applyFill="1" applyBorder="1"/>
    <xf numFmtId="0" fontId="4" fillId="6" borderId="0" xfId="0" applyFont="1" applyFill="1" applyBorder="1" applyAlignment="1">
      <alignment horizontal="right" vertical="center"/>
    </xf>
    <xf numFmtId="0" fontId="9" fillId="6" borderId="0" xfId="0" applyFont="1" applyFill="1" applyBorder="1" applyAlignment="1">
      <alignment horizontal="centerContinuous" vertical="center"/>
    </xf>
    <xf numFmtId="0" fontId="5" fillId="6" borderId="0" xfId="0" applyFont="1" applyFill="1" applyBorder="1"/>
    <xf numFmtId="0" fontId="4" fillId="6" borderId="0" xfId="0" applyFont="1" applyFill="1" applyBorder="1" applyAlignment="1">
      <alignment horizontal="right"/>
    </xf>
    <xf numFmtId="0" fontId="4" fillId="6" borderId="0" xfId="0" applyFont="1" applyFill="1" applyBorder="1" applyAlignment="1">
      <alignment horizontal="right" vertical="top" wrapText="1"/>
    </xf>
    <xf numFmtId="0" fontId="3" fillId="6" borderId="24" xfId="0" applyFont="1" applyFill="1" applyBorder="1" applyAlignment="1">
      <alignment horizontal="center" vertical="center"/>
    </xf>
    <xf numFmtId="0" fontId="3" fillId="6" borderId="0" xfId="0" applyFont="1" applyFill="1" applyBorder="1" applyAlignment="1">
      <alignment horizontal="center"/>
    </xf>
    <xf numFmtId="0" fontId="3" fillId="6" borderId="0" xfId="0" applyFont="1" applyFill="1" applyBorder="1" applyAlignment="1">
      <alignment horizontal="centerContinuous" vertical="center"/>
    </xf>
    <xf numFmtId="0" fontId="3" fillId="6" borderId="0" xfId="0" applyFont="1" applyFill="1" applyBorder="1" applyAlignment="1">
      <alignment horizontal="center" vertical="center"/>
    </xf>
    <xf numFmtId="0" fontId="4" fillId="6" borderId="25" xfId="0" applyFont="1" applyFill="1" applyBorder="1" applyAlignment="1">
      <alignment horizontal="center"/>
    </xf>
    <xf numFmtId="0" fontId="4" fillId="6" borderId="5" xfId="0" applyFont="1" applyFill="1" applyBorder="1" applyAlignment="1">
      <alignment vertical="center"/>
    </xf>
    <xf numFmtId="0" fontId="4" fillId="6" borderId="0" xfId="0" applyFont="1" applyFill="1" applyBorder="1" applyAlignment="1">
      <alignment horizontal="center"/>
    </xf>
    <xf numFmtId="0" fontId="11" fillId="6" borderId="0" xfId="0" applyFont="1" applyFill="1" applyBorder="1" applyAlignment="1">
      <alignment vertical="center"/>
    </xf>
    <xf numFmtId="0" fontId="11" fillId="6" borderId="0" xfId="0" applyFont="1" applyFill="1" applyBorder="1" applyAlignment="1">
      <alignment vertical="center" wrapText="1"/>
    </xf>
    <xf numFmtId="0" fontId="9" fillId="6" borderId="0" xfId="0" applyFont="1" applyFill="1" applyBorder="1" applyAlignment="1">
      <alignment horizontal="center" vertical="center"/>
    </xf>
    <xf numFmtId="0" fontId="11" fillId="6" borderId="0" xfId="0" applyFont="1" applyFill="1" applyBorder="1" applyAlignment="1" applyProtection="1">
      <alignment horizontal="center" vertical="center"/>
      <protection locked="0"/>
    </xf>
    <xf numFmtId="0" fontId="5" fillId="6" borderId="0" xfId="0" applyFont="1" applyFill="1" applyBorder="1" applyAlignment="1">
      <alignment horizontal="right" vertical="center"/>
    </xf>
    <xf numFmtId="14" fontId="11" fillId="6" borderId="0" xfId="0" applyNumberFormat="1" applyFont="1" applyFill="1" applyBorder="1" applyAlignment="1" applyProtection="1">
      <alignment horizontal="center" vertical="center"/>
      <protection locked="0"/>
    </xf>
    <xf numFmtId="0" fontId="4" fillId="6" borderId="0" xfId="0" applyFont="1" applyFill="1" applyBorder="1" applyAlignment="1" applyProtection="1">
      <alignment vertical="center"/>
      <protection locked="0"/>
    </xf>
    <xf numFmtId="0" fontId="4" fillId="6" borderId="0" xfId="0" applyFont="1" applyFill="1" applyBorder="1" applyAlignment="1" applyProtection="1">
      <alignment horizontal="right" vertical="center"/>
      <protection locked="0"/>
    </xf>
    <xf numFmtId="0" fontId="5" fillId="6" borderId="0" xfId="0" applyFont="1" applyFill="1" applyBorder="1" applyAlignment="1">
      <alignment horizontal="center"/>
    </xf>
    <xf numFmtId="0" fontId="4" fillId="6" borderId="7" xfId="0" applyFont="1" applyFill="1" applyBorder="1" applyAlignment="1">
      <alignment vertical="center"/>
    </xf>
    <xf numFmtId="0" fontId="9" fillId="6" borderId="25" xfId="0" applyFont="1" applyFill="1" applyBorder="1" applyAlignment="1">
      <alignment horizontal="centerContinuous" vertical="center"/>
    </xf>
    <xf numFmtId="0" fontId="4" fillId="6" borderId="7" xfId="0" applyFont="1" applyFill="1" applyBorder="1" applyAlignment="1">
      <alignment horizontal="right" vertical="center"/>
    </xf>
    <xf numFmtId="0" fontId="4" fillId="6" borderId="9" xfId="0" applyFont="1" applyFill="1" applyBorder="1" applyAlignment="1">
      <alignment horizontal="center"/>
    </xf>
    <xf numFmtId="0" fontId="11" fillId="6" borderId="0" xfId="0" applyFont="1" applyFill="1" applyBorder="1" applyAlignment="1" applyProtection="1">
      <alignment vertical="center"/>
      <protection locked="0"/>
    </xf>
    <xf numFmtId="14" fontId="11" fillId="6" borderId="6" xfId="0" applyNumberFormat="1" applyFont="1" applyFill="1" applyBorder="1" applyAlignment="1" applyProtection="1">
      <alignment vertical="center"/>
      <protection locked="0"/>
    </xf>
    <xf numFmtId="14" fontId="11" fillId="6" borderId="0" xfId="0" applyNumberFormat="1" applyFont="1" applyFill="1" applyBorder="1" applyAlignment="1" applyProtection="1">
      <alignment vertical="center"/>
      <protection locked="0"/>
    </xf>
    <xf numFmtId="0" fontId="5" fillId="6" borderId="0" xfId="0" applyFont="1" applyFill="1" applyBorder="1" applyAlignment="1">
      <alignment vertical="center"/>
    </xf>
    <xf numFmtId="0" fontId="4" fillId="6" borderId="26" xfId="0" applyFont="1" applyFill="1" applyBorder="1" applyProtection="1"/>
    <xf numFmtId="0" fontId="4" fillId="6" borderId="70" xfId="0" applyFont="1" applyFill="1" applyBorder="1" applyProtection="1"/>
    <xf numFmtId="0" fontId="13" fillId="6" borderId="68" xfId="0" applyFont="1" applyFill="1" applyBorder="1" applyAlignment="1" applyProtection="1">
      <alignment horizontal="centerContinuous" vertical="center"/>
    </xf>
    <xf numFmtId="0" fontId="13" fillId="6" borderId="69" xfId="0" applyFont="1" applyFill="1" applyBorder="1" applyAlignment="1" applyProtection="1">
      <alignment horizontal="centerContinuous" vertical="center"/>
    </xf>
    <xf numFmtId="0" fontId="13" fillId="6" borderId="71" xfId="0" applyFont="1" applyFill="1" applyBorder="1" applyAlignment="1" applyProtection="1">
      <alignment horizontal="centerContinuous" vertical="center"/>
    </xf>
    <xf numFmtId="0" fontId="3" fillId="6" borderId="68" xfId="0" applyFont="1" applyFill="1" applyBorder="1" applyAlignment="1" applyProtection="1">
      <alignment vertical="center"/>
    </xf>
    <xf numFmtId="0" fontId="4" fillId="6" borderId="69" xfId="0" applyFont="1" applyFill="1" applyBorder="1"/>
    <xf numFmtId="0" fontId="5" fillId="6" borderId="76" xfId="0" applyFont="1" applyFill="1" applyBorder="1" applyProtection="1"/>
    <xf numFmtId="0" fontId="4" fillId="6" borderId="77" xfId="0" applyFont="1" applyFill="1" applyBorder="1"/>
    <xf numFmtId="0" fontId="3" fillId="6" borderId="77" xfId="0" applyFont="1" applyFill="1" applyBorder="1" applyAlignment="1">
      <alignment horizontal="center" vertical="center"/>
    </xf>
    <xf numFmtId="0" fontId="4" fillId="6" borderId="78" xfId="0" applyFont="1" applyFill="1" applyBorder="1" applyProtection="1"/>
    <xf numFmtId="0" fontId="8" fillId="2" borderId="24" xfId="0" applyFont="1" applyFill="1" applyBorder="1" applyAlignment="1" applyProtection="1">
      <alignment horizontal="center" vertical="center"/>
    </xf>
    <xf numFmtId="0" fontId="4" fillId="6" borderId="43" xfId="0" applyFont="1" applyFill="1" applyBorder="1"/>
    <xf numFmtId="0" fontId="10" fillId="6" borderId="29" xfId="0" applyFont="1" applyFill="1" applyBorder="1" applyAlignment="1">
      <alignment horizontal="centerContinuous" vertical="center"/>
    </xf>
    <xf numFmtId="0" fontId="11" fillId="6" borderId="0" xfId="0" applyFont="1" applyFill="1" applyBorder="1" applyAlignment="1">
      <alignment horizontal="right" vertical="center"/>
    </xf>
    <xf numFmtId="0" fontId="5" fillId="6" borderId="0" xfId="0" applyFont="1" applyFill="1" applyBorder="1" applyAlignment="1">
      <alignment horizontal="center" vertical="center"/>
    </xf>
    <xf numFmtId="0" fontId="4" fillId="2" borderId="92" xfId="0" applyFont="1" applyFill="1" applyBorder="1" applyAlignment="1">
      <alignment vertical="top"/>
    </xf>
    <xf numFmtId="0" fontId="4" fillId="2" borderId="93" xfId="0" applyFont="1" applyFill="1" applyBorder="1" applyAlignment="1" applyProtection="1"/>
    <xf numFmtId="0" fontId="4" fillId="2" borderId="92" xfId="0" applyFont="1" applyFill="1" applyBorder="1"/>
    <xf numFmtId="0" fontId="4" fillId="2" borderId="95" xfId="0" applyFont="1" applyFill="1" applyBorder="1"/>
    <xf numFmtId="0" fontId="4" fillId="6" borderId="26" xfId="0" applyFont="1" applyFill="1" applyBorder="1"/>
    <xf numFmtId="0" fontId="4" fillId="6" borderId="34" xfId="0" applyFont="1" applyFill="1" applyBorder="1"/>
    <xf numFmtId="0" fontId="4" fillId="6" borderId="27" xfId="0" applyFont="1" applyFill="1" applyBorder="1"/>
    <xf numFmtId="0" fontId="11" fillId="6" borderId="27" xfId="0" applyFont="1" applyFill="1" applyBorder="1" applyAlignment="1">
      <alignment vertical="center"/>
    </xf>
    <xf numFmtId="0" fontId="11" fillId="6" borderId="15" xfId="0" applyFont="1" applyFill="1" applyBorder="1" applyAlignment="1">
      <alignment vertical="center"/>
    </xf>
    <xf numFmtId="0" fontId="11" fillId="6" borderId="30" xfId="0" applyFont="1" applyFill="1" applyBorder="1" applyAlignment="1">
      <alignment vertical="center"/>
    </xf>
    <xf numFmtId="165" fontId="11" fillId="0" borderId="1" xfId="0" applyNumberFormat="1" applyFont="1" applyBorder="1" applyAlignment="1" applyProtection="1">
      <alignment horizontal="center" vertical="center"/>
      <protection locked="0"/>
    </xf>
    <xf numFmtId="165" fontId="22" fillId="0" borderId="1" xfId="0" applyNumberFormat="1" applyFont="1" applyBorder="1" applyAlignment="1" applyProtection="1">
      <alignment horizontal="center" vertical="center"/>
      <protection locked="0"/>
    </xf>
    <xf numFmtId="164" fontId="11" fillId="0" borderId="1" xfId="0" applyNumberFormat="1" applyFont="1" applyBorder="1" applyAlignment="1" applyProtection="1">
      <alignment horizontal="center" vertical="center"/>
      <protection locked="0"/>
    </xf>
    <xf numFmtId="2" fontId="11" fillId="0" borderId="1" xfId="0" applyNumberFormat="1" applyFont="1" applyBorder="1" applyAlignment="1" applyProtection="1">
      <alignment horizontal="center" vertical="center"/>
      <protection locked="0"/>
    </xf>
    <xf numFmtId="0" fontId="11" fillId="2" borderId="6" xfId="0" applyFont="1" applyFill="1" applyBorder="1" applyAlignment="1">
      <alignment horizontal="center" vertical="center"/>
    </xf>
    <xf numFmtId="49" fontId="11" fillId="0" borderId="1" xfId="0" applyNumberFormat="1" applyFont="1" applyBorder="1" applyAlignment="1" applyProtection="1">
      <alignment horizontal="center" vertical="center"/>
      <protection locked="0"/>
    </xf>
    <xf numFmtId="167" fontId="11" fillId="0" borderId="1" xfId="0" applyNumberFormat="1" applyFont="1" applyBorder="1" applyAlignment="1">
      <alignment horizontal="center" vertical="center"/>
    </xf>
    <xf numFmtId="167" fontId="11" fillId="0" borderId="18" xfId="0" applyNumberFormat="1" applyFont="1" applyBorder="1" applyAlignment="1">
      <alignment horizontal="center" vertical="center"/>
    </xf>
    <xf numFmtId="167" fontId="11" fillId="0" borderId="57" xfId="0" applyNumberFormat="1" applyFont="1" applyBorder="1" applyAlignment="1">
      <alignment horizontal="center" vertical="center"/>
    </xf>
    <xf numFmtId="167" fontId="11" fillId="0" borderId="31" xfId="0" applyNumberFormat="1" applyFont="1" applyBorder="1" applyAlignment="1">
      <alignment horizontal="center" vertical="center"/>
    </xf>
    <xf numFmtId="20" fontId="11" fillId="2" borderId="8" xfId="0" applyNumberFormat="1" applyFont="1" applyFill="1" applyBorder="1" applyAlignment="1" applyProtection="1">
      <alignment horizontal="center" vertical="center"/>
    </xf>
    <xf numFmtId="168" fontId="11" fillId="0" borderId="1" xfId="0" applyNumberFormat="1" applyFont="1" applyBorder="1" applyAlignment="1" applyProtection="1">
      <alignment horizontal="center" vertical="center"/>
      <protection locked="0"/>
    </xf>
    <xf numFmtId="0" fontId="11" fillId="0" borderId="1" xfId="0" applyFont="1" applyBorder="1" applyAlignment="1">
      <alignment horizontal="center" vertical="center"/>
    </xf>
    <xf numFmtId="167" fontId="11" fillId="0" borderId="19" xfId="0" applyNumberFormat="1" applyFont="1" applyBorder="1" applyAlignment="1">
      <alignment horizontal="center" vertical="center"/>
    </xf>
    <xf numFmtId="0" fontId="5" fillId="6" borderId="98" xfId="0" applyFont="1" applyFill="1" applyBorder="1" applyAlignment="1" applyProtection="1">
      <alignment vertical="center"/>
    </xf>
    <xf numFmtId="164" fontId="11" fillId="0" borderId="1" xfId="0" applyNumberFormat="1" applyFont="1" applyBorder="1" applyAlignment="1">
      <alignment horizontal="center" vertical="center"/>
    </xf>
    <xf numFmtId="164" fontId="11" fillId="0" borderId="57" xfId="0" applyNumberFormat="1" applyFont="1" applyBorder="1" applyAlignment="1" applyProtection="1">
      <alignment horizontal="center" vertical="center"/>
      <protection locked="0"/>
    </xf>
    <xf numFmtId="20" fontId="11" fillId="2" borderId="18" xfId="0" applyNumberFormat="1" applyFont="1" applyFill="1" applyBorder="1" applyAlignment="1" applyProtection="1">
      <alignment horizontal="center" vertical="center"/>
      <protection locked="0"/>
    </xf>
    <xf numFmtId="0" fontId="26" fillId="0" borderId="73" xfId="0" applyFont="1" applyBorder="1" applyAlignment="1">
      <alignment horizontal="center" vertical="center" wrapText="1"/>
    </xf>
    <xf numFmtId="0" fontId="26" fillId="0" borderId="78" xfId="0" applyFont="1" applyBorder="1" applyAlignment="1">
      <alignment horizontal="center" vertical="center" wrapText="1"/>
    </xf>
    <xf numFmtId="0" fontId="26" fillId="0" borderId="97" xfId="0" applyFont="1" applyBorder="1" applyAlignment="1">
      <alignment horizontal="center" vertical="center" wrapText="1"/>
    </xf>
    <xf numFmtId="0" fontId="26" fillId="0" borderId="30" xfId="0" applyFont="1" applyBorder="1" applyAlignment="1">
      <alignment horizontal="center" vertical="center" wrapText="1"/>
    </xf>
    <xf numFmtId="0" fontId="27" fillId="0" borderId="97"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73" xfId="0" applyFont="1" applyBorder="1" applyAlignment="1">
      <alignment horizontal="center" vertical="center" wrapText="1"/>
    </xf>
    <xf numFmtId="0" fontId="27" fillId="0" borderId="78" xfId="0" applyFont="1" applyBorder="1" applyAlignment="1">
      <alignment horizontal="center" vertical="center" wrapText="1"/>
    </xf>
    <xf numFmtId="0" fontId="26" fillId="0" borderId="0" xfId="0" applyFont="1"/>
    <xf numFmtId="0" fontId="0" fillId="0" borderId="0" xfId="0" applyFill="1" applyAlignment="1">
      <alignment vertical="top" wrapText="1"/>
    </xf>
    <xf numFmtId="0" fontId="0" fillId="0" borderId="0" xfId="0" applyFill="1" applyAlignment="1">
      <alignment vertical="top"/>
    </xf>
    <xf numFmtId="0" fontId="24" fillId="0" borderId="0" xfId="2" applyFill="1" applyAlignment="1">
      <alignment vertical="top"/>
    </xf>
    <xf numFmtId="0" fontId="4" fillId="6" borderId="46" xfId="0" applyFont="1" applyFill="1" applyBorder="1" applyAlignment="1" applyProtection="1">
      <alignment vertical="center"/>
    </xf>
    <xf numFmtId="20" fontId="11" fillId="2" borderId="31" xfId="0" applyNumberFormat="1" applyFont="1" applyFill="1" applyBorder="1" applyAlignment="1" applyProtection="1">
      <alignment horizontal="center" vertical="center"/>
    </xf>
    <xf numFmtId="2" fontId="11" fillId="2" borderId="50" xfId="0" applyNumberFormat="1" applyFont="1" applyFill="1" applyBorder="1" applyAlignment="1" applyProtection="1">
      <alignment horizontal="center" vertical="center"/>
    </xf>
    <xf numFmtId="20" fontId="11" fillId="2" borderId="50" xfId="0" applyNumberFormat="1" applyFont="1" applyFill="1" applyBorder="1" applyAlignment="1" applyProtection="1">
      <alignment horizontal="center" vertical="center"/>
    </xf>
    <xf numFmtId="20" fontId="11" fillId="2" borderId="1" xfId="0" applyNumberFormat="1" applyFont="1" applyFill="1" applyBorder="1" applyAlignment="1">
      <alignment horizontal="center" vertical="center"/>
    </xf>
    <xf numFmtId="0" fontId="4" fillId="0" borderId="73" xfId="0" applyFont="1" applyFill="1" applyBorder="1"/>
    <xf numFmtId="0" fontId="1" fillId="6" borderId="0" xfId="0" applyFont="1" applyFill="1" applyBorder="1" applyAlignment="1" applyProtection="1">
      <alignment vertical="center" wrapText="1"/>
      <protection locked="0"/>
    </xf>
    <xf numFmtId="0" fontId="5" fillId="6" borderId="100" xfId="0" applyFont="1" applyFill="1" applyBorder="1" applyAlignment="1" applyProtection="1">
      <alignment vertical="center"/>
    </xf>
    <xf numFmtId="0" fontId="23" fillId="6" borderId="77" xfId="0" applyFont="1" applyFill="1" applyBorder="1" applyAlignment="1" applyProtection="1">
      <alignment vertical="top" wrapText="1"/>
    </xf>
    <xf numFmtId="0" fontId="3" fillId="6" borderId="77" xfId="0" applyFont="1" applyFill="1" applyBorder="1" applyAlignment="1" applyProtection="1">
      <alignment horizontal="center" vertical="center"/>
    </xf>
    <xf numFmtId="0" fontId="23" fillId="6" borderId="78" xfId="0" applyFont="1" applyFill="1" applyBorder="1" applyAlignment="1" applyProtection="1">
      <alignment vertical="top" wrapText="1"/>
    </xf>
    <xf numFmtId="2" fontId="11" fillId="2" borderId="1" xfId="0" applyNumberFormat="1" applyFont="1" applyFill="1" applyBorder="1" applyAlignment="1" applyProtection="1">
      <alignment horizontal="center" vertical="center"/>
    </xf>
    <xf numFmtId="167" fontId="11" fillId="6" borderId="9" xfId="0" applyNumberFormat="1" applyFont="1" applyFill="1" applyBorder="1" applyAlignment="1" applyProtection="1">
      <alignment horizontal="center" vertical="center"/>
    </xf>
    <xf numFmtId="2" fontId="11" fillId="0" borderId="1" xfId="0" applyNumberFormat="1" applyFont="1" applyBorder="1" applyAlignment="1">
      <alignment horizontal="center" vertical="center"/>
    </xf>
    <xf numFmtId="2" fontId="11" fillId="0" borderId="31" xfId="0" applyNumberFormat="1" applyFont="1" applyBorder="1" applyAlignment="1">
      <alignment horizontal="center" vertical="center"/>
    </xf>
    <xf numFmtId="2" fontId="11" fillId="6" borderId="19" xfId="0" applyNumberFormat="1" applyFont="1" applyFill="1" applyBorder="1" applyAlignment="1" applyProtection="1">
      <alignment horizontal="center" vertical="center"/>
      <protection locked="0"/>
    </xf>
    <xf numFmtId="20" fontId="11" fillId="2" borderId="18" xfId="0" applyNumberFormat="1" applyFont="1" applyFill="1" applyBorder="1" applyAlignment="1" applyProtection="1">
      <alignment horizontal="center" vertical="center"/>
    </xf>
    <xf numFmtId="20" fontId="11" fillId="2" borderId="1" xfId="0" applyNumberFormat="1" applyFont="1" applyFill="1" applyBorder="1" applyAlignment="1" applyProtection="1">
      <alignment horizontal="center" vertical="center"/>
    </xf>
    <xf numFmtId="0" fontId="11" fillId="6" borderId="3" xfId="0" applyFont="1" applyFill="1" applyBorder="1" applyAlignment="1">
      <alignment horizontal="center" vertical="center"/>
    </xf>
    <xf numFmtId="2" fontId="11" fillId="0" borderId="57" xfId="0" applyNumberFormat="1" applyFont="1" applyBorder="1" applyAlignment="1">
      <alignment horizontal="center" vertical="center"/>
    </xf>
    <xf numFmtId="14" fontId="11" fillId="0" borderId="1" xfId="0" applyNumberFormat="1" applyFont="1" applyBorder="1" applyAlignment="1">
      <alignment horizontal="center" vertical="center"/>
    </xf>
    <xf numFmtId="165" fontId="11" fillId="0" borderId="1" xfId="0" applyNumberFormat="1" applyFont="1" applyBorder="1" applyAlignment="1">
      <alignment horizontal="center" vertical="center"/>
    </xf>
    <xf numFmtId="0" fontId="11" fillId="6" borderId="0" xfId="0" applyFont="1" applyFill="1" applyBorder="1" applyAlignment="1" applyProtection="1">
      <alignment vertical="center" wrapText="1"/>
    </xf>
    <xf numFmtId="0" fontId="16" fillId="6" borderId="0" xfId="0" applyFont="1" applyFill="1" applyBorder="1" applyAlignment="1" applyProtection="1">
      <alignment horizontal="center" vertical="center"/>
    </xf>
    <xf numFmtId="0" fontId="11" fillId="6" borderId="0" xfId="0" applyFont="1" applyFill="1" applyAlignment="1">
      <alignment vertical="center"/>
    </xf>
    <xf numFmtId="0" fontId="16" fillId="6" borderId="0" xfId="0" applyFont="1" applyFill="1" applyBorder="1" applyAlignment="1" applyProtection="1">
      <alignment vertical="center"/>
    </xf>
    <xf numFmtId="0" fontId="11" fillId="6" borderId="0" xfId="0" applyFont="1" applyFill="1" applyBorder="1" applyAlignment="1" applyProtection="1">
      <alignment vertical="center" wrapText="1"/>
      <protection locked="0"/>
    </xf>
    <xf numFmtId="0" fontId="30" fillId="2" borderId="1" xfId="0" applyFont="1" applyFill="1" applyBorder="1" applyAlignment="1">
      <alignment vertical="center"/>
    </xf>
    <xf numFmtId="0" fontId="11" fillId="2" borderId="91" xfId="0" applyFont="1" applyFill="1" applyBorder="1" applyAlignment="1">
      <alignment horizontal="center" vertical="center"/>
    </xf>
    <xf numFmtId="2" fontId="11" fillId="2" borderId="82" xfId="0" applyNumberFormat="1" applyFont="1" applyFill="1" applyBorder="1" applyAlignment="1" applyProtection="1">
      <alignment horizontal="center" vertical="center"/>
      <protection locked="0"/>
    </xf>
    <xf numFmtId="20" fontId="11" fillId="6" borderId="80" xfId="0" applyNumberFormat="1" applyFont="1" applyFill="1" applyBorder="1" applyAlignment="1" applyProtection="1">
      <alignment horizontal="center" vertical="center"/>
    </xf>
    <xf numFmtId="0" fontId="4" fillId="6" borderId="6" xfId="0" applyFont="1" applyFill="1" applyBorder="1"/>
    <xf numFmtId="0" fontId="11" fillId="6" borderId="102" xfId="0" applyFont="1" applyFill="1" applyBorder="1" applyAlignment="1" applyProtection="1">
      <alignment horizontal="center" vertical="center"/>
    </xf>
    <xf numFmtId="0" fontId="5" fillId="6" borderId="101" xfId="0" applyFont="1" applyFill="1" applyBorder="1" applyAlignment="1" applyProtection="1">
      <alignment vertical="center"/>
    </xf>
    <xf numFmtId="20" fontId="11" fillId="2" borderId="21" xfId="0" applyNumberFormat="1" applyFont="1" applyFill="1" applyBorder="1" applyAlignment="1" applyProtection="1">
      <alignment horizontal="center" vertical="center"/>
    </xf>
    <xf numFmtId="0" fontId="11" fillId="6" borderId="0" xfId="0" applyFont="1" applyFill="1" applyAlignment="1">
      <alignment horizontal="right"/>
    </xf>
    <xf numFmtId="0" fontId="16" fillId="6" borderId="0" xfId="0" applyFont="1" applyFill="1" applyBorder="1" applyAlignment="1" applyProtection="1">
      <alignment horizontal="center" vertical="center"/>
      <protection locked="0"/>
    </xf>
    <xf numFmtId="0" fontId="11" fillId="7" borderId="21" xfId="0" applyFont="1" applyFill="1" applyBorder="1" applyAlignment="1">
      <alignment horizontal="center"/>
    </xf>
    <xf numFmtId="0" fontId="11" fillId="7" borderId="13" xfId="0" applyFont="1" applyFill="1" applyBorder="1"/>
    <xf numFmtId="11" fontId="11" fillId="7" borderId="13" xfId="0" applyNumberFormat="1" applyFont="1" applyFill="1" applyBorder="1"/>
    <xf numFmtId="0" fontId="11" fillId="0" borderId="21" xfId="0" applyFont="1" applyFill="1" applyBorder="1" applyAlignment="1">
      <alignment horizontal="center"/>
    </xf>
    <xf numFmtId="0" fontId="11" fillId="0" borderId="13" xfId="0" applyFont="1" applyFill="1" applyBorder="1" applyAlignment="1">
      <alignment horizontal="left"/>
    </xf>
    <xf numFmtId="0" fontId="11" fillId="0" borderId="13" xfId="0" applyFont="1" applyFill="1" applyBorder="1"/>
    <xf numFmtId="0" fontId="11" fillId="7" borderId="0" xfId="0" applyFont="1" applyFill="1"/>
    <xf numFmtId="0" fontId="11" fillId="7" borderId="103" xfId="0" applyFont="1" applyFill="1" applyBorder="1" applyAlignment="1">
      <alignment horizontal="centerContinuous" vertical="center"/>
    </xf>
    <xf numFmtId="0" fontId="11" fillId="7" borderId="78" xfId="0" applyFont="1" applyFill="1" applyBorder="1" applyAlignment="1">
      <alignment horizontal="centerContinuous" vertical="center"/>
    </xf>
    <xf numFmtId="0" fontId="11" fillId="7" borderId="66" xfId="0" applyFont="1" applyFill="1" applyBorder="1" applyAlignment="1">
      <alignment horizontal="left"/>
    </xf>
    <xf numFmtId="0" fontId="11" fillId="7" borderId="25" xfId="0" applyFont="1" applyFill="1" applyBorder="1"/>
    <xf numFmtId="0" fontId="11" fillId="7" borderId="66" xfId="0" applyFont="1" applyFill="1" applyBorder="1"/>
    <xf numFmtId="0" fontId="11" fillId="7" borderId="73" xfId="0" applyFont="1" applyFill="1" applyBorder="1" applyAlignment="1"/>
    <xf numFmtId="0" fontId="29" fillId="7" borderId="35" xfId="0" applyFont="1" applyFill="1" applyBorder="1"/>
    <xf numFmtId="0" fontId="11" fillId="7" borderId="35" xfId="0" applyFont="1" applyFill="1" applyBorder="1"/>
    <xf numFmtId="0" fontId="11" fillId="7" borderId="103" xfId="0" applyFont="1" applyFill="1" applyBorder="1" applyAlignment="1">
      <alignment horizontal="right"/>
    </xf>
    <xf numFmtId="0" fontId="11" fillId="7" borderId="78" xfId="0" applyFont="1" applyFill="1" applyBorder="1" applyAlignment="1"/>
    <xf numFmtId="0" fontId="11" fillId="7" borderId="25" xfId="0" applyFont="1" applyFill="1" applyBorder="1" applyAlignment="1" applyProtection="1">
      <alignment vertical="center"/>
      <protection locked="0"/>
    </xf>
    <xf numFmtId="0" fontId="11" fillId="7" borderId="66" xfId="0" applyFont="1" applyFill="1" applyBorder="1" applyAlignment="1"/>
    <xf numFmtId="0" fontId="11" fillId="7" borderId="25" xfId="0" applyFont="1" applyFill="1" applyBorder="1" applyAlignment="1"/>
    <xf numFmtId="0" fontId="11" fillId="7" borderId="77" xfId="0" applyFont="1" applyFill="1" applyBorder="1" applyAlignment="1"/>
    <xf numFmtId="0" fontId="11" fillId="7" borderId="0" xfId="0" applyFont="1" applyFill="1" applyBorder="1" applyAlignment="1"/>
    <xf numFmtId="0" fontId="11" fillId="7" borderId="0" xfId="0" applyFont="1" applyFill="1" applyBorder="1"/>
    <xf numFmtId="0" fontId="28" fillId="7" borderId="0" xfId="0" applyFont="1" applyFill="1" applyBorder="1"/>
    <xf numFmtId="0" fontId="11" fillId="7" borderId="66" xfId="0" quotePrefix="1" applyFont="1" applyFill="1" applyBorder="1" applyAlignment="1"/>
    <xf numFmtId="0" fontId="11" fillId="7" borderId="78" xfId="0" applyFont="1" applyFill="1" applyBorder="1" applyAlignment="1">
      <alignment horizontal="right"/>
    </xf>
    <xf numFmtId="0" fontId="4" fillId="7" borderId="0" xfId="0" applyFont="1" applyFill="1"/>
    <xf numFmtId="0" fontId="11" fillId="7" borderId="19" xfId="0" applyFont="1" applyFill="1" applyBorder="1" applyAlignment="1">
      <alignment horizontal="center"/>
    </xf>
    <xf numFmtId="167" fontId="11" fillId="2" borderId="1" xfId="0" applyNumberFormat="1" applyFont="1" applyFill="1" applyBorder="1" applyAlignment="1">
      <alignment horizontal="center" vertical="center"/>
    </xf>
    <xf numFmtId="0" fontId="11" fillId="0" borderId="1" xfId="0" applyFont="1" applyBorder="1" applyAlignment="1" applyProtection="1">
      <alignment horizontal="center" vertical="center"/>
      <protection locked="0"/>
    </xf>
    <xf numFmtId="167" fontId="11" fillId="0" borderId="1" xfId="0" applyNumberFormat="1" applyFont="1" applyBorder="1" applyAlignment="1" applyProtection="1">
      <alignment horizontal="center" vertical="center"/>
      <protection locked="0"/>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16" fillId="6" borderId="0" xfId="0" applyFont="1" applyFill="1" applyBorder="1" applyAlignment="1" applyProtection="1">
      <alignment horizontal="center" vertic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11" fillId="0" borderId="0" xfId="0" applyFont="1" applyAlignment="1">
      <alignment horizontal="center"/>
    </xf>
    <xf numFmtId="0" fontId="11" fillId="0" borderId="18" xfId="0" applyFont="1" applyBorder="1" applyAlignment="1">
      <alignment horizontal="center"/>
    </xf>
    <xf numFmtId="0" fontId="11" fillId="0" borderId="4" xfId="0" applyFont="1" applyBorder="1" applyAlignment="1">
      <alignment horizontal="center"/>
    </xf>
    <xf numFmtId="0" fontId="11" fillId="0" borderId="7" xfId="0" applyFont="1" applyBorder="1" applyAlignment="1">
      <alignment horizontal="center"/>
    </xf>
    <xf numFmtId="11" fontId="11" fillId="0" borderId="18" xfId="0" applyNumberFormat="1" applyFont="1" applyBorder="1" applyAlignment="1">
      <alignment horizontal="center"/>
    </xf>
    <xf numFmtId="11" fontId="11" fillId="0" borderId="13" xfId="0" applyNumberFormat="1" applyFont="1" applyBorder="1" applyAlignment="1">
      <alignment horizontal="center"/>
    </xf>
    <xf numFmtId="0" fontId="11" fillId="0" borderId="13" xfId="0" applyFont="1" applyBorder="1" applyAlignment="1">
      <alignment horizontal="center"/>
    </xf>
    <xf numFmtId="0" fontId="0" fillId="0" borderId="0" xfId="0" applyAlignment="1">
      <alignment horizontal="center"/>
    </xf>
    <xf numFmtId="20" fontId="4" fillId="6" borderId="0" xfId="0" applyNumberFormat="1" applyFont="1" applyFill="1" applyBorder="1" applyAlignment="1">
      <alignment vertic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1" fillId="0" borderId="0" xfId="0" applyFont="1" applyAlignment="1" applyProtection="1">
      <alignment horizontal="left" vertical="top" wrapText="1"/>
      <protection locked="0"/>
    </xf>
    <xf numFmtId="0" fontId="4" fillId="0" borderId="0" xfId="0" applyFont="1" applyAlignment="1" applyProtection="1">
      <alignment horizontal="right" vertical="top"/>
      <protection locked="0"/>
    </xf>
    <xf numFmtId="0" fontId="11" fillId="0" borderId="0" xfId="0" applyFont="1" applyAlignment="1" applyProtection="1">
      <alignment horizontal="right" vertical="top"/>
      <protection locked="0"/>
    </xf>
    <xf numFmtId="0" fontId="11" fillId="0" borderId="0" xfId="0" applyFont="1" applyAlignment="1" applyProtection="1">
      <alignment horizontal="left" vertical="top"/>
      <protection locked="0"/>
    </xf>
    <xf numFmtId="0" fontId="5" fillId="0" borderId="0" xfId="0" applyFont="1"/>
    <xf numFmtId="0" fontId="4" fillId="0" borderId="24" xfId="0" applyFont="1" applyBorder="1"/>
    <xf numFmtId="0" fontId="11" fillId="6" borderId="0" xfId="0" applyFont="1" applyFill="1" applyAlignment="1" applyProtection="1">
      <alignment vertical="center" wrapText="1"/>
      <protection locked="0"/>
    </xf>
    <xf numFmtId="0" fontId="16" fillId="6" borderId="0" xfId="0" applyFont="1" applyFill="1" applyAlignment="1">
      <alignment horizontal="center" vertical="center"/>
    </xf>
    <xf numFmtId="0" fontId="16" fillId="6" borderId="0" xfId="0" applyFont="1" applyFill="1" applyAlignment="1">
      <alignment vertical="center"/>
    </xf>
    <xf numFmtId="0" fontId="16" fillId="6" borderId="0" xfId="0" applyFont="1" applyFill="1" applyAlignment="1" applyProtection="1">
      <alignment horizontal="center" vertical="center"/>
      <protection locked="0"/>
    </xf>
    <xf numFmtId="0" fontId="11" fillId="6" borderId="0" xfId="0" applyFont="1" applyFill="1" applyAlignment="1" applyProtection="1">
      <alignment vertical="top" wrapText="1"/>
      <protection locked="0"/>
    </xf>
    <xf numFmtId="0" fontId="11" fillId="6" borderId="0" xfId="0" applyFont="1" applyFill="1" applyAlignment="1" applyProtection="1">
      <alignment vertical="center"/>
      <protection locked="0"/>
    </xf>
    <xf numFmtId="0" fontId="22" fillId="6" borderId="0" xfId="0" applyFont="1" applyFill="1" applyAlignment="1">
      <alignment horizontal="right"/>
    </xf>
    <xf numFmtId="0" fontId="4" fillId="0" borderId="73" xfId="0" applyFont="1" applyBorder="1"/>
    <xf numFmtId="0" fontId="16" fillId="6" borderId="0" xfId="0" applyFont="1" applyFill="1" applyAlignment="1">
      <alignment horizontal="center" vertical="center"/>
    </xf>
    <xf numFmtId="0" fontId="11" fillId="6" borderId="0" xfId="0" applyFont="1" applyFill="1" applyAlignment="1">
      <alignment vertical="center" wrapText="1"/>
    </xf>
    <xf numFmtId="0" fontId="4" fillId="6" borderId="25" xfId="0" applyFont="1" applyFill="1" applyBorder="1" applyAlignment="1">
      <alignment vertical="center" wrapText="1"/>
    </xf>
    <xf numFmtId="0" fontId="4" fillId="6" borderId="0" xfId="0" applyFont="1" applyFill="1" applyAlignment="1">
      <alignment vertical="center" wrapText="1"/>
    </xf>
    <xf numFmtId="0" fontId="8" fillId="2" borderId="24" xfId="0" applyFont="1" applyFill="1" applyBorder="1" applyAlignment="1">
      <alignment horizontal="center" vertical="center"/>
    </xf>
    <xf numFmtId="0" fontId="8" fillId="6" borderId="0" xfId="0" applyFont="1" applyFill="1" applyAlignment="1">
      <alignment horizontal="center" vertical="center"/>
    </xf>
    <xf numFmtId="0" fontId="13" fillId="2" borderId="47" xfId="0" applyFont="1" applyFill="1" applyBorder="1" applyAlignment="1">
      <alignment vertical="center"/>
    </xf>
    <xf numFmtId="0" fontId="8" fillId="2" borderId="47" xfId="0" applyFont="1" applyFill="1" applyBorder="1" applyAlignment="1">
      <alignment vertical="top"/>
    </xf>
    <xf numFmtId="0" fontId="4" fillId="2" borderId="93" xfId="0" applyFont="1" applyFill="1" applyBorder="1"/>
    <xf numFmtId="0" fontId="5" fillId="6" borderId="46" xfId="0" applyFont="1" applyFill="1" applyBorder="1" applyAlignment="1">
      <alignment vertical="center"/>
    </xf>
    <xf numFmtId="0" fontId="11" fillId="6" borderId="46" xfId="0" applyFont="1" applyFill="1" applyBorder="1" applyAlignment="1">
      <alignment horizontal="center" vertical="center"/>
    </xf>
    <xf numFmtId="0" fontId="1" fillId="6" borderId="46" xfId="0" applyFont="1" applyFill="1" applyBorder="1" applyAlignment="1">
      <alignment vertical="center"/>
    </xf>
    <xf numFmtId="0" fontId="5" fillId="6" borderId="13" xfId="0" applyFont="1" applyFill="1" applyBorder="1" applyAlignment="1">
      <alignment vertical="center"/>
    </xf>
    <xf numFmtId="167" fontId="11" fillId="2" borderId="18" xfId="0" applyNumberFormat="1" applyFont="1" applyFill="1" applyBorder="1" applyAlignment="1">
      <alignment horizontal="center" vertical="center"/>
    </xf>
    <xf numFmtId="0" fontId="4" fillId="6" borderId="0" xfId="0" applyFont="1" applyFill="1" applyAlignment="1">
      <alignment vertical="center"/>
    </xf>
    <xf numFmtId="0" fontId="1" fillId="6" borderId="0" xfId="0" applyFont="1" applyFill="1" applyAlignment="1">
      <alignment horizontal="right" vertical="center"/>
    </xf>
    <xf numFmtId="0" fontId="5" fillId="6" borderId="0" xfId="0" applyFont="1" applyFill="1" applyAlignment="1">
      <alignment vertical="center"/>
    </xf>
    <xf numFmtId="0" fontId="1" fillId="6" borderId="0" xfId="0" applyFont="1" applyFill="1" applyAlignment="1">
      <alignment vertical="center"/>
    </xf>
    <xf numFmtId="0" fontId="4" fillId="0" borderId="5" xfId="0" applyFont="1" applyBorder="1"/>
    <xf numFmtId="167" fontId="11" fillId="6" borderId="0" xfId="0" applyNumberFormat="1" applyFont="1" applyFill="1" applyAlignment="1">
      <alignment horizontal="center" vertical="center"/>
    </xf>
    <xf numFmtId="0" fontId="4" fillId="6" borderId="0" xfId="0" applyFont="1" applyFill="1" applyAlignment="1">
      <alignment horizontal="centerContinuous"/>
    </xf>
    <xf numFmtId="167" fontId="11" fillId="6" borderId="5" xfId="0" applyNumberFormat="1" applyFont="1" applyFill="1" applyBorder="1" applyAlignment="1">
      <alignment horizontal="center" vertical="center"/>
    </xf>
    <xf numFmtId="0" fontId="5" fillId="6" borderId="49" xfId="0" applyFont="1" applyFill="1" applyBorder="1" applyAlignment="1">
      <alignment vertical="center"/>
    </xf>
    <xf numFmtId="0" fontId="5" fillId="2" borderId="50" xfId="0" applyFont="1" applyFill="1" applyBorder="1" applyAlignment="1">
      <alignment vertical="center"/>
    </xf>
    <xf numFmtId="167" fontId="11" fillId="2" borderId="56" xfId="0" applyNumberFormat="1" applyFont="1" applyFill="1" applyBorder="1" applyAlignment="1">
      <alignment horizontal="center" vertical="center"/>
    </xf>
    <xf numFmtId="0" fontId="1" fillId="6" borderId="49" xfId="0" applyFont="1" applyFill="1" applyBorder="1" applyAlignment="1">
      <alignment vertical="center"/>
    </xf>
    <xf numFmtId="0" fontId="5" fillId="6" borderId="61" xfId="0" applyFont="1" applyFill="1" applyBorder="1" applyAlignment="1">
      <alignment vertical="center"/>
    </xf>
    <xf numFmtId="0" fontId="11" fillId="6" borderId="49" xfId="0" applyFont="1" applyFill="1" applyBorder="1" applyAlignment="1">
      <alignment vertical="center"/>
    </xf>
    <xf numFmtId="0" fontId="1" fillId="6" borderId="0" xfId="0" applyFont="1" applyFill="1" applyAlignment="1" applyProtection="1">
      <alignment vertical="center" wrapText="1"/>
      <protection locked="0"/>
    </xf>
    <xf numFmtId="0" fontId="1" fillId="6" borderId="0" xfId="0" applyFont="1" applyFill="1" applyAlignment="1">
      <alignment horizontal="left" vertical="center"/>
    </xf>
    <xf numFmtId="0" fontId="11" fillId="6" borderId="0" xfId="0" applyFont="1" applyFill="1" applyAlignment="1">
      <alignment horizontal="center" vertical="center"/>
    </xf>
    <xf numFmtId="0" fontId="3" fillId="6" borderId="40" xfId="0" applyFont="1" applyFill="1" applyBorder="1" applyAlignment="1">
      <alignment horizontal="center" vertical="center"/>
    </xf>
    <xf numFmtId="0" fontId="9" fillId="6" borderId="0" xfId="0" applyFont="1" applyFill="1" applyAlignment="1" applyProtection="1">
      <alignment horizontal="centerContinuous" vertical="center" wrapText="1"/>
      <protection locked="0"/>
    </xf>
    <xf numFmtId="0" fontId="5" fillId="2" borderId="31" xfId="0" applyFont="1" applyFill="1" applyBorder="1" applyAlignment="1">
      <alignment vertical="center"/>
    </xf>
    <xf numFmtId="167" fontId="11" fillId="2" borderId="38" xfId="0" applyNumberFormat="1" applyFont="1" applyFill="1" applyBorder="1" applyAlignment="1">
      <alignment horizontal="center" vertical="center"/>
    </xf>
    <xf numFmtId="0" fontId="23" fillId="6" borderId="78" xfId="0" applyFont="1" applyFill="1" applyBorder="1" applyAlignment="1">
      <alignment vertical="top" wrapText="1"/>
    </xf>
    <xf numFmtId="0" fontId="23" fillId="6" borderId="77" xfId="0" applyFont="1" applyFill="1" applyBorder="1" applyAlignment="1">
      <alignment vertical="top" wrapText="1"/>
    </xf>
    <xf numFmtId="0" fontId="5" fillId="6" borderId="100" xfId="0" applyFont="1" applyFill="1" applyBorder="1" applyAlignment="1">
      <alignment vertical="center"/>
    </xf>
    <xf numFmtId="0" fontId="11" fillId="2" borderId="50" xfId="0" applyFont="1" applyFill="1" applyBorder="1" applyAlignment="1">
      <alignment horizontal="center" vertical="center"/>
    </xf>
    <xf numFmtId="167" fontId="11" fillId="6" borderId="49" xfId="0" applyNumberFormat="1" applyFont="1" applyFill="1" applyBorder="1" applyAlignment="1">
      <alignment horizontal="center" vertical="center"/>
    </xf>
    <xf numFmtId="167" fontId="11" fillId="2" borderId="50" xfId="0" applyNumberFormat="1" applyFont="1" applyFill="1" applyBorder="1" applyAlignment="1">
      <alignment horizontal="center" vertical="center"/>
    </xf>
    <xf numFmtId="0" fontId="5" fillId="6" borderId="10" xfId="0" applyFont="1" applyFill="1" applyBorder="1" applyAlignment="1">
      <alignment vertical="center"/>
    </xf>
    <xf numFmtId="0" fontId="5" fillId="6" borderId="25" xfId="0" applyFont="1" applyFill="1" applyBorder="1" applyAlignment="1">
      <alignment vertical="center"/>
    </xf>
    <xf numFmtId="0" fontId="5" fillId="6" borderId="7" xfId="0" applyFont="1" applyFill="1" applyBorder="1" applyAlignment="1">
      <alignment vertical="center"/>
    </xf>
    <xf numFmtId="0" fontId="5" fillId="6" borderId="88" xfId="0" applyFont="1" applyFill="1" applyBorder="1" applyAlignment="1">
      <alignment vertical="center"/>
    </xf>
    <xf numFmtId="167" fontId="11" fillId="2" borderId="31" xfId="0" applyNumberFormat="1" applyFont="1" applyFill="1" applyBorder="1" applyAlignment="1">
      <alignment horizontal="center" vertical="center"/>
    </xf>
    <xf numFmtId="0" fontId="5" fillId="6" borderId="85" xfId="0" applyFont="1" applyFill="1" applyBorder="1" applyAlignment="1">
      <alignment vertical="center"/>
    </xf>
    <xf numFmtId="0" fontId="1" fillId="6" borderId="54" xfId="0" applyFont="1" applyFill="1" applyBorder="1" applyAlignment="1">
      <alignment vertical="center"/>
    </xf>
    <xf numFmtId="0" fontId="1" fillId="6" borderId="51" xfId="0" applyFont="1" applyFill="1" applyBorder="1" applyAlignment="1">
      <alignment vertical="center"/>
    </xf>
    <xf numFmtId="0" fontId="11" fillId="6" borderId="54" xfId="0" applyFont="1" applyFill="1" applyBorder="1" applyAlignment="1">
      <alignment vertical="center"/>
    </xf>
    <xf numFmtId="0" fontId="5" fillId="6" borderId="101" xfId="0" applyFont="1" applyFill="1" applyBorder="1" applyAlignment="1">
      <alignment vertical="center"/>
    </xf>
    <xf numFmtId="0" fontId="11" fillId="6" borderId="102" xfId="0" applyFont="1" applyFill="1" applyBorder="1" applyAlignment="1">
      <alignment horizontal="center" vertical="center"/>
    </xf>
    <xf numFmtId="167" fontId="11" fillId="2" borderId="87" xfId="0" applyNumberFormat="1" applyFont="1" applyFill="1" applyBorder="1" applyAlignment="1">
      <alignment horizontal="center" vertical="center"/>
    </xf>
    <xf numFmtId="0" fontId="1" fillId="6" borderId="90" xfId="0" applyFont="1" applyFill="1" applyBorder="1" applyAlignment="1">
      <alignment vertical="center"/>
    </xf>
    <xf numFmtId="0" fontId="5" fillId="6" borderId="89" xfId="0" applyFont="1" applyFill="1" applyBorder="1" applyAlignment="1">
      <alignment vertical="center"/>
    </xf>
    <xf numFmtId="0" fontId="5" fillId="2" borderId="84" xfId="0" applyFont="1" applyFill="1" applyBorder="1" applyAlignment="1">
      <alignment vertical="center"/>
    </xf>
    <xf numFmtId="0" fontId="4" fillId="2" borderId="0" xfId="0" applyFont="1" applyFill="1" applyAlignment="1">
      <alignment horizontal="center" vertical="center"/>
    </xf>
    <xf numFmtId="0" fontId="3" fillId="2" borderId="0" xfId="0" applyFont="1" applyFill="1" applyAlignment="1">
      <alignment horizontal="center" vertical="center"/>
    </xf>
    <xf numFmtId="0" fontId="4" fillId="2" borderId="6" xfId="0" applyFont="1" applyFill="1" applyBorder="1" applyAlignment="1">
      <alignment horizontal="center" vertical="center"/>
    </xf>
    <xf numFmtId="20" fontId="11" fillId="2" borderId="21" xfId="0" applyNumberFormat="1" applyFont="1" applyFill="1" applyBorder="1" applyAlignment="1">
      <alignment horizontal="center" vertical="center"/>
    </xf>
    <xf numFmtId="167" fontId="11" fillId="2" borderId="21" xfId="0" applyNumberFormat="1" applyFont="1" applyFill="1" applyBorder="1" applyAlignment="1">
      <alignment horizontal="center" vertical="center"/>
    </xf>
    <xf numFmtId="0" fontId="1" fillId="6" borderId="36" xfId="0" applyFont="1" applyFill="1" applyBorder="1" applyAlignment="1">
      <alignment vertical="center"/>
    </xf>
    <xf numFmtId="20" fontId="11" fillId="6" borderId="80" xfId="0" applyNumberFormat="1" applyFont="1" applyFill="1" applyBorder="1" applyAlignment="1">
      <alignment horizontal="center" vertical="center"/>
    </xf>
    <xf numFmtId="167" fontId="11" fillId="2" borderId="82" xfId="0" applyNumberFormat="1" applyFont="1" applyFill="1" applyBorder="1" applyAlignment="1">
      <alignment horizontal="center" vertical="center"/>
    </xf>
    <xf numFmtId="0" fontId="1" fillId="6" borderId="80" xfId="0" applyFont="1" applyFill="1" applyBorder="1" applyAlignment="1">
      <alignment vertical="center"/>
    </xf>
    <xf numFmtId="0" fontId="11" fillId="6" borderId="80" xfId="0" applyFont="1" applyFill="1" applyBorder="1" applyAlignment="1">
      <alignment vertical="center"/>
    </xf>
    <xf numFmtId="0" fontId="4" fillId="6" borderId="79" xfId="0" applyFont="1" applyFill="1" applyBorder="1"/>
    <xf numFmtId="165" fontId="11" fillId="0" borderId="0" xfId="0" applyNumberFormat="1" applyFont="1" applyAlignment="1" applyProtection="1">
      <alignment vertical="center"/>
      <protection locked="0"/>
    </xf>
    <xf numFmtId="0" fontId="1" fillId="6" borderId="6" xfId="0" applyFont="1" applyFill="1" applyBorder="1" applyAlignment="1">
      <alignment vertical="center"/>
    </xf>
    <xf numFmtId="0" fontId="5" fillId="6" borderId="62" xfId="0" applyFont="1" applyFill="1" applyBorder="1" applyAlignment="1">
      <alignment vertical="center"/>
    </xf>
    <xf numFmtId="167" fontId="11" fillId="2" borderId="53" xfId="0" applyNumberFormat="1" applyFont="1" applyFill="1" applyBorder="1" applyAlignment="1">
      <alignment horizontal="center" vertical="center"/>
    </xf>
    <xf numFmtId="0" fontId="5" fillId="6" borderId="55" xfId="0" applyFont="1" applyFill="1" applyBorder="1" applyAlignment="1">
      <alignment vertical="center"/>
    </xf>
    <xf numFmtId="0" fontId="4" fillId="6" borderId="45" xfId="0" applyFont="1" applyFill="1" applyBorder="1"/>
    <xf numFmtId="167" fontId="11" fillId="6" borderId="3" xfId="0" applyNumberFormat="1" applyFont="1" applyFill="1" applyBorder="1" applyAlignment="1">
      <alignment horizontal="center" vertical="center"/>
    </xf>
    <xf numFmtId="0" fontId="1" fillId="6" borderId="6" xfId="0" applyFont="1" applyFill="1" applyBorder="1" applyAlignment="1">
      <alignment horizontal="left" vertical="center"/>
    </xf>
    <xf numFmtId="0" fontId="17" fillId="6" borderId="0" xfId="0" applyFont="1" applyFill="1" applyAlignment="1">
      <alignment horizontal="right" vertical="center"/>
    </xf>
    <xf numFmtId="0" fontId="4" fillId="6" borderId="0" xfId="0" applyFont="1" applyFill="1" applyAlignment="1">
      <alignment horizontal="center" vertical="center"/>
    </xf>
    <xf numFmtId="166" fontId="11" fillId="0" borderId="0" xfId="0" applyNumberFormat="1" applyFont="1" applyAlignment="1" applyProtection="1">
      <alignment vertical="center"/>
      <protection locked="0"/>
    </xf>
    <xf numFmtId="0" fontId="5" fillId="6" borderId="52" xfId="0" applyFont="1" applyFill="1" applyBorder="1" applyAlignment="1">
      <alignment vertical="center"/>
    </xf>
    <xf numFmtId="0" fontId="11" fillId="6" borderId="39" xfId="0" applyFont="1" applyFill="1" applyBorder="1" applyAlignment="1">
      <alignment horizontal="center" vertical="center"/>
    </xf>
    <xf numFmtId="167" fontId="11" fillId="6" borderId="39" xfId="0" applyNumberFormat="1" applyFont="1" applyFill="1" applyBorder="1" applyAlignment="1">
      <alignment horizontal="center" vertical="center"/>
    </xf>
    <xf numFmtId="0" fontId="4" fillId="6" borderId="49" xfId="0" applyFont="1" applyFill="1" applyBorder="1" applyAlignment="1">
      <alignment horizontal="center" vertical="center"/>
    </xf>
    <xf numFmtId="0" fontId="1" fillId="6" borderId="49" xfId="0" applyFont="1" applyFill="1" applyBorder="1" applyAlignment="1">
      <alignment horizontal="left" vertical="center"/>
    </xf>
    <xf numFmtId="0" fontId="1" fillId="6" borderId="0" xfId="0" applyFont="1" applyFill="1" applyAlignment="1" applyProtection="1">
      <alignment horizontal="left" vertical="center"/>
      <protection locked="0"/>
    </xf>
    <xf numFmtId="0" fontId="19" fillId="6" borderId="0" xfId="0" applyFont="1" applyFill="1" applyAlignment="1">
      <alignment horizontal="right" vertical="center"/>
    </xf>
    <xf numFmtId="166" fontId="1" fillId="6" borderId="0" xfId="0" applyNumberFormat="1" applyFont="1" applyFill="1" applyAlignment="1" applyProtection="1">
      <alignment vertical="center"/>
      <protection locked="0"/>
    </xf>
    <xf numFmtId="0" fontId="4" fillId="6" borderId="78" xfId="0" applyFont="1" applyFill="1" applyBorder="1"/>
    <xf numFmtId="0" fontId="5" fillId="6" borderId="76" xfId="0" applyFont="1" applyFill="1" applyBorder="1"/>
    <xf numFmtId="20" fontId="11" fillId="2" borderId="50" xfId="0" applyNumberFormat="1" applyFont="1" applyFill="1" applyBorder="1" applyAlignment="1">
      <alignment horizontal="center" vertical="center"/>
    </xf>
    <xf numFmtId="0" fontId="5" fillId="6" borderId="54" xfId="0" applyFont="1" applyFill="1" applyBorder="1" applyAlignment="1">
      <alignment vertical="center"/>
    </xf>
    <xf numFmtId="20" fontId="11" fillId="2" borderId="18" xfId="0" applyNumberFormat="1" applyFont="1" applyFill="1" applyBorder="1" applyAlignment="1">
      <alignment horizontal="center" vertical="center"/>
    </xf>
    <xf numFmtId="0" fontId="11" fillId="2" borderId="13" xfId="0" applyFont="1" applyFill="1" applyBorder="1" applyAlignment="1">
      <alignment horizontal="center" vertical="center"/>
    </xf>
    <xf numFmtId="0" fontId="5" fillId="6" borderId="63" xfId="0" applyFont="1" applyFill="1" applyBorder="1" applyAlignment="1">
      <alignment vertical="center"/>
    </xf>
    <xf numFmtId="0" fontId="5" fillId="6" borderId="98" xfId="0" applyFont="1" applyFill="1" applyBorder="1" applyAlignment="1">
      <alignment vertical="center"/>
    </xf>
    <xf numFmtId="0" fontId="5" fillId="6" borderId="39" xfId="0" applyFont="1" applyFill="1" applyBorder="1" applyAlignment="1">
      <alignment vertical="center"/>
    </xf>
    <xf numFmtId="0" fontId="8" fillId="6" borderId="59" xfId="0" applyFont="1" applyFill="1" applyBorder="1" applyAlignment="1">
      <alignment vertical="center"/>
    </xf>
    <xf numFmtId="0" fontId="19" fillId="6" borderId="0" xfId="0" applyFont="1" applyFill="1" applyAlignment="1">
      <alignment horizontal="right" vertical="center"/>
    </xf>
    <xf numFmtId="2" fontId="11" fillId="2" borderId="1" xfId="0" applyNumberFormat="1" applyFont="1" applyFill="1" applyBorder="1" applyAlignment="1">
      <alignment horizontal="center" vertical="center"/>
    </xf>
    <xf numFmtId="2" fontId="11" fillId="6" borderId="0" xfId="0" applyNumberFormat="1" applyFont="1" applyFill="1" applyAlignment="1">
      <alignment vertical="center"/>
    </xf>
    <xf numFmtId="2" fontId="11" fillId="2" borderId="1" xfId="0" applyNumberFormat="1" applyFont="1" applyFill="1" applyBorder="1" applyAlignment="1">
      <alignment vertical="center"/>
    </xf>
    <xf numFmtId="0" fontId="11" fillId="6" borderId="0" xfId="0" applyFont="1" applyFill="1" applyAlignment="1">
      <alignment horizontal="right" vertical="center"/>
    </xf>
    <xf numFmtId="167" fontId="11" fillId="6" borderId="9" xfId="0" applyNumberFormat="1" applyFont="1" applyFill="1" applyBorder="1" applyAlignment="1">
      <alignment horizontal="center" vertical="center"/>
    </xf>
    <xf numFmtId="2" fontId="11" fillId="6" borderId="0" xfId="0" applyNumberFormat="1" applyFont="1" applyFill="1" applyAlignment="1" applyProtection="1">
      <alignment horizontal="center" vertical="center"/>
      <protection locked="0"/>
    </xf>
    <xf numFmtId="0" fontId="11" fillId="2" borderId="32" xfId="0" applyFont="1" applyFill="1" applyBorder="1"/>
    <xf numFmtId="0" fontId="5" fillId="6" borderId="6" xfId="0" applyFont="1" applyFill="1" applyBorder="1" applyAlignment="1">
      <alignment vertical="center"/>
    </xf>
    <xf numFmtId="0" fontId="4" fillId="6" borderId="33" xfId="0" applyFont="1" applyFill="1" applyBorder="1"/>
    <xf numFmtId="0" fontId="5" fillId="6" borderId="5" xfId="0" applyFont="1" applyFill="1" applyBorder="1"/>
    <xf numFmtId="0" fontId="11" fillId="6" borderId="0" xfId="0" applyFont="1" applyFill="1" applyAlignment="1">
      <alignment horizontal="left" vertical="center"/>
    </xf>
    <xf numFmtId="0" fontId="5" fillId="6" borderId="0" xfId="0" applyFont="1" applyFill="1"/>
    <xf numFmtId="0" fontId="11" fillId="6" borderId="7" xfId="0" applyFont="1" applyFill="1" applyBorder="1" applyAlignment="1">
      <alignment vertical="center"/>
    </xf>
    <xf numFmtId="2" fontId="11" fillId="2" borderId="50" xfId="0" applyNumberFormat="1" applyFont="1" applyFill="1" applyBorder="1" applyAlignment="1">
      <alignment horizontal="center" vertical="center"/>
    </xf>
    <xf numFmtId="0" fontId="1" fillId="6" borderId="46" xfId="0" applyFont="1" applyFill="1" applyBorder="1" applyAlignment="1">
      <alignment horizontal="left" vertical="center"/>
    </xf>
    <xf numFmtId="0" fontId="5" fillId="6" borderId="60" xfId="0" applyFont="1" applyFill="1" applyBorder="1" applyAlignment="1">
      <alignment vertical="center"/>
    </xf>
    <xf numFmtId="20" fontId="11" fillId="2" borderId="31" xfId="0" applyNumberFormat="1" applyFont="1" applyFill="1" applyBorder="1" applyAlignment="1">
      <alignment horizontal="center" vertical="center"/>
    </xf>
    <xf numFmtId="167" fontId="11" fillId="6" borderId="58" xfId="0" applyNumberFormat="1" applyFont="1" applyFill="1" applyBorder="1" applyAlignment="1">
      <alignment horizontal="center" vertical="center"/>
    </xf>
    <xf numFmtId="0" fontId="5" fillId="6" borderId="16" xfId="0" applyFont="1" applyFill="1" applyBorder="1" applyAlignment="1">
      <alignment vertical="center"/>
    </xf>
    <xf numFmtId="0" fontId="11" fillId="6" borderId="19" xfId="0" applyFont="1" applyFill="1" applyBorder="1" applyAlignment="1">
      <alignment horizontal="center" vertical="center"/>
    </xf>
    <xf numFmtId="167" fontId="11" fillId="6" borderId="19" xfId="0" applyNumberFormat="1" applyFont="1" applyFill="1" applyBorder="1" applyAlignment="1">
      <alignment horizontal="center" vertical="center"/>
    </xf>
    <xf numFmtId="0" fontId="1" fillId="6" borderId="23" xfId="0" applyFont="1" applyFill="1" applyBorder="1" applyAlignment="1">
      <alignment vertical="center"/>
    </xf>
    <xf numFmtId="0" fontId="11" fillId="2" borderId="7" xfId="0" applyFont="1" applyFill="1" applyBorder="1" applyAlignment="1">
      <alignment horizontal="center" vertical="center"/>
    </xf>
    <xf numFmtId="0" fontId="5" fillId="6" borderId="74" xfId="0" applyFont="1" applyFill="1" applyBorder="1" applyAlignment="1">
      <alignment vertical="center"/>
    </xf>
    <xf numFmtId="0" fontId="5" fillId="6" borderId="51" xfId="0" applyFont="1" applyFill="1" applyBorder="1" applyAlignment="1">
      <alignment vertical="center"/>
    </xf>
    <xf numFmtId="0" fontId="3" fillId="0" borderId="0" xfId="0" applyFont="1" applyAlignment="1">
      <alignment horizontal="center" vertical="center"/>
    </xf>
    <xf numFmtId="0" fontId="7" fillId="6" borderId="14" xfId="0" applyFont="1" applyFill="1" applyBorder="1"/>
    <xf numFmtId="20" fontId="11" fillId="2" borderId="8" xfId="0" applyNumberFormat="1" applyFont="1" applyFill="1" applyBorder="1" applyAlignment="1">
      <alignment horizontal="center" vertical="center"/>
    </xf>
    <xf numFmtId="167" fontId="11" fillId="6" borderId="13" xfId="0" applyNumberFormat="1" applyFont="1" applyFill="1" applyBorder="1" applyAlignment="1">
      <alignment horizontal="center" vertical="center"/>
    </xf>
    <xf numFmtId="0" fontId="5" fillId="6" borderId="72" xfId="0" applyFont="1" applyFill="1" applyBorder="1" applyAlignment="1">
      <alignment vertical="center"/>
    </xf>
    <xf numFmtId="167" fontId="11" fillId="2" borderId="13" xfId="0" applyNumberFormat="1" applyFont="1" applyFill="1" applyBorder="1" applyAlignment="1">
      <alignment horizontal="center" vertical="center"/>
    </xf>
    <xf numFmtId="0" fontId="5" fillId="6" borderId="64" xfId="0" applyFont="1" applyFill="1" applyBorder="1" applyAlignment="1">
      <alignment vertical="center"/>
    </xf>
    <xf numFmtId="0" fontId="1" fillId="6" borderId="65" xfId="0" applyFont="1" applyFill="1" applyBorder="1" applyAlignment="1">
      <alignment vertical="center"/>
    </xf>
    <xf numFmtId="0" fontId="5" fillId="6" borderId="65" xfId="0" applyFont="1" applyFill="1" applyBorder="1" applyAlignment="1">
      <alignment vertical="center"/>
    </xf>
    <xf numFmtId="0" fontId="11" fillId="6" borderId="64" xfId="0" applyFont="1" applyFill="1" applyBorder="1" applyAlignment="1">
      <alignment vertical="center"/>
    </xf>
    <xf numFmtId="0" fontId="1" fillId="6" borderId="0" xfId="0" applyFont="1" applyFill="1"/>
    <xf numFmtId="0" fontId="1" fillId="6" borderId="10" xfId="0" applyFont="1" applyFill="1" applyBorder="1" applyAlignment="1">
      <alignment vertical="center"/>
    </xf>
    <xf numFmtId="0" fontId="6" fillId="6" borderId="0" xfId="0" applyFont="1" applyFill="1" applyAlignment="1">
      <alignment horizontal="center" vertical="center"/>
    </xf>
    <xf numFmtId="0" fontId="6" fillId="6" borderId="5" xfId="0" applyFont="1" applyFill="1" applyBorder="1" applyAlignment="1">
      <alignment horizontal="center" vertical="center"/>
    </xf>
    <xf numFmtId="0" fontId="8" fillId="6" borderId="5" xfId="0" applyFont="1" applyFill="1" applyBorder="1" applyAlignment="1">
      <alignment horizontal="center" vertical="center"/>
    </xf>
    <xf numFmtId="0" fontId="1" fillId="6" borderId="25" xfId="0" applyFont="1" applyFill="1" applyBorder="1" applyAlignment="1">
      <alignment vertical="center"/>
    </xf>
    <xf numFmtId="0" fontId="2" fillId="6" borderId="0" xfId="0" applyFont="1" applyFill="1" applyAlignment="1">
      <alignment horizontal="center" vertical="center"/>
    </xf>
    <xf numFmtId="0" fontId="3" fillId="0" borderId="5" xfId="0" applyFont="1" applyBorder="1" applyAlignment="1">
      <alignment vertical="center"/>
    </xf>
    <xf numFmtId="0" fontId="3" fillId="6" borderId="68" xfId="0" applyFont="1" applyFill="1" applyBorder="1" applyAlignment="1">
      <alignment vertical="center"/>
    </xf>
    <xf numFmtId="0" fontId="13" fillId="6" borderId="71" xfId="0" applyFont="1" applyFill="1" applyBorder="1" applyAlignment="1">
      <alignment horizontal="centerContinuous" vertical="center"/>
    </xf>
    <xf numFmtId="0" fontId="13" fillId="6" borderId="68" xfId="0" applyFont="1" applyFill="1" applyBorder="1" applyAlignment="1">
      <alignment horizontal="centerContinuous" vertical="center"/>
    </xf>
    <xf numFmtId="0" fontId="13" fillId="6" borderId="69" xfId="0" applyFont="1" applyFill="1" applyBorder="1" applyAlignment="1">
      <alignment horizontal="centerContinuous" vertical="center"/>
    </xf>
    <xf numFmtId="0" fontId="4" fillId="6" borderId="70" xfId="0" applyFont="1" applyFill="1" applyBorder="1"/>
    <xf numFmtId="0" fontId="11" fillId="6" borderId="0" xfId="0" applyFont="1" applyFill="1" applyAlignment="1" applyProtection="1">
      <alignment horizontal="center" vertical="center"/>
      <protection locked="0"/>
    </xf>
    <xf numFmtId="0" fontId="5" fillId="6" borderId="0" xfId="0" applyFont="1" applyFill="1" applyAlignment="1">
      <alignment horizontal="right" vertical="center"/>
    </xf>
    <xf numFmtId="0" fontId="11" fillId="6" borderId="0" xfId="0" applyFont="1" applyFill="1" applyAlignment="1" applyProtection="1">
      <alignment horizontal="center" vertical="center"/>
      <protection locked="0"/>
    </xf>
    <xf numFmtId="0" fontId="4" fillId="6" borderId="0" xfId="0" applyFont="1" applyFill="1" applyAlignment="1">
      <alignment horizontal="right" vertical="top" wrapText="1"/>
    </xf>
    <xf numFmtId="0" fontId="4" fillId="6" borderId="0" xfId="0" applyFont="1" applyFill="1" applyAlignment="1">
      <alignment horizontal="right" vertical="center"/>
    </xf>
    <xf numFmtId="0" fontId="5" fillId="6" borderId="0" xfId="0" applyFont="1" applyFill="1" applyAlignment="1">
      <alignment horizontal="center"/>
    </xf>
    <xf numFmtId="0" fontId="4" fillId="6" borderId="0" xfId="0" applyFont="1" applyFill="1" applyAlignment="1" applyProtection="1">
      <alignment horizontal="right" vertical="center"/>
      <protection locked="0"/>
    </xf>
    <xf numFmtId="14" fontId="11" fillId="6" borderId="0" xfId="0" applyNumberFormat="1" applyFont="1" applyFill="1" applyAlignment="1" applyProtection="1">
      <alignment horizontal="center" vertical="center"/>
      <protection locked="0"/>
    </xf>
    <xf numFmtId="14" fontId="11" fillId="6" borderId="0" xfId="0" applyNumberFormat="1" applyFont="1" applyFill="1" applyAlignment="1" applyProtection="1">
      <alignment vertical="center"/>
      <protection locked="0"/>
    </xf>
    <xf numFmtId="0" fontId="4" fillId="6" borderId="0" xfId="0" applyFont="1" applyFill="1" applyAlignment="1" applyProtection="1">
      <alignment vertical="center"/>
      <protection locked="0"/>
    </xf>
    <xf numFmtId="0" fontId="9" fillId="6" borderId="0" xfId="0" applyFont="1" applyFill="1" applyAlignment="1">
      <alignment horizontal="centerContinuous" vertical="center"/>
    </xf>
    <xf numFmtId="0" fontId="9" fillId="6" borderId="0" xfId="0" applyFont="1" applyFill="1" applyAlignment="1">
      <alignment horizontal="center" vertical="center"/>
    </xf>
    <xf numFmtId="0" fontId="4" fillId="6" borderId="0" xfId="0" applyFont="1" applyFill="1" applyAlignment="1">
      <alignment horizontal="right" vertical="center"/>
    </xf>
    <xf numFmtId="0" fontId="4" fillId="6" borderId="0" xfId="0" applyFont="1" applyFill="1" applyAlignment="1">
      <alignment horizontal="right"/>
    </xf>
    <xf numFmtId="0" fontId="4" fillId="6" borderId="0" xfId="0" applyFont="1" applyFill="1" applyAlignment="1">
      <alignment horizontal="center"/>
    </xf>
    <xf numFmtId="0" fontId="3" fillId="6" borderId="0" xfId="0" applyFont="1" applyFill="1" applyAlignment="1">
      <alignment horizontal="centerContinuous" vertical="center"/>
    </xf>
    <xf numFmtId="0" fontId="3" fillId="6" borderId="0" xfId="0" applyFont="1" applyFill="1" applyAlignment="1">
      <alignment horizontal="center" vertical="center"/>
    </xf>
    <xf numFmtId="0" fontId="3" fillId="6" borderId="0" xfId="0" applyFont="1" applyFill="1" applyAlignment="1">
      <alignment horizontal="center"/>
    </xf>
    <xf numFmtId="0" fontId="5" fillId="6" borderId="0" xfId="0" applyFont="1" applyFill="1" applyAlignment="1">
      <alignment horizontal="center" vertical="center"/>
    </xf>
    <xf numFmtId="4" fontId="11" fillId="0" borderId="1" xfId="0" applyNumberFormat="1" applyFont="1" applyBorder="1" applyAlignment="1" applyProtection="1">
      <alignment horizontal="center" vertical="center"/>
      <protection locked="0"/>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6" fillId="6" borderId="0" xfId="0" applyFont="1" applyFill="1" applyBorder="1" applyAlignment="1" applyProtection="1">
      <alignment horizontal="center" vertical="center"/>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16" fillId="6" borderId="0" xfId="0" applyFont="1" applyFill="1" applyBorder="1" applyAlignment="1" applyProtection="1">
      <alignment horizontal="center" vertic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6" fillId="6" borderId="0" xfId="0" applyFont="1" applyFill="1" applyBorder="1" applyAlignment="1" applyProtection="1">
      <alignment horizontal="center" vertical="center"/>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16" fillId="6" borderId="0" xfId="0" applyFont="1" applyFill="1" applyBorder="1" applyAlignment="1" applyProtection="1">
      <alignment horizontal="center" vertic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6" fillId="6" borderId="0" xfId="0" applyFont="1" applyFill="1" applyBorder="1" applyAlignment="1" applyProtection="1">
      <alignment horizontal="center" vertical="center"/>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16" fillId="6" borderId="0" xfId="0" applyFont="1" applyFill="1" applyBorder="1" applyAlignment="1" applyProtection="1">
      <alignment horizontal="center" vertic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6" fillId="6" borderId="0" xfId="0" applyFont="1" applyFill="1" applyBorder="1" applyAlignment="1" applyProtection="1">
      <alignment horizontal="center" vertical="center"/>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20" fontId="4" fillId="6" borderId="36" xfId="0" applyNumberFormat="1" applyFont="1" applyFill="1" applyBorder="1"/>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16" fillId="6" borderId="0" xfId="0" applyFont="1" applyFill="1" applyBorder="1" applyAlignment="1" applyProtection="1">
      <alignment horizontal="center" vertic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20" fontId="5" fillId="2" borderId="31" xfId="0" applyNumberFormat="1" applyFont="1" applyFill="1" applyBorder="1" applyAlignment="1" applyProtection="1">
      <alignment vertical="center"/>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6" fillId="6" borderId="0" xfId="0" applyFont="1" applyFill="1" applyBorder="1" applyAlignment="1" applyProtection="1">
      <alignment horizontal="center" vertical="center"/>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11" fillId="7" borderId="94" xfId="0" applyFont="1" applyFill="1" applyBorder="1" applyAlignment="1">
      <alignment horizontal="center"/>
    </xf>
    <xf numFmtId="0" fontId="11" fillId="7" borderId="78" xfId="0" applyFont="1" applyFill="1" applyBorder="1" applyAlignment="1">
      <alignment horizontal="center"/>
    </xf>
    <xf numFmtId="0" fontId="11" fillId="2" borderId="28" xfId="0" applyFont="1" applyFill="1" applyBorder="1" applyAlignment="1">
      <alignment horizontal="left" vertical="top" wrapText="1"/>
    </xf>
    <xf numFmtId="0" fontId="11" fillId="2" borderId="17" xfId="0" applyFont="1" applyFill="1" applyBorder="1" applyAlignment="1">
      <alignment horizontal="left" vertical="top" wrapText="1"/>
    </xf>
    <xf numFmtId="0" fontId="11" fillId="2" borderId="28"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23" fillId="2" borderId="24" xfId="0" applyFont="1" applyFill="1" applyBorder="1" applyAlignment="1">
      <alignment horizontal="left" vertical="top" wrapText="1"/>
    </xf>
    <xf numFmtId="0" fontId="23" fillId="2" borderId="0" xfId="0" applyFont="1" applyFill="1" applyBorder="1" applyAlignment="1">
      <alignment horizontal="left" vertical="top" wrapText="1"/>
    </xf>
    <xf numFmtId="0" fontId="23" fillId="2" borderId="27" xfId="0" applyFont="1" applyFill="1" applyBorder="1" applyAlignment="1">
      <alignment horizontal="left" vertical="top" wrapText="1"/>
    </xf>
    <xf numFmtId="0" fontId="23" fillId="2" borderId="15" xfId="0" applyFont="1" applyFill="1" applyBorder="1" applyAlignment="1">
      <alignment horizontal="left" vertical="top" wrapText="1"/>
    </xf>
    <xf numFmtId="0" fontId="23" fillId="2" borderId="99" xfId="0" applyFont="1" applyFill="1" applyBorder="1" applyAlignment="1" applyProtection="1">
      <alignment horizontal="left" vertical="top" wrapText="1"/>
    </xf>
    <xf numFmtId="0" fontId="23" fillId="2" borderId="17" xfId="0" applyFont="1" applyFill="1" applyBorder="1" applyAlignment="1" applyProtection="1">
      <alignment horizontal="left" vertical="top" wrapText="1"/>
    </xf>
    <xf numFmtId="0" fontId="23" fillId="2" borderId="29" xfId="0" applyFont="1" applyFill="1" applyBorder="1" applyAlignment="1" applyProtection="1">
      <alignment horizontal="left" vertical="top" wrapText="1"/>
    </xf>
    <xf numFmtId="0" fontId="23" fillId="2" borderId="14" xfId="0" applyFont="1" applyFill="1" applyBorder="1" applyAlignment="1" applyProtection="1">
      <alignment horizontal="left" vertical="top" wrapText="1"/>
    </xf>
    <xf numFmtId="0" fontId="23" fillId="2" borderId="0" xfId="0" applyFont="1" applyFill="1" applyBorder="1" applyAlignment="1" applyProtection="1">
      <alignment horizontal="left" vertical="top" wrapText="1"/>
    </xf>
    <xf numFmtId="0" fontId="23" fillId="2" borderId="25" xfId="0" applyFont="1" applyFill="1" applyBorder="1" applyAlignment="1" applyProtection="1">
      <alignment horizontal="left" vertical="top" wrapText="1"/>
    </xf>
    <xf numFmtId="0" fontId="23" fillId="2" borderId="99" xfId="0" applyFont="1" applyFill="1" applyBorder="1" applyAlignment="1">
      <alignment horizontal="left" vertical="top" wrapText="1"/>
    </xf>
    <xf numFmtId="0" fontId="23" fillId="2" borderId="17" xfId="0" applyFont="1" applyFill="1" applyBorder="1" applyAlignment="1">
      <alignment horizontal="left" vertical="top" wrapText="1"/>
    </xf>
    <xf numFmtId="0" fontId="23" fillId="2" borderId="29" xfId="0" applyFont="1" applyFill="1" applyBorder="1" applyAlignment="1">
      <alignment horizontal="left" vertical="top" wrapText="1"/>
    </xf>
    <xf numFmtId="0" fontId="23" fillId="2" borderId="14" xfId="0" applyFont="1" applyFill="1" applyBorder="1" applyAlignment="1">
      <alignment horizontal="left" vertical="top" wrapText="1"/>
    </xf>
    <xf numFmtId="0" fontId="23" fillId="2" borderId="25" xfId="0" applyFont="1" applyFill="1" applyBorder="1" applyAlignment="1">
      <alignment horizontal="left" vertical="top" wrapText="1"/>
    </xf>
    <xf numFmtId="0" fontId="23" fillId="2" borderId="67" xfId="0" applyFont="1" applyFill="1" applyBorder="1" applyAlignment="1">
      <alignment horizontal="left" vertical="top" wrapText="1"/>
    </xf>
    <xf numFmtId="0" fontId="23" fillId="2" borderId="30" xfId="0" applyFont="1" applyFill="1" applyBorder="1" applyAlignment="1">
      <alignment horizontal="left" vertical="top" wrapText="1"/>
    </xf>
    <xf numFmtId="0" fontId="11" fillId="2" borderId="8" xfId="0" applyFont="1" applyFill="1" applyBorder="1" applyAlignment="1" applyProtection="1">
      <alignment horizontal="center" vertical="center"/>
    </xf>
    <xf numFmtId="0" fontId="11" fillId="2" borderId="9" xfId="0" applyFont="1" applyFill="1" applyBorder="1" applyAlignment="1" applyProtection="1">
      <alignment horizontal="center" vertical="center"/>
    </xf>
    <xf numFmtId="0" fontId="11" fillId="2" borderId="11" xfId="0" applyFont="1" applyFill="1" applyBorder="1" applyAlignment="1" applyProtection="1">
      <alignment horizontal="center" vertical="center"/>
    </xf>
    <xf numFmtId="0" fontId="11" fillId="0" borderId="28" xfId="0" applyFont="1" applyFill="1" applyBorder="1" applyAlignment="1">
      <alignment horizontal="left" vertical="top"/>
    </xf>
    <xf numFmtId="0" fontId="11" fillId="0" borderId="17" xfId="0" applyFont="1" applyFill="1" applyBorder="1" applyAlignment="1">
      <alignment horizontal="left" vertical="top"/>
    </xf>
    <xf numFmtId="0" fontId="11" fillId="0" borderId="29" xfId="0" applyFont="1" applyFill="1" applyBorder="1" applyAlignment="1">
      <alignment horizontal="left" vertical="top"/>
    </xf>
    <xf numFmtId="0" fontId="11" fillId="0" borderId="27" xfId="0" applyFont="1" applyFill="1" applyBorder="1" applyAlignment="1">
      <alignment horizontal="left" vertical="top"/>
    </xf>
    <xf numFmtId="0" fontId="11" fillId="0" borderId="15" xfId="0" applyFont="1" applyFill="1" applyBorder="1" applyAlignment="1">
      <alignment horizontal="left" vertical="top"/>
    </xf>
    <xf numFmtId="0" fontId="11" fillId="0" borderId="30" xfId="0" applyFont="1" applyFill="1" applyBorder="1" applyAlignment="1">
      <alignment horizontal="left" vertical="top"/>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1" xfId="0" applyFont="1" applyFill="1" applyBorder="1" applyAlignment="1">
      <alignment horizontal="center" vertical="center"/>
    </xf>
    <xf numFmtId="0" fontId="1" fillId="6" borderId="3" xfId="0" applyFont="1" applyFill="1" applyBorder="1" applyAlignment="1" applyProtection="1">
      <alignment horizontal="center" vertical="center" wrapText="1"/>
    </xf>
    <xf numFmtId="0" fontId="1" fillId="6" borderId="32" xfId="0" applyFont="1" applyFill="1" applyBorder="1" applyAlignment="1" applyProtection="1">
      <alignment horizontal="center" vertical="center" wrapText="1"/>
    </xf>
    <xf numFmtId="0" fontId="1" fillId="6" borderId="0" xfId="0" applyFont="1" applyFill="1" applyBorder="1" applyAlignment="1" applyProtection="1">
      <alignment horizontal="center" vertical="center" wrapText="1"/>
    </xf>
    <xf numFmtId="0" fontId="1" fillId="6" borderId="25" xfId="0" applyFont="1" applyFill="1" applyBorder="1" applyAlignment="1" applyProtection="1">
      <alignment horizontal="center" vertical="center" wrapText="1"/>
    </xf>
    <xf numFmtId="0" fontId="11" fillId="2" borderId="28" xfId="0" applyFont="1" applyFill="1" applyBorder="1" applyAlignment="1">
      <alignment horizontal="left" vertical="top"/>
    </xf>
    <xf numFmtId="0" fontId="11" fillId="2" borderId="17" xfId="0" applyFont="1" applyFill="1" applyBorder="1" applyAlignment="1">
      <alignment horizontal="left" vertical="top"/>
    </xf>
    <xf numFmtId="0" fontId="11" fillId="2" borderId="29" xfId="0" applyFont="1" applyFill="1" applyBorder="1" applyAlignment="1">
      <alignment horizontal="left" vertical="top"/>
    </xf>
    <xf numFmtId="0" fontId="11" fillId="2" borderId="27" xfId="0" applyFont="1" applyFill="1" applyBorder="1" applyAlignment="1">
      <alignment horizontal="left" vertical="top"/>
    </xf>
    <xf numFmtId="0" fontId="11" fillId="2" borderId="15" xfId="0" applyFont="1" applyFill="1" applyBorder="1" applyAlignment="1">
      <alignment horizontal="left" vertical="top"/>
    </xf>
    <xf numFmtId="0" fontId="11" fillId="2" borderId="30" xfId="0" applyFont="1" applyFill="1" applyBorder="1" applyAlignment="1">
      <alignment horizontal="left" vertical="top"/>
    </xf>
    <xf numFmtId="0" fontId="11" fillId="2" borderId="94" xfId="0" applyFont="1" applyFill="1" applyBorder="1" applyAlignment="1">
      <alignment horizontal="left" vertical="center"/>
    </xf>
    <xf numFmtId="0" fontId="11" fillId="2" borderId="77" xfId="0" applyFont="1" applyFill="1" applyBorder="1" applyAlignment="1">
      <alignment horizontal="left" vertical="center"/>
    </xf>
    <xf numFmtId="0" fontId="11" fillId="2" borderId="78" xfId="0" applyFont="1" applyFill="1" applyBorder="1" applyAlignment="1">
      <alignment horizontal="left" vertical="center"/>
    </xf>
    <xf numFmtId="0" fontId="11" fillId="6" borderId="94" xfId="0" applyFont="1" applyFill="1" applyBorder="1" applyAlignment="1" applyProtection="1">
      <alignment horizontal="left" vertical="center"/>
      <protection locked="0"/>
    </xf>
    <xf numFmtId="0" fontId="11" fillId="6" borderId="77" xfId="0" applyFont="1" applyFill="1" applyBorder="1" applyAlignment="1" applyProtection="1">
      <alignment horizontal="left" vertical="center"/>
      <protection locked="0"/>
    </xf>
    <xf numFmtId="0" fontId="11" fillId="6" borderId="78" xfId="0" applyFont="1" applyFill="1" applyBorder="1" applyAlignment="1" applyProtection="1">
      <alignment horizontal="left" vertical="center"/>
      <protection locked="0"/>
    </xf>
    <xf numFmtId="0" fontId="11" fillId="2" borderId="94" xfId="0" applyFont="1" applyFill="1" applyBorder="1" applyAlignment="1" applyProtection="1">
      <alignment horizontal="left" vertical="center"/>
      <protection locked="0"/>
    </xf>
    <xf numFmtId="0" fontId="11" fillId="2" borderId="77" xfId="0" applyFont="1" applyFill="1" applyBorder="1" applyAlignment="1" applyProtection="1">
      <alignment horizontal="left" vertical="center"/>
      <protection locked="0"/>
    </xf>
    <xf numFmtId="0" fontId="11" fillId="2" borderId="78" xfId="0" applyFont="1" applyFill="1" applyBorder="1" applyAlignment="1" applyProtection="1">
      <alignment horizontal="left" vertical="center"/>
      <protection locked="0"/>
    </xf>
    <xf numFmtId="14" fontId="11" fillId="2" borderId="8" xfId="0" applyNumberFormat="1" applyFont="1" applyFill="1" applyBorder="1" applyAlignment="1" applyProtection="1">
      <alignment horizontal="center" vertical="center"/>
    </xf>
    <xf numFmtId="20" fontId="11" fillId="2" borderId="8" xfId="0" applyNumberFormat="1" applyFont="1" applyFill="1" applyBorder="1" applyAlignment="1" applyProtection="1">
      <alignment horizontal="center" vertical="center" wrapText="1"/>
    </xf>
    <xf numFmtId="0" fontId="11" fillId="2" borderId="9" xfId="0" applyFont="1" applyFill="1" applyBorder="1" applyAlignment="1" applyProtection="1">
      <alignment horizontal="center" vertical="center" wrapText="1"/>
    </xf>
    <xf numFmtId="0" fontId="11" fillId="2" borderId="11" xfId="0" applyFont="1" applyFill="1" applyBorder="1" applyAlignment="1" applyProtection="1">
      <alignment horizontal="center" vertical="center" wrapText="1"/>
    </xf>
    <xf numFmtId="0" fontId="11" fillId="2" borderId="2"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11" xfId="0" applyFont="1" applyFill="1" applyBorder="1" applyAlignment="1" applyProtection="1">
      <alignment horizontal="center" vertical="center"/>
      <protection locked="0"/>
    </xf>
    <xf numFmtId="0" fontId="4" fillId="6" borderId="19" xfId="0" applyFont="1" applyFill="1" applyBorder="1" applyAlignment="1" applyProtection="1">
      <alignment horizontal="center" vertical="center" wrapText="1"/>
    </xf>
    <xf numFmtId="0" fontId="4" fillId="6" borderId="44" xfId="0" applyFont="1" applyFill="1" applyBorder="1" applyAlignment="1" applyProtection="1">
      <alignment horizontal="center" vertical="center" wrapText="1"/>
    </xf>
    <xf numFmtId="0" fontId="3" fillId="6" borderId="41" xfId="0" applyFont="1" applyFill="1" applyBorder="1" applyAlignment="1" applyProtection="1">
      <alignment horizontal="center" vertical="center"/>
    </xf>
    <xf numFmtId="0" fontId="3" fillId="6" borderId="5" xfId="0" applyFont="1" applyFill="1" applyBorder="1" applyAlignment="1" applyProtection="1">
      <alignment horizontal="center" vertical="center"/>
    </xf>
    <xf numFmtId="0" fontId="3" fillId="6" borderId="42" xfId="0" applyFont="1" applyFill="1" applyBorder="1" applyAlignment="1" applyProtection="1">
      <alignment horizontal="center" vertical="center"/>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19" fillId="6" borderId="7" xfId="0" applyFont="1" applyFill="1" applyBorder="1" applyAlignment="1">
      <alignment horizontal="right" vertical="center"/>
    </xf>
    <xf numFmtId="0" fontId="4" fillId="6" borderId="7" xfId="0" applyFont="1" applyFill="1" applyBorder="1" applyAlignment="1">
      <alignment horizontal="center" vertical="center" wrapText="1"/>
    </xf>
    <xf numFmtId="0" fontId="4" fillId="6" borderId="37" xfId="0" applyFont="1" applyFill="1" applyBorder="1" applyAlignment="1">
      <alignment horizontal="center" vertical="center" wrapText="1"/>
    </xf>
    <xf numFmtId="168" fontId="11" fillId="0" borderId="8" xfId="0" applyNumberFormat="1" applyFont="1" applyBorder="1" applyAlignment="1" applyProtection="1">
      <alignment horizontal="center" vertical="center"/>
      <protection locked="0"/>
    </xf>
    <xf numFmtId="168" fontId="11" fillId="0" borderId="9" xfId="0" applyNumberFormat="1" applyFont="1" applyBorder="1" applyAlignment="1" applyProtection="1">
      <alignment horizontal="center" vertical="center"/>
      <protection locked="0"/>
    </xf>
    <xf numFmtId="168" fontId="11" fillId="0" borderId="11" xfId="0" applyNumberFormat="1" applyFont="1" applyBorder="1" applyAlignment="1" applyProtection="1">
      <alignment horizontal="center" vertical="center"/>
      <protection locked="0"/>
    </xf>
    <xf numFmtId="0" fontId="1" fillId="6" borderId="13" xfId="0" applyFont="1" applyFill="1" applyBorder="1" applyAlignment="1" applyProtection="1">
      <alignment horizontal="center" wrapText="1"/>
    </xf>
    <xf numFmtId="0" fontId="1" fillId="6" borderId="55" xfId="0" applyFont="1" applyFill="1" applyBorder="1" applyAlignment="1" applyProtection="1">
      <alignment horizontal="center" wrapText="1"/>
    </xf>
    <xf numFmtId="0" fontId="16" fillId="6" borderId="0" xfId="0" applyFont="1" applyFill="1" applyBorder="1" applyAlignment="1" applyProtection="1">
      <alignment horizontal="center" vertic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1" fillId="2" borderId="9" xfId="0" applyFont="1" applyFill="1" applyBorder="1" applyAlignment="1" applyProtection="1">
      <alignment horizontal="center" vertical="center"/>
      <protection locked="0"/>
    </xf>
    <xf numFmtId="2" fontId="13" fillId="6" borderId="68" xfId="0" applyNumberFormat="1" applyFont="1" applyFill="1" applyBorder="1" applyAlignment="1" applyProtection="1">
      <alignment horizontal="center" vertical="center"/>
      <protection locked="0"/>
    </xf>
    <xf numFmtId="0" fontId="23" fillId="2" borderId="2" xfId="0" applyFont="1" applyFill="1" applyBorder="1" applyAlignment="1" applyProtection="1">
      <alignment horizontal="left" vertical="top" wrapText="1"/>
      <protection locked="0"/>
    </xf>
    <xf numFmtId="0" fontId="11" fillId="2" borderId="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1" fillId="2" borderId="6" xfId="0" applyFont="1" applyFill="1" applyBorder="1" applyAlignment="1" applyProtection="1">
      <alignment horizontal="left" vertical="top" wrapText="1"/>
      <protection locked="0"/>
    </xf>
    <xf numFmtId="0" fontId="11" fillId="2" borderId="0" xfId="0" applyFont="1" applyFill="1" applyBorder="1" applyAlignment="1" applyProtection="1">
      <alignment horizontal="left" vertical="top" wrapText="1"/>
      <protection locked="0"/>
    </xf>
    <xf numFmtId="0" fontId="11" fillId="2" borderId="7" xfId="0" applyFont="1" applyFill="1" applyBorder="1" applyAlignment="1" applyProtection="1">
      <alignment horizontal="left" vertical="top" wrapText="1"/>
      <protection locked="0"/>
    </xf>
    <xf numFmtId="0" fontId="11" fillId="2" borderId="96" xfId="0" applyFont="1" applyFill="1" applyBorder="1" applyAlignment="1" applyProtection="1">
      <alignment horizontal="left" vertical="top" wrapText="1"/>
      <protection locked="0"/>
    </xf>
    <xf numFmtId="0" fontId="11" fillId="2" borderId="12" xfId="0" applyFont="1" applyFill="1" applyBorder="1" applyAlignment="1" applyProtection="1">
      <alignment horizontal="left" vertical="top" wrapText="1"/>
      <protection locked="0"/>
    </xf>
    <xf numFmtId="0" fontId="11" fillId="2" borderId="37" xfId="0" applyFont="1" applyFill="1" applyBorder="1" applyAlignment="1" applyProtection="1">
      <alignment horizontal="left" vertical="top" wrapText="1"/>
      <protection locked="0"/>
    </xf>
    <xf numFmtId="0" fontId="11" fillId="2" borderId="2" xfId="0" applyFont="1" applyFill="1" applyBorder="1" applyAlignment="1">
      <alignment horizontal="center" vertical="center"/>
    </xf>
    <xf numFmtId="0" fontId="11" fillId="2" borderId="4" xfId="0" applyFont="1" applyFill="1" applyBorder="1" applyAlignment="1">
      <alignment horizontal="center" vertical="center"/>
    </xf>
    <xf numFmtId="14" fontId="11" fillId="2" borderId="8" xfId="0" applyNumberFormat="1" applyFont="1" applyFill="1" applyBorder="1" applyAlignment="1" applyProtection="1">
      <alignment horizontal="center" vertical="center"/>
      <protection locked="0"/>
    </xf>
    <xf numFmtId="14" fontId="11" fillId="2" borderId="9" xfId="0" applyNumberFormat="1" applyFont="1" applyFill="1" applyBorder="1" applyAlignment="1" applyProtection="1">
      <alignment horizontal="center" vertical="center"/>
      <protection locked="0"/>
    </xf>
    <xf numFmtId="14" fontId="11" fillId="2" borderId="11" xfId="0" applyNumberFormat="1" applyFont="1" applyFill="1" applyBorder="1" applyAlignment="1" applyProtection="1">
      <alignment horizontal="center" vertical="center"/>
      <protection locked="0"/>
    </xf>
    <xf numFmtId="168" fontId="11" fillId="2" borderId="8" xfId="0" applyNumberFormat="1" applyFont="1" applyFill="1" applyBorder="1" applyAlignment="1">
      <alignment horizontal="center" vertical="center"/>
    </xf>
    <xf numFmtId="168" fontId="11" fillId="2" borderId="9" xfId="0" applyNumberFormat="1" applyFont="1" applyFill="1" applyBorder="1" applyAlignment="1">
      <alignment horizontal="center" vertical="center"/>
    </xf>
    <xf numFmtId="168" fontId="11" fillId="2" borderId="11" xfId="0" applyNumberFormat="1" applyFont="1" applyFill="1" applyBorder="1" applyAlignment="1">
      <alignment horizontal="center" vertical="center"/>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9" fillId="2" borderId="28" xfId="0" applyFont="1" applyFill="1" applyBorder="1" applyAlignment="1">
      <alignment horizontal="left" vertical="top"/>
    </xf>
    <xf numFmtId="0" fontId="23" fillId="2" borderId="28" xfId="0" applyFont="1" applyFill="1" applyBorder="1" applyAlignment="1">
      <alignment horizontal="center" vertical="top" wrapText="1"/>
    </xf>
    <xf numFmtId="0" fontId="23" fillId="2" borderId="17" xfId="0" applyFont="1" applyFill="1" applyBorder="1" applyAlignment="1">
      <alignment horizontal="center" vertical="top" wrapText="1"/>
    </xf>
    <xf numFmtId="0" fontId="23" fillId="2" borderId="104" xfId="0" applyFont="1" applyFill="1" applyBorder="1" applyAlignment="1">
      <alignment horizontal="center" vertical="top" wrapText="1"/>
    </xf>
    <xf numFmtId="0" fontId="23" fillId="2" borderId="24" xfId="0" applyFont="1" applyFill="1" applyBorder="1" applyAlignment="1">
      <alignment horizontal="center" vertical="top" wrapText="1"/>
    </xf>
    <xf numFmtId="0" fontId="23" fillId="2" borderId="0" xfId="0" applyFont="1" applyFill="1" applyBorder="1" applyAlignment="1">
      <alignment horizontal="center" vertical="top" wrapText="1"/>
    </xf>
    <xf numFmtId="0" fontId="23" fillId="2" borderId="10" xfId="0" applyFont="1" applyFill="1" applyBorder="1" applyAlignment="1">
      <alignment horizontal="center" vertical="top" wrapText="1"/>
    </xf>
    <xf numFmtId="0" fontId="23" fillId="2" borderId="27" xfId="0" applyFont="1" applyFill="1" applyBorder="1" applyAlignment="1">
      <alignment horizontal="center" vertical="top" wrapText="1"/>
    </xf>
    <xf numFmtId="0" fontId="23" fillId="2" borderId="15" xfId="0" applyFont="1" applyFill="1" applyBorder="1" applyAlignment="1">
      <alignment horizontal="center" vertical="top" wrapText="1"/>
    </xf>
    <xf numFmtId="0" fontId="23" fillId="2" borderId="16" xfId="0" applyFont="1" applyFill="1" applyBorder="1" applyAlignment="1">
      <alignment horizontal="center" vertical="top" wrapText="1"/>
    </xf>
    <xf numFmtId="0" fontId="4" fillId="6" borderId="0" xfId="0" applyFont="1" applyFill="1" applyAlignment="1">
      <alignment horizontal="right" vertical="center"/>
    </xf>
    <xf numFmtId="0" fontId="23" fillId="2" borderId="0" xfId="0" applyFont="1" applyFill="1" applyAlignment="1">
      <alignment horizontal="left" vertical="top" wrapText="1"/>
    </xf>
    <xf numFmtId="0" fontId="11" fillId="0" borderId="28" xfId="0" applyFont="1" applyBorder="1" applyAlignment="1">
      <alignment horizontal="left" vertical="top"/>
    </xf>
    <xf numFmtId="0" fontId="11" fillId="0" borderId="17" xfId="0" applyFont="1" applyBorder="1" applyAlignment="1">
      <alignment horizontal="left" vertical="top"/>
    </xf>
    <xf numFmtId="0" fontId="11" fillId="0" borderId="29" xfId="0" applyFont="1" applyBorder="1" applyAlignment="1">
      <alignment horizontal="left" vertical="top"/>
    </xf>
    <xf numFmtId="0" fontId="11" fillId="0" borderId="27" xfId="0" applyFont="1" applyBorder="1" applyAlignment="1">
      <alignment horizontal="left" vertical="top"/>
    </xf>
    <xf numFmtId="0" fontId="11" fillId="0" borderId="15" xfId="0" applyFont="1" applyBorder="1" applyAlignment="1">
      <alignment horizontal="left" vertical="top"/>
    </xf>
    <xf numFmtId="0" fontId="11" fillId="0" borderId="30" xfId="0" applyFont="1" applyBorder="1" applyAlignment="1">
      <alignment horizontal="left" vertical="top"/>
    </xf>
    <xf numFmtId="0" fontId="11" fillId="6" borderId="0" xfId="0" applyFont="1" applyFill="1" applyAlignment="1" applyProtection="1">
      <alignment horizontal="center" vertical="center"/>
      <protection locked="0"/>
    </xf>
    <xf numFmtId="0" fontId="11" fillId="2" borderId="0" xfId="0" applyFont="1" applyFill="1" applyAlignment="1" applyProtection="1">
      <alignment horizontal="left" vertical="top" wrapText="1"/>
      <protection locked="0"/>
    </xf>
    <xf numFmtId="0" fontId="19" fillId="6" borderId="0" xfId="0" applyFont="1" applyFill="1" applyAlignment="1">
      <alignment horizontal="right" vertical="center"/>
    </xf>
    <xf numFmtId="0" fontId="1" fillId="6" borderId="13" xfId="0" applyFont="1" applyFill="1" applyBorder="1" applyAlignment="1">
      <alignment horizontal="center" wrapText="1"/>
    </xf>
    <xf numFmtId="0" fontId="1" fillId="6" borderId="55" xfId="0" applyFont="1" applyFill="1" applyBorder="1" applyAlignment="1">
      <alignment horizontal="center" wrapText="1"/>
    </xf>
    <xf numFmtId="0" fontId="3" fillId="6" borderId="41"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42" xfId="0" applyFont="1" applyFill="1" applyBorder="1" applyAlignment="1">
      <alignment horizontal="center" vertical="center"/>
    </xf>
    <xf numFmtId="0" fontId="8" fillId="6" borderId="5" xfId="0" applyFont="1" applyFill="1" applyBorder="1" applyAlignment="1">
      <alignment horizontal="center" vertical="center"/>
    </xf>
    <xf numFmtId="0" fontId="1" fillId="6" borderId="3" xfId="0" applyFont="1" applyFill="1" applyBorder="1" applyAlignment="1">
      <alignment horizontal="center" vertical="center" wrapText="1"/>
    </xf>
    <xf numFmtId="0" fontId="1" fillId="6" borderId="32" xfId="0" applyFont="1" applyFill="1" applyBorder="1" applyAlignment="1">
      <alignment horizontal="center" vertical="center" wrapText="1"/>
    </xf>
    <xf numFmtId="0" fontId="1" fillId="6" borderId="0" xfId="0" applyFont="1" applyFill="1" applyAlignment="1">
      <alignment horizontal="center" vertical="center" wrapText="1"/>
    </xf>
    <xf numFmtId="0" fontId="1" fillId="6" borderId="25" xfId="0" applyFont="1" applyFill="1" applyBorder="1" applyAlignment="1">
      <alignment horizontal="center" vertical="center" wrapText="1"/>
    </xf>
    <xf numFmtId="14" fontId="11" fillId="2" borderId="8" xfId="0" applyNumberFormat="1" applyFont="1" applyFill="1" applyBorder="1" applyAlignment="1">
      <alignment horizontal="center" vertical="center"/>
    </xf>
    <xf numFmtId="20" fontId="11" fillId="2" borderId="8" xfId="0" applyNumberFormat="1"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4" fillId="6" borderId="44" xfId="0" applyFont="1" applyFill="1" applyBorder="1" applyAlignment="1">
      <alignment horizontal="center" vertical="center" wrapText="1"/>
    </xf>
    <xf numFmtId="0" fontId="16" fillId="6" borderId="0" xfId="0" applyFont="1" applyFill="1" applyAlignment="1">
      <alignment horizontal="center" vertical="center"/>
    </xf>
    <xf numFmtId="0" fontId="11" fillId="2" borderId="105" xfId="0" applyFont="1" applyFill="1" applyBorder="1" applyAlignment="1">
      <alignment horizontal="left" vertical="top" wrapText="1"/>
    </xf>
    <xf numFmtId="0" fontId="11" fillId="2" borderId="3" xfId="0" applyFont="1" applyFill="1" applyBorder="1" applyAlignment="1">
      <alignment horizontal="left" vertical="top" wrapText="1"/>
    </xf>
    <xf numFmtId="0" fontId="11" fillId="2" borderId="32" xfId="0" applyFont="1" applyFill="1" applyBorder="1" applyAlignment="1">
      <alignment horizontal="left" vertical="top" wrapText="1"/>
    </xf>
    <xf numFmtId="0" fontId="11" fillId="2" borderId="14" xfId="0" applyFont="1" applyFill="1" applyBorder="1" applyAlignment="1">
      <alignment horizontal="left" vertical="top" wrapText="1"/>
    </xf>
    <xf numFmtId="0" fontId="11" fillId="2" borderId="0" xfId="0" applyFont="1" applyFill="1" applyBorder="1" applyAlignment="1">
      <alignment horizontal="left" vertical="top" wrapText="1"/>
    </xf>
    <xf numFmtId="0" fontId="11" fillId="2" borderId="25" xfId="0" applyFont="1" applyFill="1" applyBorder="1" applyAlignment="1">
      <alignment horizontal="left" vertical="top" wrapText="1"/>
    </xf>
    <xf numFmtId="0" fontId="11" fillId="2" borderId="67" xfId="0" applyFont="1" applyFill="1" applyBorder="1" applyAlignment="1">
      <alignment horizontal="left" vertical="top" wrapText="1"/>
    </xf>
    <xf numFmtId="0" fontId="11" fillId="2" borderId="15" xfId="0" applyFont="1" applyFill="1" applyBorder="1" applyAlignment="1">
      <alignment horizontal="left" vertical="top" wrapText="1"/>
    </xf>
    <xf numFmtId="0" fontId="11" fillId="2" borderId="30" xfId="0" applyFont="1" applyFill="1" applyBorder="1" applyAlignment="1">
      <alignment horizontal="left" vertical="top" wrapText="1"/>
    </xf>
    <xf numFmtId="0" fontId="11" fillId="2" borderId="105" xfId="0" applyFont="1" applyFill="1" applyBorder="1" applyAlignment="1" applyProtection="1">
      <alignment horizontal="left" vertical="top" wrapText="1"/>
    </xf>
    <xf numFmtId="0" fontId="11" fillId="2" borderId="3" xfId="0" applyFont="1" applyFill="1" applyBorder="1" applyAlignment="1" applyProtection="1">
      <alignment horizontal="left" vertical="top" wrapText="1"/>
    </xf>
    <xf numFmtId="0" fontId="11" fillId="2" borderId="32" xfId="0" applyFont="1" applyFill="1" applyBorder="1" applyAlignment="1" applyProtection="1">
      <alignment horizontal="left" vertical="top" wrapText="1"/>
    </xf>
    <xf numFmtId="0" fontId="11" fillId="2" borderId="14" xfId="0" applyFont="1" applyFill="1" applyBorder="1" applyAlignment="1" applyProtection="1">
      <alignment horizontal="left" vertical="top" wrapText="1"/>
    </xf>
    <xf numFmtId="0" fontId="11" fillId="2" borderId="0" xfId="0" applyFont="1" applyFill="1" applyBorder="1" applyAlignment="1" applyProtection="1">
      <alignment horizontal="left" vertical="top" wrapText="1"/>
    </xf>
    <xf numFmtId="0" fontId="11" fillId="2" borderId="25" xfId="0" applyFont="1" applyFill="1" applyBorder="1" applyAlignment="1" applyProtection="1">
      <alignment horizontal="left" vertical="top" wrapText="1"/>
    </xf>
    <xf numFmtId="0" fontId="11" fillId="2" borderId="67" xfId="0" applyFont="1" applyFill="1" applyBorder="1" applyAlignment="1" applyProtection="1">
      <alignment horizontal="left" vertical="top" wrapText="1"/>
    </xf>
    <xf numFmtId="0" fontId="11" fillId="2" borderId="15" xfId="0" applyFont="1" applyFill="1" applyBorder="1" applyAlignment="1" applyProtection="1">
      <alignment horizontal="left" vertical="top" wrapText="1"/>
    </xf>
    <xf numFmtId="0" fontId="11" fillId="2" borderId="30" xfId="0" applyFont="1" applyFill="1" applyBorder="1" applyAlignment="1" applyProtection="1">
      <alignment horizontal="left" vertical="top" wrapText="1"/>
    </xf>
    <xf numFmtId="0" fontId="9" fillId="2" borderId="94" xfId="0" applyFont="1" applyFill="1" applyBorder="1" applyAlignment="1">
      <alignment horizontal="left" vertical="center"/>
    </xf>
    <xf numFmtId="9" fontId="11" fillId="0" borderId="1" xfId="0" applyNumberFormat="1" applyFont="1" applyBorder="1" applyAlignment="1" applyProtection="1">
      <alignment horizontal="center" vertical="center"/>
      <protection locked="0"/>
    </xf>
  </cellXfs>
  <cellStyles count="3">
    <cellStyle name="Hyperlink" xfId="2" builtinId="8"/>
    <cellStyle name="Normal" xfId="0" builtinId="0"/>
    <cellStyle name="Normal 2" xfId="1" xr:uid="{FFB00BBA-766C-4AFA-B388-50D6A3BFC0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microsoft.com/office/2017/10/relationships/person" Target="persons/person.xml"/><Relationship Id="rId3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CPAP\Dataloggerz\Deployment%20and%20Calibration\EXO%20Calibration\2022\CPAH2_2022_CalLo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ersonal/trisha_green_dep_state_fl_us/Documents/Datalogger/Deployment%20and%20Calibration/Calibration%20Sheets/Calibration%20Log%20Versions/CDMO%20Digital%20M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ersonal/trisha_green_dep_state_fl_us/Documents/Datalogger/Deployment%20and%20Calibration/Calibration%20Sheets/Calibration%20Log%20Versions/Digital%20WQ%20Field%20Log%20Ver.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CPAP\Dataloggerz\Deployment%20and%20Calibration\EXO%20Calibration\2022\CPAH2_2022_CalLog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FT1500"/>
      <sheetName val="Drop-downs"/>
      <sheetName val="Example"/>
      <sheetName val="APCODE_MMDDYY"/>
      <sheetName val="CPAH2_011422"/>
      <sheetName val="CPAH2_021822"/>
      <sheetName val="CPAH2_031622"/>
      <sheetName val="CPAH2_041522"/>
      <sheetName val="CPAH2_051022"/>
      <sheetName val="CPAH2_060222"/>
      <sheetName val="CPAH2_2022_CalLog"/>
    </sheetNames>
    <sheetDataSet>
      <sheetData sheetId="0"/>
      <sheetData sheetId="1"/>
      <sheetData sheetId="2">
        <row r="2">
          <cell r="L2" t="str">
            <v>P</v>
          </cell>
        </row>
        <row r="3">
          <cell r="L3" t="str">
            <v>F</v>
          </cell>
        </row>
      </sheetData>
      <sheetData sheetId="3"/>
      <sheetData sheetId="4"/>
      <sheetData sheetId="5"/>
      <sheetData sheetId="6"/>
      <sheetData sheetId="7"/>
      <sheetData sheetId="8"/>
      <sheetData sheetId="9"/>
      <sheetData sheetId="10"/>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t Log"/>
      <sheetName val="MET drop down inputs"/>
      <sheetName val="Hardcopy"/>
    </sheetNames>
    <sheetDataSet>
      <sheetData sheetId="0"/>
      <sheetData sheetId="1">
        <row r="2">
          <cell r="A2" t="str">
            <v>Ace Basin</v>
          </cell>
          <cell r="B2" t="str">
            <v>Yes</v>
          </cell>
          <cell r="C2" t="str">
            <v>Location 1</v>
          </cell>
          <cell r="D2" t="str">
            <v>Jane Doe</v>
          </cell>
          <cell r="E2" t="str">
            <v>Laptop</v>
          </cell>
          <cell r="F2">
            <v>38353</v>
          </cell>
          <cell r="H2">
            <v>38414</v>
          </cell>
          <cell r="I2">
            <v>38446</v>
          </cell>
          <cell r="J2">
            <v>38477</v>
          </cell>
          <cell r="K2" t="str">
            <v>Local NWS Station</v>
          </cell>
        </row>
        <row r="3">
          <cell r="A3" t="str">
            <v>Apalachicola</v>
          </cell>
          <cell r="B3" t="str">
            <v>No</v>
          </cell>
          <cell r="C3" t="str">
            <v>Location 2</v>
          </cell>
          <cell r="D3" t="str">
            <v>John Smith</v>
          </cell>
          <cell r="E3" t="str">
            <v>Storage Module</v>
          </cell>
          <cell r="K3" t="str">
            <v>Local Airport</v>
          </cell>
        </row>
        <row r="4">
          <cell r="A4" t="str">
            <v>CB - Maryland</v>
          </cell>
          <cell r="C4" t="str">
            <v>Location 3</v>
          </cell>
          <cell r="D4" t="str">
            <v>John Doe &amp; Jane Smith</v>
          </cell>
          <cell r="E4" t="str">
            <v>Phone</v>
          </cell>
        </row>
        <row r="5">
          <cell r="A5" t="str">
            <v>CB - Virginia</v>
          </cell>
          <cell r="C5" t="str">
            <v>Location 4</v>
          </cell>
          <cell r="D5" t="str">
            <v xml:space="preserve"> </v>
          </cell>
          <cell r="E5" t="str">
            <v>Hardwire</v>
          </cell>
        </row>
        <row r="6">
          <cell r="A6" t="str">
            <v>Delaware</v>
          </cell>
          <cell r="C6" t="str">
            <v>etc.</v>
          </cell>
          <cell r="D6" t="str">
            <v xml:space="preserve"> </v>
          </cell>
          <cell r="E6" t="str">
            <v>RF Telemetry</v>
          </cell>
        </row>
        <row r="7">
          <cell r="A7" t="str">
            <v>Elkhorn Slough</v>
          </cell>
          <cell r="C7" t="str">
            <v xml:space="preserve"> </v>
          </cell>
          <cell r="D7" t="str">
            <v xml:space="preserve"> </v>
          </cell>
          <cell r="E7" t="str">
            <v>Satellite</v>
          </cell>
        </row>
        <row r="8">
          <cell r="A8" t="str">
            <v>Grand Bay</v>
          </cell>
          <cell r="C8" t="str">
            <v xml:space="preserve"> </v>
          </cell>
          <cell r="D8" t="str">
            <v xml:space="preserve"> </v>
          </cell>
        </row>
        <row r="9">
          <cell r="A9" t="str">
            <v>Great Bay</v>
          </cell>
          <cell r="C9" t="str">
            <v xml:space="preserve"> </v>
          </cell>
          <cell r="D9" t="str">
            <v xml:space="preserve"> </v>
          </cell>
        </row>
        <row r="10">
          <cell r="A10" t="str">
            <v>G-T-M</v>
          </cell>
          <cell r="C10" t="str">
            <v xml:space="preserve"> </v>
          </cell>
          <cell r="D10" t="str">
            <v xml:space="preserve"> </v>
          </cell>
        </row>
        <row r="11">
          <cell r="A11" t="str">
            <v>Hudson River</v>
          </cell>
          <cell r="C11" t="str">
            <v xml:space="preserve"> </v>
          </cell>
          <cell r="D11" t="str">
            <v xml:space="preserve"> </v>
          </cell>
        </row>
        <row r="12">
          <cell r="A12" t="str">
            <v>Jacques Cousteau</v>
          </cell>
          <cell r="C12" t="str">
            <v xml:space="preserve"> </v>
          </cell>
          <cell r="D12" t="str">
            <v xml:space="preserve"> </v>
          </cell>
        </row>
        <row r="13">
          <cell r="A13" t="str">
            <v>Jobos Bay</v>
          </cell>
          <cell r="C13" t="str">
            <v xml:space="preserve"> </v>
          </cell>
          <cell r="D13" t="str">
            <v xml:space="preserve"> </v>
          </cell>
        </row>
        <row r="14">
          <cell r="A14" t="str">
            <v>Kachemak Bay</v>
          </cell>
          <cell r="C14" t="str">
            <v xml:space="preserve"> </v>
          </cell>
          <cell r="D14" t="str">
            <v xml:space="preserve"> </v>
          </cell>
        </row>
        <row r="15">
          <cell r="A15" t="str">
            <v>Narragansett Bay</v>
          </cell>
          <cell r="C15" t="str">
            <v xml:space="preserve"> </v>
          </cell>
          <cell r="D15" t="str">
            <v xml:space="preserve"> </v>
          </cell>
        </row>
        <row r="16">
          <cell r="A16" t="str">
            <v>North Carolina</v>
          </cell>
          <cell r="C16" t="str">
            <v xml:space="preserve"> </v>
          </cell>
          <cell r="D16" t="str">
            <v xml:space="preserve"> </v>
          </cell>
        </row>
        <row r="17">
          <cell r="A17" t="str">
            <v>North Inlet-Winyah Bay</v>
          </cell>
          <cell r="C17" t="str">
            <v xml:space="preserve"> </v>
          </cell>
          <cell r="D17" t="str">
            <v xml:space="preserve"> </v>
          </cell>
        </row>
        <row r="18">
          <cell r="A18" t="str">
            <v>Old Woman Creek</v>
          </cell>
          <cell r="C18" t="str">
            <v xml:space="preserve"> </v>
          </cell>
          <cell r="D18" t="str">
            <v xml:space="preserve"> </v>
          </cell>
        </row>
        <row r="19">
          <cell r="A19" t="str">
            <v>Padilla Bay</v>
          </cell>
          <cell r="C19" t="str">
            <v xml:space="preserve"> </v>
          </cell>
          <cell r="D19" t="str">
            <v xml:space="preserve"> </v>
          </cell>
        </row>
        <row r="20">
          <cell r="A20" t="str">
            <v>Rookery Bay</v>
          </cell>
          <cell r="C20" t="str">
            <v xml:space="preserve"> </v>
          </cell>
          <cell r="D20" t="str">
            <v xml:space="preserve"> </v>
          </cell>
        </row>
        <row r="21">
          <cell r="A21" t="str">
            <v>San Francisco Bay</v>
          </cell>
          <cell r="C21" t="str">
            <v xml:space="preserve"> </v>
          </cell>
          <cell r="D21" t="str">
            <v xml:space="preserve"> </v>
          </cell>
        </row>
        <row r="22">
          <cell r="A22" t="str">
            <v>Sapelo Island</v>
          </cell>
          <cell r="C22" t="str">
            <v xml:space="preserve"> </v>
          </cell>
          <cell r="D22" t="str">
            <v xml:space="preserve"> </v>
          </cell>
        </row>
        <row r="23">
          <cell r="A23" t="str">
            <v>South Slough</v>
          </cell>
          <cell r="C23" t="str">
            <v xml:space="preserve"> </v>
          </cell>
          <cell r="D23" t="str">
            <v xml:space="preserve"> </v>
          </cell>
        </row>
        <row r="24">
          <cell r="A24" t="str">
            <v>Texas</v>
          </cell>
          <cell r="C24" t="str">
            <v xml:space="preserve"> </v>
          </cell>
          <cell r="D24" t="str">
            <v xml:space="preserve"> </v>
          </cell>
        </row>
        <row r="25">
          <cell r="A25" t="str">
            <v>Tijuana River</v>
          </cell>
          <cell r="C25" t="str">
            <v xml:space="preserve"> </v>
          </cell>
          <cell r="D25" t="str">
            <v xml:space="preserve"> </v>
          </cell>
        </row>
        <row r="26">
          <cell r="A26" t="str">
            <v>Waquoit Bay</v>
          </cell>
          <cell r="C26" t="str">
            <v xml:space="preserve"> </v>
          </cell>
          <cell r="D26" t="str">
            <v xml:space="preserve"> </v>
          </cell>
        </row>
        <row r="27">
          <cell r="A27" t="str">
            <v>Weeks Bay</v>
          </cell>
        </row>
        <row r="28">
          <cell r="A28" t="str">
            <v>Wells</v>
          </cell>
        </row>
      </sheetData>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rdcopy (protected)"/>
      <sheetName val="Hardcopy (un-protected)"/>
      <sheetName val="Drop-down inputs"/>
      <sheetName val="Field sheet-1"/>
      <sheetName val="FS-2"/>
      <sheetName val="FS-3"/>
      <sheetName val="FS-4"/>
      <sheetName val="FS-5"/>
    </sheetNames>
    <sheetDataSet>
      <sheetData sheetId="0"/>
      <sheetData sheetId="1"/>
      <sheetData sheetId="2">
        <row r="2">
          <cell r="A2" t="str">
            <v>Ace Basin</v>
          </cell>
          <cell r="B2" t="str">
            <v>Yes</v>
          </cell>
          <cell r="C2" t="str">
            <v>Location 1</v>
          </cell>
          <cell r="D2" t="str">
            <v>Jane Doe</v>
          </cell>
          <cell r="E2" t="str">
            <v>S12345</v>
          </cell>
        </row>
        <row r="3">
          <cell r="A3" t="str">
            <v>Apalachicola</v>
          </cell>
          <cell r="B3" t="str">
            <v>No</v>
          </cell>
          <cell r="C3" t="str">
            <v>Location 2</v>
          </cell>
          <cell r="D3" t="str">
            <v>John Smith</v>
          </cell>
          <cell r="E3" t="str">
            <v>S54321</v>
          </cell>
        </row>
        <row r="4">
          <cell r="A4" t="str">
            <v>CB - Maryland</v>
          </cell>
          <cell r="B4" t="str">
            <v>Comment</v>
          </cell>
          <cell r="C4" t="str">
            <v>Location 3</v>
          </cell>
          <cell r="D4" t="str">
            <v>John Doe &amp; Jane Smith</v>
          </cell>
          <cell r="E4" t="str">
            <v xml:space="preserve"> </v>
          </cell>
        </row>
        <row r="5">
          <cell r="A5" t="str">
            <v>CB - Virginia</v>
          </cell>
          <cell r="C5" t="str">
            <v>Location 4</v>
          </cell>
          <cell r="D5" t="str">
            <v xml:space="preserve"> </v>
          </cell>
          <cell r="E5" t="str">
            <v xml:space="preserve"> </v>
          </cell>
        </row>
        <row r="6">
          <cell r="A6" t="str">
            <v>Delaware</v>
          </cell>
          <cell r="C6" t="str">
            <v>etc.</v>
          </cell>
          <cell r="D6" t="str">
            <v xml:space="preserve"> </v>
          </cell>
          <cell r="E6" t="str">
            <v xml:space="preserve"> </v>
          </cell>
        </row>
        <row r="7">
          <cell r="A7" t="str">
            <v>Elkhorn Slough</v>
          </cell>
          <cell r="C7" t="str">
            <v xml:space="preserve"> </v>
          </cell>
          <cell r="D7" t="str">
            <v xml:space="preserve"> </v>
          </cell>
          <cell r="E7" t="str">
            <v xml:space="preserve"> </v>
          </cell>
        </row>
        <row r="8">
          <cell r="A8" t="str">
            <v>Grand Bay</v>
          </cell>
          <cell r="C8" t="str">
            <v xml:space="preserve"> </v>
          </cell>
          <cell r="D8" t="str">
            <v xml:space="preserve"> </v>
          </cell>
          <cell r="E8" t="str">
            <v xml:space="preserve"> </v>
          </cell>
        </row>
        <row r="9">
          <cell r="A9" t="str">
            <v>Great Bay</v>
          </cell>
          <cell r="C9" t="str">
            <v xml:space="preserve"> </v>
          </cell>
          <cell r="D9" t="str">
            <v xml:space="preserve"> </v>
          </cell>
          <cell r="E9" t="str">
            <v xml:space="preserve"> </v>
          </cell>
        </row>
        <row r="10">
          <cell r="A10" t="str">
            <v>GTM</v>
          </cell>
          <cell r="C10" t="str">
            <v xml:space="preserve"> </v>
          </cell>
          <cell r="D10" t="str">
            <v xml:space="preserve"> </v>
          </cell>
          <cell r="E10" t="str">
            <v xml:space="preserve"> </v>
          </cell>
        </row>
        <row r="11">
          <cell r="A11" t="str">
            <v>Hudson River</v>
          </cell>
          <cell r="C11" t="str">
            <v xml:space="preserve"> </v>
          </cell>
          <cell r="D11" t="str">
            <v xml:space="preserve"> </v>
          </cell>
          <cell r="E11" t="str">
            <v xml:space="preserve"> </v>
          </cell>
        </row>
        <row r="12">
          <cell r="A12" t="str">
            <v>Jacques Cousteau</v>
          </cell>
          <cell r="C12" t="str">
            <v xml:space="preserve"> </v>
          </cell>
          <cell r="D12" t="str">
            <v xml:space="preserve"> </v>
          </cell>
          <cell r="E12" t="str">
            <v xml:space="preserve"> </v>
          </cell>
        </row>
        <row r="13">
          <cell r="A13" t="str">
            <v>Jobos Bay</v>
          </cell>
          <cell r="C13" t="str">
            <v xml:space="preserve"> </v>
          </cell>
          <cell r="D13" t="str">
            <v xml:space="preserve"> </v>
          </cell>
          <cell r="E13" t="str">
            <v xml:space="preserve"> </v>
          </cell>
        </row>
        <row r="14">
          <cell r="A14" t="str">
            <v>Kachemak Bay</v>
          </cell>
          <cell r="C14" t="str">
            <v xml:space="preserve"> </v>
          </cell>
          <cell r="D14" t="str">
            <v xml:space="preserve"> </v>
          </cell>
          <cell r="E14" t="str">
            <v xml:space="preserve"> </v>
          </cell>
        </row>
        <row r="15">
          <cell r="A15" t="str">
            <v>Narragansett Bay</v>
          </cell>
          <cell r="C15" t="str">
            <v xml:space="preserve"> </v>
          </cell>
          <cell r="D15" t="str">
            <v xml:space="preserve"> </v>
          </cell>
          <cell r="E15" t="str">
            <v xml:space="preserve"> </v>
          </cell>
        </row>
        <row r="16">
          <cell r="A16" t="str">
            <v>North Carolina</v>
          </cell>
          <cell r="C16" t="str">
            <v xml:space="preserve"> </v>
          </cell>
          <cell r="D16" t="str">
            <v xml:space="preserve"> </v>
          </cell>
          <cell r="E16" t="str">
            <v xml:space="preserve"> </v>
          </cell>
        </row>
        <row r="17">
          <cell r="A17" t="str">
            <v>North Inlet-Winyah Bay</v>
          </cell>
          <cell r="C17" t="str">
            <v xml:space="preserve"> </v>
          </cell>
          <cell r="D17" t="str">
            <v xml:space="preserve"> </v>
          </cell>
          <cell r="E17" t="str">
            <v xml:space="preserve"> </v>
          </cell>
        </row>
        <row r="18">
          <cell r="A18" t="str">
            <v>Old Woman Creek</v>
          </cell>
          <cell r="C18" t="str">
            <v xml:space="preserve"> </v>
          </cell>
          <cell r="D18" t="str">
            <v xml:space="preserve"> </v>
          </cell>
          <cell r="E18" t="str">
            <v xml:space="preserve"> </v>
          </cell>
        </row>
        <row r="19">
          <cell r="A19" t="str">
            <v>Padilla Bay</v>
          </cell>
          <cell r="C19" t="str">
            <v xml:space="preserve"> </v>
          </cell>
          <cell r="D19" t="str">
            <v xml:space="preserve"> </v>
          </cell>
          <cell r="E19" t="str">
            <v xml:space="preserve"> </v>
          </cell>
        </row>
        <row r="20">
          <cell r="A20" t="str">
            <v>Rookery Bay</v>
          </cell>
          <cell r="C20" t="str">
            <v xml:space="preserve"> </v>
          </cell>
          <cell r="D20" t="str">
            <v xml:space="preserve"> </v>
          </cell>
          <cell r="E20" t="str">
            <v xml:space="preserve"> </v>
          </cell>
        </row>
        <row r="21">
          <cell r="A21" t="str">
            <v>San Francisco Bay</v>
          </cell>
          <cell r="C21" t="str">
            <v xml:space="preserve"> </v>
          </cell>
          <cell r="D21" t="str">
            <v xml:space="preserve"> </v>
          </cell>
          <cell r="E21" t="str">
            <v xml:space="preserve"> </v>
          </cell>
        </row>
        <row r="22">
          <cell r="A22" t="str">
            <v>Sapelo Island</v>
          </cell>
          <cell r="C22" t="str">
            <v xml:space="preserve"> </v>
          </cell>
          <cell r="D22" t="str">
            <v xml:space="preserve"> </v>
          </cell>
          <cell r="E22" t="str">
            <v xml:space="preserve"> </v>
          </cell>
        </row>
        <row r="23">
          <cell r="A23" t="str">
            <v>South Slough</v>
          </cell>
          <cell r="C23" t="str">
            <v xml:space="preserve"> </v>
          </cell>
          <cell r="D23" t="str">
            <v xml:space="preserve"> </v>
          </cell>
          <cell r="E23" t="str">
            <v xml:space="preserve"> </v>
          </cell>
        </row>
        <row r="24">
          <cell r="A24" t="str">
            <v>Texas</v>
          </cell>
          <cell r="C24" t="str">
            <v xml:space="preserve"> </v>
          </cell>
          <cell r="D24" t="str">
            <v xml:space="preserve"> </v>
          </cell>
          <cell r="E24" t="str">
            <v xml:space="preserve"> </v>
          </cell>
        </row>
        <row r="25">
          <cell r="A25" t="str">
            <v>Tijuana River</v>
          </cell>
          <cell r="C25" t="str">
            <v xml:space="preserve"> </v>
          </cell>
          <cell r="D25" t="str">
            <v xml:space="preserve"> </v>
          </cell>
          <cell r="E25" t="str">
            <v xml:space="preserve"> </v>
          </cell>
        </row>
        <row r="26">
          <cell r="A26" t="str">
            <v>Waquoit Bay</v>
          </cell>
          <cell r="C26" t="str">
            <v xml:space="preserve"> </v>
          </cell>
          <cell r="D26" t="str">
            <v xml:space="preserve"> </v>
          </cell>
          <cell r="E26" t="str">
            <v xml:space="preserve"> </v>
          </cell>
        </row>
        <row r="27">
          <cell r="A27" t="str">
            <v>Weeks Bay</v>
          </cell>
        </row>
        <row r="28">
          <cell r="A28" t="str">
            <v>Wells</v>
          </cell>
        </row>
      </sheetData>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FT1500"/>
      <sheetName val="Drop-downs"/>
      <sheetName val="Example"/>
      <sheetName val="TO PRINT"/>
      <sheetName val="APCODE_MMDDYY"/>
      <sheetName val="CPAH2_011422"/>
      <sheetName val="CPAH2_021822"/>
      <sheetName val="CPAH2_031622"/>
      <sheetName val="CPAH2_041522"/>
      <sheetName val="CPAH2_051022"/>
    </sheetNames>
    <sheetDataSet>
      <sheetData sheetId="0"/>
      <sheetData sheetId="1"/>
      <sheetData sheetId="2">
        <row r="2">
          <cell r="L2" t="str">
            <v>P</v>
          </cell>
        </row>
      </sheetData>
      <sheetData sheetId="3"/>
      <sheetData sheetId="4"/>
      <sheetData sheetId="5"/>
      <sheetData sheetId="6"/>
      <sheetData sheetId="7"/>
      <sheetData sheetId="8"/>
      <sheetData sheetId="9"/>
      <sheetData sheetId="10"/>
    </sheetDataSet>
  </externalBook>
</externalLink>
</file>

<file path=xl/persons/person.xml><?xml version="1.0" encoding="utf-8"?>
<personList xmlns="http://schemas.microsoft.com/office/spreadsheetml/2018/threadedcomments" xmlns:x="http://schemas.openxmlformats.org/spreadsheetml/2006/main">
  <person displayName="Samantha" id="{414D1DD4-CBBF-4049-A908-375209BF40C6}" userId="S::Samantha.Howe@FloridaDEP.gov::9abc86fd-5521-4165-8636-05d4c23f64d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D2" dT="2021-11-17T19:29:44.71" personId="{414D1DD4-CBBF-4049-A908-375209BF40C6}" id="{B406644F-3C3F-4478-88A1-5478D745E1F8}">
    <text>+0.1 represents the accuracy of your thermometer. The total accuracy should include the addition of your NIST device. Your NIST should be at least this accurate.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flrules.org/gateway/readRefFile.asp?refId=7971&amp;filename=FT%201500_Jan2017.docx"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225AD-ABAE-47A4-8D8D-9D225A69B7D2}">
  <dimension ref="A1:P32"/>
  <sheetViews>
    <sheetView zoomScale="115" zoomScaleNormal="115" workbookViewId="0">
      <selection activeCell="C5" sqref="C5"/>
    </sheetView>
  </sheetViews>
  <sheetFormatPr defaultRowHeight="15" x14ac:dyDescent="0.25"/>
  <sheetData>
    <row r="1" spans="1:16" s="46" customFormat="1" ht="15.75" x14ac:dyDescent="0.25">
      <c r="B1" s="47" t="s">
        <v>0</v>
      </c>
    </row>
    <row r="2" spans="1:16" s="9" customFormat="1" ht="15.75" x14ac:dyDescent="0.25">
      <c r="A2" s="45" t="s">
        <v>1</v>
      </c>
      <c r="B2" s="10" t="s">
        <v>2</v>
      </c>
      <c r="C2" s="10"/>
      <c r="D2" s="10"/>
      <c r="E2" s="10"/>
      <c r="F2" s="10"/>
      <c r="G2" s="10"/>
      <c r="H2" s="10"/>
      <c r="I2" s="10"/>
      <c r="J2" s="10"/>
      <c r="K2" s="10"/>
      <c r="L2" s="10"/>
      <c r="M2" s="10"/>
      <c r="N2" s="10"/>
    </row>
    <row r="3" spans="1:16" s="9" customFormat="1" ht="15.75" x14ac:dyDescent="0.25">
      <c r="A3" s="45" t="s">
        <v>1</v>
      </c>
      <c r="B3" s="10" t="s">
        <v>273</v>
      </c>
      <c r="C3" s="10"/>
      <c r="D3" s="10"/>
      <c r="E3" s="10"/>
      <c r="F3" s="10"/>
      <c r="G3" s="10"/>
      <c r="H3" s="10"/>
      <c r="I3" s="10"/>
      <c r="J3" s="10"/>
      <c r="K3" s="10"/>
      <c r="L3" s="10"/>
      <c r="M3" s="10"/>
      <c r="N3" s="10"/>
    </row>
    <row r="4" spans="1:16" s="9" customFormat="1" ht="15.75" x14ac:dyDescent="0.25">
      <c r="A4" s="45" t="s">
        <v>1</v>
      </c>
      <c r="B4" s="10" t="s">
        <v>265</v>
      </c>
      <c r="C4" s="10"/>
      <c r="D4" s="10"/>
      <c r="E4" s="10"/>
      <c r="F4" s="10"/>
      <c r="G4" s="10"/>
      <c r="H4" s="10"/>
      <c r="I4" s="10"/>
      <c r="J4" s="10"/>
      <c r="K4" s="10"/>
      <c r="L4" s="10"/>
      <c r="M4" s="10"/>
      <c r="N4" s="10"/>
    </row>
    <row r="5" spans="1:16" s="9" customFormat="1" ht="15.75" x14ac:dyDescent="0.25">
      <c r="A5" s="45" t="s">
        <v>1</v>
      </c>
      <c r="B5" s="10" t="s">
        <v>3</v>
      </c>
      <c r="C5" s="10"/>
      <c r="D5" s="10"/>
      <c r="E5" s="10"/>
      <c r="F5" s="10"/>
      <c r="G5" s="10"/>
      <c r="H5" s="10"/>
      <c r="I5" s="10"/>
      <c r="J5" s="10"/>
      <c r="K5" s="10"/>
      <c r="L5" s="10"/>
      <c r="M5" s="10"/>
      <c r="N5" s="10"/>
    </row>
    <row r="6" spans="1:16" s="9" customFormat="1" ht="15.75" x14ac:dyDescent="0.25">
      <c r="A6" s="45" t="s">
        <v>1</v>
      </c>
      <c r="B6" s="10" t="s">
        <v>268</v>
      </c>
      <c r="C6" s="10"/>
      <c r="D6" s="10"/>
      <c r="E6" s="10"/>
      <c r="F6" s="10"/>
      <c r="G6" s="10"/>
      <c r="H6" s="10"/>
      <c r="I6" s="10"/>
      <c r="J6" s="10"/>
      <c r="K6" s="10"/>
      <c r="L6" s="10"/>
      <c r="M6" s="10"/>
      <c r="N6" s="10"/>
    </row>
    <row r="7" spans="1:16" s="9" customFormat="1" ht="15.75" x14ac:dyDescent="0.25">
      <c r="A7" s="45" t="s">
        <v>1</v>
      </c>
      <c r="B7" s="10" t="s">
        <v>266</v>
      </c>
      <c r="C7" s="10"/>
      <c r="D7" s="10"/>
      <c r="E7" s="10"/>
      <c r="F7" s="10"/>
      <c r="G7" s="10"/>
      <c r="H7" s="10"/>
      <c r="I7" s="10"/>
      <c r="J7" s="10"/>
      <c r="K7" s="10"/>
      <c r="L7" s="10"/>
      <c r="M7" s="10"/>
      <c r="N7" s="10"/>
    </row>
    <row r="8" spans="1:16" s="9" customFormat="1" ht="15.75" x14ac:dyDescent="0.25">
      <c r="A8" s="45" t="s">
        <v>1</v>
      </c>
      <c r="B8" s="10" t="s">
        <v>267</v>
      </c>
      <c r="C8" s="10"/>
      <c r="D8" s="10"/>
      <c r="E8" s="10"/>
      <c r="F8" s="10"/>
      <c r="G8" s="10"/>
      <c r="H8" s="10"/>
      <c r="I8" s="10"/>
      <c r="J8" s="10"/>
      <c r="K8" s="10"/>
      <c r="L8" s="10"/>
      <c r="M8" s="10"/>
      <c r="N8" s="10"/>
    </row>
    <row r="9" spans="1:16" s="9" customFormat="1" ht="15.75" x14ac:dyDescent="0.25">
      <c r="A9" s="45" t="s">
        <v>1</v>
      </c>
      <c r="B9" s="10" t="s">
        <v>277</v>
      </c>
      <c r="C9" s="10"/>
      <c r="D9" s="10"/>
      <c r="E9" s="10"/>
      <c r="F9" s="10"/>
      <c r="G9" s="10"/>
      <c r="H9" s="10"/>
      <c r="I9" s="10"/>
      <c r="J9" s="10"/>
      <c r="K9" s="10"/>
      <c r="L9" s="10"/>
      <c r="M9" s="10"/>
      <c r="N9" s="10"/>
    </row>
    <row r="10" spans="1:16" s="9" customFormat="1" ht="15.75" x14ac:dyDescent="0.25">
      <c r="A10" s="45" t="s">
        <v>1</v>
      </c>
      <c r="B10" s="10" t="s">
        <v>278</v>
      </c>
      <c r="C10" s="10"/>
      <c r="D10" s="10"/>
      <c r="E10" s="10"/>
      <c r="F10" s="10"/>
      <c r="G10" s="10"/>
      <c r="H10" s="10"/>
      <c r="I10" s="10"/>
      <c r="J10" s="10"/>
      <c r="K10" s="10"/>
      <c r="L10" s="10"/>
      <c r="M10" s="10"/>
      <c r="N10" s="10"/>
    </row>
    <row r="11" spans="1:16" s="46" customFormat="1" ht="15.75" x14ac:dyDescent="0.25">
      <c r="B11" s="47" t="s">
        <v>4</v>
      </c>
      <c r="C11" s="47"/>
      <c r="D11" s="47"/>
      <c r="E11" s="47"/>
      <c r="F11" s="47"/>
      <c r="G11" s="47"/>
      <c r="H11" s="47"/>
      <c r="I11" s="47"/>
      <c r="J11" s="47"/>
      <c r="K11" s="47"/>
      <c r="L11" s="47"/>
      <c r="M11" s="47"/>
      <c r="N11" s="47"/>
      <c r="O11" s="47"/>
      <c r="P11" s="55"/>
    </row>
    <row r="12" spans="1:16" s="21" customFormat="1" ht="15.75" x14ac:dyDescent="0.25">
      <c r="A12" s="45" t="s">
        <v>1</v>
      </c>
      <c r="B12" s="10" t="s">
        <v>269</v>
      </c>
      <c r="C12" s="10"/>
      <c r="D12" s="10"/>
      <c r="E12" s="10"/>
      <c r="F12" s="10"/>
      <c r="G12" s="10"/>
      <c r="H12" s="10"/>
      <c r="I12" s="10"/>
      <c r="J12" s="10"/>
      <c r="K12" s="10"/>
      <c r="L12" s="10"/>
      <c r="M12" s="10"/>
      <c r="N12" s="10"/>
      <c r="O12" s="10"/>
      <c r="P12" s="10"/>
    </row>
    <row r="13" spans="1:16" s="9" customFormat="1" ht="15.75" x14ac:dyDescent="0.25">
      <c r="A13" s="45" t="s">
        <v>1</v>
      </c>
      <c r="B13" s="10" t="s">
        <v>5</v>
      </c>
      <c r="C13" s="10"/>
      <c r="D13" s="10"/>
      <c r="E13" s="10"/>
      <c r="F13" s="10"/>
      <c r="G13" s="10"/>
      <c r="H13" s="10"/>
      <c r="I13" s="10"/>
      <c r="J13" s="10"/>
      <c r="K13" s="10"/>
      <c r="L13" s="10"/>
      <c r="M13" s="10"/>
      <c r="N13" s="10"/>
      <c r="O13" s="10"/>
      <c r="P13" s="56"/>
    </row>
    <row r="14" spans="1:16" ht="15.75" x14ac:dyDescent="0.25">
      <c r="A14" s="45" t="s">
        <v>1</v>
      </c>
      <c r="B14" s="10" t="s">
        <v>270</v>
      </c>
    </row>
    <row r="25" spans="1:16" ht="15.75" x14ac:dyDescent="0.25">
      <c r="A25" s="45"/>
      <c r="B25" s="39"/>
      <c r="C25" s="39"/>
      <c r="D25" s="39"/>
      <c r="E25" s="39"/>
      <c r="F25" s="39"/>
      <c r="G25" s="39"/>
      <c r="H25" s="39"/>
      <c r="I25" s="39"/>
      <c r="J25" s="39"/>
      <c r="K25" s="39"/>
      <c r="L25" s="39"/>
      <c r="M25" s="39"/>
      <c r="N25" s="39"/>
      <c r="O25" s="39"/>
      <c r="P25" s="54"/>
    </row>
    <row r="26" spans="1:16" ht="15.75" x14ac:dyDescent="0.25">
      <c r="B26" s="39"/>
      <c r="C26" s="39"/>
      <c r="D26" s="39"/>
      <c r="E26" s="39"/>
      <c r="F26" s="39"/>
      <c r="G26" s="39"/>
      <c r="H26" s="39"/>
      <c r="I26" s="39"/>
      <c r="J26" s="39"/>
      <c r="K26" s="39"/>
      <c r="L26" s="39"/>
      <c r="M26" s="39"/>
      <c r="N26" s="39"/>
      <c r="O26" s="39"/>
      <c r="P26" s="54"/>
    </row>
    <row r="27" spans="1:16" ht="15.75" x14ac:dyDescent="0.25">
      <c r="B27" s="39"/>
      <c r="C27" s="39"/>
      <c r="D27" s="39"/>
      <c r="E27" s="39"/>
      <c r="F27" s="39"/>
      <c r="G27" s="39"/>
      <c r="H27" s="39"/>
      <c r="I27" s="39"/>
      <c r="J27" s="39"/>
      <c r="K27" s="39"/>
      <c r="L27" s="39"/>
      <c r="M27" s="39"/>
      <c r="N27" s="39"/>
      <c r="O27" s="39"/>
      <c r="P27" s="54"/>
    </row>
    <row r="28" spans="1:16" ht="15.75" x14ac:dyDescent="0.25">
      <c r="B28" s="39"/>
      <c r="C28" s="39"/>
      <c r="D28" s="39"/>
      <c r="E28" s="39"/>
      <c r="F28" s="39"/>
      <c r="G28" s="39"/>
      <c r="H28" s="39"/>
      <c r="I28" s="39"/>
      <c r="J28" s="39"/>
      <c r="K28" s="39"/>
      <c r="L28" s="39"/>
      <c r="M28" s="39"/>
      <c r="N28" s="39"/>
      <c r="O28" s="39"/>
      <c r="P28" s="54"/>
    </row>
    <row r="29" spans="1:16" ht="15.75" x14ac:dyDescent="0.25">
      <c r="B29" s="39"/>
      <c r="C29" s="39"/>
      <c r="D29" s="39"/>
      <c r="E29" s="39"/>
      <c r="F29" s="39"/>
      <c r="G29" s="39"/>
      <c r="H29" s="39"/>
      <c r="I29" s="39"/>
      <c r="J29" s="39"/>
      <c r="K29" s="39"/>
      <c r="L29" s="39"/>
      <c r="M29" s="39"/>
      <c r="N29" s="39"/>
      <c r="O29" s="39"/>
      <c r="P29" s="54"/>
    </row>
    <row r="30" spans="1:16" ht="15.75" x14ac:dyDescent="0.25">
      <c r="B30" s="39"/>
      <c r="C30" s="39"/>
      <c r="D30" s="39"/>
      <c r="E30" s="39"/>
      <c r="F30" s="39"/>
      <c r="G30" s="39"/>
      <c r="H30" s="39"/>
      <c r="I30" s="39"/>
      <c r="J30" s="39"/>
      <c r="K30" s="39"/>
      <c r="L30" s="39"/>
      <c r="M30" s="39"/>
      <c r="N30" s="39"/>
      <c r="O30" s="39"/>
      <c r="P30" s="54"/>
    </row>
    <row r="31" spans="1:16" ht="15.75" x14ac:dyDescent="0.25">
      <c r="B31" s="39"/>
      <c r="C31" s="39"/>
      <c r="D31" s="39"/>
      <c r="E31" s="39"/>
      <c r="F31" s="39"/>
      <c r="G31" s="39"/>
      <c r="H31" s="39"/>
      <c r="I31" s="39"/>
      <c r="J31" s="39"/>
      <c r="K31" s="39"/>
      <c r="L31" s="39"/>
      <c r="M31" s="39"/>
      <c r="N31" s="39"/>
      <c r="O31" s="39"/>
      <c r="P31" s="54"/>
    </row>
    <row r="32" spans="1:16" ht="15.75" x14ac:dyDescent="0.25">
      <c r="B32" s="39"/>
      <c r="C32" s="39"/>
      <c r="D32" s="39"/>
      <c r="E32" s="39"/>
      <c r="F32" s="39"/>
      <c r="G32" s="39"/>
      <c r="H32" s="39"/>
      <c r="I32" s="39"/>
      <c r="J32" s="39"/>
      <c r="K32" s="39"/>
      <c r="L32" s="39"/>
      <c r="M32" s="39"/>
      <c r="N32" s="39"/>
      <c r="O32" s="39"/>
      <c r="P32" s="5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F77B4-9E0C-4A0B-98FB-9CB6EFA12FDB}">
  <dimension ref="A1:F54"/>
  <sheetViews>
    <sheetView workbookViewId="0">
      <selection activeCell="D8" sqref="D8"/>
    </sheetView>
  </sheetViews>
  <sheetFormatPr defaultRowHeight="15" x14ac:dyDescent="0.25"/>
  <cols>
    <col min="1" max="1" width="19.85546875" customWidth="1"/>
    <col min="2" max="2" width="25.28515625" customWidth="1"/>
  </cols>
  <sheetData>
    <row r="1" spans="1:6" ht="15.75" thickBot="1" x14ac:dyDescent="0.3">
      <c r="A1" s="333" t="s">
        <v>233</v>
      </c>
    </row>
    <row r="2" spans="1:6" ht="15" customHeight="1" thickBot="1" x14ac:dyDescent="0.3">
      <c r="A2" s="325" t="s">
        <v>231</v>
      </c>
      <c r="B2" s="326" t="s">
        <v>232</v>
      </c>
      <c r="D2" s="335" t="s">
        <v>271</v>
      </c>
      <c r="E2" s="334"/>
      <c r="F2" s="334"/>
    </row>
    <row r="3" spans="1:6" ht="15.75" thickBot="1" x14ac:dyDescent="0.3">
      <c r="A3" s="327" t="s">
        <v>178</v>
      </c>
      <c r="B3" s="328" t="s">
        <v>179</v>
      </c>
      <c r="D3" s="336" t="s">
        <v>272</v>
      </c>
      <c r="E3" s="334"/>
      <c r="F3" s="334"/>
    </row>
    <row r="4" spans="1:6" ht="16.5" thickBot="1" x14ac:dyDescent="0.3">
      <c r="A4" s="329">
        <v>0</v>
      </c>
      <c r="B4" s="330">
        <v>14.621</v>
      </c>
      <c r="D4" s="334"/>
      <c r="E4" s="334"/>
      <c r="F4" s="334"/>
    </row>
    <row r="5" spans="1:6" ht="16.5" thickBot="1" x14ac:dyDescent="0.3">
      <c r="A5" s="329">
        <v>1</v>
      </c>
      <c r="B5" s="330">
        <v>14.215999999999999</v>
      </c>
      <c r="D5" s="334"/>
      <c r="E5" s="334"/>
      <c r="F5" s="334"/>
    </row>
    <row r="6" spans="1:6" ht="16.5" thickBot="1" x14ac:dyDescent="0.3">
      <c r="A6" s="329">
        <v>2</v>
      </c>
      <c r="B6" s="330">
        <v>13.829000000000001</v>
      </c>
      <c r="D6" s="334"/>
      <c r="E6" s="334"/>
      <c r="F6" s="334"/>
    </row>
    <row r="7" spans="1:6" ht="16.5" thickBot="1" x14ac:dyDescent="0.3">
      <c r="A7" s="329">
        <v>3</v>
      </c>
      <c r="B7" s="330">
        <v>13.46</v>
      </c>
      <c r="D7" s="334"/>
      <c r="E7" s="334"/>
      <c r="F7" s="334"/>
    </row>
    <row r="8" spans="1:6" ht="16.5" thickBot="1" x14ac:dyDescent="0.3">
      <c r="A8" s="329">
        <v>4</v>
      </c>
      <c r="B8" s="330">
        <v>13.106999999999999</v>
      </c>
      <c r="D8" s="334"/>
      <c r="E8" s="334"/>
      <c r="F8" s="334"/>
    </row>
    <row r="9" spans="1:6" ht="16.5" thickBot="1" x14ac:dyDescent="0.3">
      <c r="A9" s="329">
        <v>5</v>
      </c>
      <c r="B9" s="330">
        <v>12.77</v>
      </c>
      <c r="D9" s="334"/>
      <c r="E9" s="334"/>
      <c r="F9" s="334"/>
    </row>
    <row r="10" spans="1:6" ht="16.5" thickBot="1" x14ac:dyDescent="0.3">
      <c r="A10" s="329">
        <v>6</v>
      </c>
      <c r="B10" s="330">
        <v>12.446999999999999</v>
      </c>
    </row>
    <row r="11" spans="1:6" ht="16.5" thickBot="1" x14ac:dyDescent="0.3">
      <c r="A11" s="329">
        <v>7</v>
      </c>
      <c r="B11" s="330">
        <v>12.138999999999999</v>
      </c>
    </row>
    <row r="12" spans="1:6" ht="16.5" thickBot="1" x14ac:dyDescent="0.3">
      <c r="A12" s="329">
        <v>8</v>
      </c>
      <c r="B12" s="330">
        <v>11.843</v>
      </c>
    </row>
    <row r="13" spans="1:6" ht="16.5" thickBot="1" x14ac:dyDescent="0.3">
      <c r="A13" s="329">
        <v>9</v>
      </c>
      <c r="B13" s="330">
        <v>11.558999999999999</v>
      </c>
    </row>
    <row r="14" spans="1:6" ht="16.5" thickBot="1" x14ac:dyDescent="0.3">
      <c r="A14" s="329">
        <v>10</v>
      </c>
      <c r="B14" s="330">
        <v>11.288</v>
      </c>
    </row>
    <row r="15" spans="1:6" ht="16.5" thickBot="1" x14ac:dyDescent="0.3">
      <c r="A15" s="329">
        <v>11</v>
      </c>
      <c r="B15" s="330">
        <v>11.026999999999999</v>
      </c>
    </row>
    <row r="16" spans="1:6" ht="16.5" thickBot="1" x14ac:dyDescent="0.3">
      <c r="A16" s="329">
        <v>12</v>
      </c>
      <c r="B16" s="330">
        <v>10.776999999999999</v>
      </c>
    </row>
    <row r="17" spans="1:2" ht="16.5" thickBot="1" x14ac:dyDescent="0.3">
      <c r="A17" s="329">
        <v>13</v>
      </c>
      <c r="B17" s="330">
        <v>10.537000000000001</v>
      </c>
    </row>
    <row r="18" spans="1:2" ht="16.5" thickBot="1" x14ac:dyDescent="0.3">
      <c r="A18" s="329">
        <v>14</v>
      </c>
      <c r="B18" s="330">
        <v>10.305999999999999</v>
      </c>
    </row>
    <row r="19" spans="1:2" ht="16.5" thickBot="1" x14ac:dyDescent="0.3">
      <c r="A19" s="329">
        <v>15</v>
      </c>
      <c r="B19" s="330">
        <v>10.084</v>
      </c>
    </row>
    <row r="20" spans="1:2" ht="16.5" thickBot="1" x14ac:dyDescent="0.3">
      <c r="A20" s="329">
        <v>16</v>
      </c>
      <c r="B20" s="330">
        <v>9.8699999999999992</v>
      </c>
    </row>
    <row r="21" spans="1:2" ht="16.5" thickBot="1" x14ac:dyDescent="0.3">
      <c r="A21" s="329">
        <v>17</v>
      </c>
      <c r="B21" s="330">
        <v>9.6649999999999991</v>
      </c>
    </row>
    <row r="22" spans="1:2" ht="16.5" thickBot="1" x14ac:dyDescent="0.3">
      <c r="A22" s="329">
        <v>18</v>
      </c>
      <c r="B22" s="330">
        <v>9.4670000000000005</v>
      </c>
    </row>
    <row r="23" spans="1:2" ht="16.5" thickBot="1" x14ac:dyDescent="0.3">
      <c r="A23" s="329">
        <v>19</v>
      </c>
      <c r="B23" s="330">
        <v>9.2759999999999998</v>
      </c>
    </row>
    <row r="24" spans="1:2" ht="16.5" thickBot="1" x14ac:dyDescent="0.3">
      <c r="A24" s="329">
        <v>20</v>
      </c>
      <c r="B24" s="330">
        <v>9.0920000000000005</v>
      </c>
    </row>
    <row r="25" spans="1:2" ht="16.5" thickBot="1" x14ac:dyDescent="0.3">
      <c r="A25" s="329">
        <v>21</v>
      </c>
      <c r="B25" s="330">
        <v>8.9149999999999991</v>
      </c>
    </row>
    <row r="26" spans="1:2" ht="16.5" thickBot="1" x14ac:dyDescent="0.3">
      <c r="A26" s="329">
        <v>22</v>
      </c>
      <c r="B26" s="330">
        <v>8.7430000000000003</v>
      </c>
    </row>
    <row r="27" spans="1:2" ht="16.5" thickBot="1" x14ac:dyDescent="0.3">
      <c r="A27" s="329">
        <v>23</v>
      </c>
      <c r="B27" s="330">
        <v>8.5779999999999994</v>
      </c>
    </row>
    <row r="28" spans="1:2" ht="16.5" thickBot="1" x14ac:dyDescent="0.3">
      <c r="A28" s="329">
        <v>24</v>
      </c>
      <c r="B28" s="330">
        <v>8.4179999999999993</v>
      </c>
    </row>
    <row r="29" spans="1:2" ht="16.5" thickBot="1" x14ac:dyDescent="0.3">
      <c r="A29" s="329">
        <v>25</v>
      </c>
      <c r="B29" s="330">
        <v>8.2629999999999999</v>
      </c>
    </row>
    <row r="30" spans="1:2" ht="16.5" thickBot="1" x14ac:dyDescent="0.3">
      <c r="A30" s="329">
        <v>26</v>
      </c>
      <c r="B30" s="330">
        <v>8.1129999999999995</v>
      </c>
    </row>
    <row r="31" spans="1:2" ht="16.5" thickBot="1" x14ac:dyDescent="0.3">
      <c r="A31" s="331">
        <v>27</v>
      </c>
      <c r="B31" s="332">
        <v>7.968</v>
      </c>
    </row>
    <row r="32" spans="1:2" ht="16.5" thickBot="1" x14ac:dyDescent="0.3">
      <c r="A32" s="329">
        <v>28</v>
      </c>
      <c r="B32" s="330">
        <v>7.827</v>
      </c>
    </row>
    <row r="33" spans="1:2" ht="16.5" thickBot="1" x14ac:dyDescent="0.3">
      <c r="A33" s="329">
        <v>29</v>
      </c>
      <c r="B33" s="330">
        <v>7.6909999999999998</v>
      </c>
    </row>
    <row r="34" spans="1:2" ht="16.5" thickBot="1" x14ac:dyDescent="0.3">
      <c r="A34" s="329">
        <v>30</v>
      </c>
      <c r="B34" s="330">
        <v>7.5590000000000002</v>
      </c>
    </row>
    <row r="35" spans="1:2" ht="16.5" thickBot="1" x14ac:dyDescent="0.3">
      <c r="A35" s="329">
        <v>31</v>
      </c>
      <c r="B35" s="330">
        <v>7.43</v>
      </c>
    </row>
    <row r="36" spans="1:2" ht="16.5" thickBot="1" x14ac:dyDescent="0.3">
      <c r="A36" s="329">
        <v>32</v>
      </c>
      <c r="B36" s="330">
        <v>7.3049999999999997</v>
      </c>
    </row>
    <row r="37" spans="1:2" ht="16.5" thickBot="1" x14ac:dyDescent="0.3">
      <c r="A37" s="329">
        <v>33</v>
      </c>
      <c r="B37" s="330">
        <v>7.1829999999999998</v>
      </c>
    </row>
    <row r="38" spans="1:2" ht="16.5" thickBot="1" x14ac:dyDescent="0.3">
      <c r="A38" s="329">
        <v>34</v>
      </c>
      <c r="B38" s="330">
        <v>7.0650000000000004</v>
      </c>
    </row>
    <row r="39" spans="1:2" ht="16.5" thickBot="1" x14ac:dyDescent="0.3">
      <c r="A39" s="329">
        <v>35</v>
      </c>
      <c r="B39" s="330">
        <v>9.65</v>
      </c>
    </row>
    <row r="40" spans="1:2" ht="16.5" thickBot="1" x14ac:dyDescent="0.3">
      <c r="A40" s="329">
        <v>36</v>
      </c>
      <c r="B40" s="330">
        <v>6.8369999999999997</v>
      </c>
    </row>
    <row r="41" spans="1:2" ht="16.5" thickBot="1" x14ac:dyDescent="0.3">
      <c r="A41" s="329">
        <v>37</v>
      </c>
      <c r="B41" s="330">
        <v>6.7270000000000003</v>
      </c>
    </row>
    <row r="42" spans="1:2" ht="16.5" thickBot="1" x14ac:dyDescent="0.3">
      <c r="A42" s="329">
        <v>38</v>
      </c>
      <c r="B42" s="330">
        <v>6.62</v>
      </c>
    </row>
    <row r="43" spans="1:2" ht="16.5" thickBot="1" x14ac:dyDescent="0.3">
      <c r="A43" s="329">
        <v>39</v>
      </c>
      <c r="B43" s="330">
        <v>6.5149999999999997</v>
      </c>
    </row>
    <row r="44" spans="1:2" ht="16.5" thickBot="1" x14ac:dyDescent="0.3">
      <c r="A44" s="329">
        <v>40</v>
      </c>
      <c r="B44" s="330">
        <v>6.4119999999999999</v>
      </c>
    </row>
    <row r="45" spans="1:2" ht="16.5" thickBot="1" x14ac:dyDescent="0.3">
      <c r="A45" s="329">
        <v>41</v>
      </c>
      <c r="B45" s="330">
        <v>6.3120000000000003</v>
      </c>
    </row>
    <row r="46" spans="1:2" ht="16.5" thickBot="1" x14ac:dyDescent="0.3">
      <c r="A46" s="329">
        <v>42</v>
      </c>
      <c r="B46" s="330">
        <v>6.2130000000000001</v>
      </c>
    </row>
    <row r="47" spans="1:2" ht="16.5" thickBot="1" x14ac:dyDescent="0.3">
      <c r="A47" s="329">
        <v>43</v>
      </c>
      <c r="B47" s="330">
        <v>6.1159999999999997</v>
      </c>
    </row>
    <row r="48" spans="1:2" ht="16.5" thickBot="1" x14ac:dyDescent="0.3">
      <c r="A48" s="329">
        <v>44</v>
      </c>
      <c r="B48" s="330">
        <v>6.0209999999999999</v>
      </c>
    </row>
    <row r="49" spans="1:2" ht="16.5" thickBot="1" x14ac:dyDescent="0.3">
      <c r="A49" s="329">
        <v>45</v>
      </c>
      <c r="B49" s="330">
        <v>5.9269999999999996</v>
      </c>
    </row>
    <row r="50" spans="1:2" ht="16.5" thickBot="1" x14ac:dyDescent="0.3">
      <c r="A50" s="329">
        <v>46</v>
      </c>
      <c r="B50" s="330">
        <v>8.8350000000000009</v>
      </c>
    </row>
    <row r="51" spans="1:2" ht="16.5" thickBot="1" x14ac:dyDescent="0.3">
      <c r="A51" s="329">
        <v>47</v>
      </c>
      <c r="B51" s="330">
        <v>5.7439999999999998</v>
      </c>
    </row>
    <row r="52" spans="1:2" ht="16.5" thickBot="1" x14ac:dyDescent="0.3">
      <c r="A52" s="329">
        <v>48</v>
      </c>
      <c r="B52" s="330">
        <v>5.6539999999999999</v>
      </c>
    </row>
    <row r="53" spans="1:2" ht="16.5" thickBot="1" x14ac:dyDescent="0.3">
      <c r="A53" s="329">
        <v>49</v>
      </c>
      <c r="B53" s="330">
        <v>5.5650000000000004</v>
      </c>
    </row>
    <row r="54" spans="1:2" ht="16.5" thickBot="1" x14ac:dyDescent="0.3">
      <c r="A54" s="329">
        <v>50</v>
      </c>
      <c r="B54" s="330">
        <v>5.4770000000000003</v>
      </c>
    </row>
  </sheetData>
  <hyperlinks>
    <hyperlink ref="D3" r:id="rId1" display="DEP SOP FT 1500-1." xr:uid="{15DB25B6-32D0-43D3-B625-29F8070D3F2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FE219-BF00-4B4F-8EE5-85B030DA5DF3}">
  <sheetPr codeName="Sheet1">
    <pageSetUpPr autoPageBreaks="0"/>
  </sheetPr>
  <dimension ref="A1:AI15"/>
  <sheetViews>
    <sheetView topLeftCell="J1" workbookViewId="0">
      <pane ySplit="1" topLeftCell="A2" activePane="bottomLeft" state="frozen"/>
      <selection activeCell="E1" sqref="E1"/>
      <selection pane="bottomLeft" activeCell="U3" sqref="U3"/>
    </sheetView>
  </sheetViews>
  <sheetFormatPr defaultColWidth="8.85546875" defaultRowHeight="15.75" x14ac:dyDescent="0.25"/>
  <cols>
    <col min="1" max="1" width="9.7109375" style="36" customWidth="1"/>
    <col min="2" max="2" width="28.85546875" style="37" customWidth="1"/>
    <col min="3" max="3" width="10.28515625" style="37" customWidth="1"/>
    <col min="4" max="4" width="16.42578125" style="37" customWidth="1"/>
    <col min="5" max="5" width="12.42578125" style="37" bestFit="1" customWidth="1"/>
    <col min="6" max="6" width="14.28515625" style="37" bestFit="1" customWidth="1"/>
    <col min="7" max="7" width="14.140625" style="37" bestFit="1" customWidth="1"/>
    <col min="8" max="8" width="14.7109375" style="37" bestFit="1" customWidth="1"/>
    <col min="9" max="9" width="12.85546875" style="37" bestFit="1" customWidth="1"/>
    <col min="10" max="10" width="15.5703125" style="37" bestFit="1" customWidth="1"/>
    <col min="11" max="11" width="7" style="375" customWidth="1"/>
    <col min="12" max="12" width="9.5703125" style="375" customWidth="1"/>
    <col min="13" max="13" width="9.5703125" style="379" bestFit="1" customWidth="1"/>
    <col min="14" max="14" width="11.28515625" style="37" bestFit="1" customWidth="1"/>
    <col min="15" max="15" width="11.140625" style="37" bestFit="1" customWidth="1"/>
    <col min="16" max="16" width="11.7109375" style="37" bestFit="1" customWidth="1"/>
    <col min="17" max="17" width="10.7109375" style="37" customWidth="1"/>
    <col min="18" max="18" width="12.5703125" style="37" bestFit="1" customWidth="1"/>
    <col min="19" max="19" width="12.7109375" style="375" bestFit="1" customWidth="1"/>
    <col min="20" max="20" width="13.42578125" style="37" customWidth="1"/>
    <col min="21" max="21" width="17.5703125" style="40" customWidth="1"/>
    <col min="22" max="22" width="19" style="385" customWidth="1"/>
    <col min="23" max="23" width="14.28515625" style="384" customWidth="1"/>
    <col min="24" max="24" width="15" style="388" customWidth="1"/>
    <col min="25" max="25" width="12.28515625" style="385" customWidth="1"/>
    <col min="26" max="26" width="9.7109375" style="384" customWidth="1"/>
    <col min="27" max="27" width="21.140625" style="385" customWidth="1"/>
    <col min="28" max="28" width="14.42578125" style="396" customWidth="1"/>
    <col min="29" max="29" width="22.28515625" style="385" customWidth="1"/>
    <col min="30" max="30" width="19.5703125" style="384" customWidth="1"/>
    <col min="31" max="31" width="21.85546875" style="385" customWidth="1"/>
    <col min="32" max="32" width="10.7109375" style="384" customWidth="1"/>
    <col min="33" max="33" width="11.5703125" style="385" customWidth="1"/>
    <col min="34" max="34" width="17" style="384" customWidth="1"/>
    <col min="35" max="35" width="19.140625" style="380" customWidth="1"/>
    <col min="36" max="16384" width="8.85546875" style="39"/>
  </cols>
  <sheetData>
    <row r="1" spans="1:35" s="35" customFormat="1" ht="16.5" thickBot="1" x14ac:dyDescent="0.3">
      <c r="A1" s="87" t="s">
        <v>6</v>
      </c>
      <c r="B1" s="34" t="s">
        <v>7</v>
      </c>
      <c r="C1" s="34" t="s">
        <v>8</v>
      </c>
      <c r="D1" s="414" t="s">
        <v>260</v>
      </c>
      <c r="E1" s="414" t="s">
        <v>9</v>
      </c>
      <c r="F1" s="414" t="s">
        <v>10</v>
      </c>
      <c r="G1" s="414" t="s">
        <v>11</v>
      </c>
      <c r="H1" s="414" t="s">
        <v>12</v>
      </c>
      <c r="I1" s="34" t="s">
        <v>13</v>
      </c>
      <c r="J1" s="34" t="s">
        <v>14</v>
      </c>
      <c r="K1" s="374" t="s">
        <v>15</v>
      </c>
      <c r="L1" s="374" t="s">
        <v>16</v>
      </c>
      <c r="M1" s="377" t="s">
        <v>17</v>
      </c>
      <c r="N1" s="34" t="s">
        <v>18</v>
      </c>
      <c r="O1" s="34" t="s">
        <v>19</v>
      </c>
      <c r="P1" s="34" t="s">
        <v>20</v>
      </c>
      <c r="Q1" s="34" t="s">
        <v>21</v>
      </c>
      <c r="R1" s="34" t="s">
        <v>22</v>
      </c>
      <c r="S1" s="374" t="s">
        <v>23</v>
      </c>
      <c r="T1" s="34" t="s">
        <v>24</v>
      </c>
      <c r="U1" s="89" t="s">
        <v>25</v>
      </c>
      <c r="V1" s="381" t="s">
        <v>26</v>
      </c>
      <c r="W1" s="382"/>
      <c r="X1" s="386" t="s">
        <v>27</v>
      </c>
      <c r="Y1" s="389" t="s">
        <v>28</v>
      </c>
      <c r="Z1" s="390"/>
      <c r="AA1" s="389" t="s">
        <v>29</v>
      </c>
      <c r="AB1" s="394"/>
      <c r="AC1" s="681" t="s">
        <v>30</v>
      </c>
      <c r="AD1" s="682"/>
      <c r="AE1" s="389" t="s">
        <v>31</v>
      </c>
      <c r="AF1" s="399"/>
      <c r="AG1" s="681" t="s">
        <v>32</v>
      </c>
      <c r="AH1" s="682"/>
      <c r="AI1" s="401" t="s">
        <v>169</v>
      </c>
    </row>
    <row r="2" spans="1:35" ht="15" customHeight="1" x14ac:dyDescent="0.25">
      <c r="A2" s="36" t="s">
        <v>83</v>
      </c>
      <c r="B2" s="37" t="s">
        <v>279</v>
      </c>
      <c r="C2" s="41">
        <v>1</v>
      </c>
      <c r="D2" s="417" t="s">
        <v>282</v>
      </c>
      <c r="E2" s="414" t="s">
        <v>286</v>
      </c>
      <c r="F2" s="415" t="s">
        <v>291</v>
      </c>
      <c r="G2" s="415" t="s">
        <v>296</v>
      </c>
      <c r="H2" s="415" t="s">
        <v>301</v>
      </c>
      <c r="I2" s="36"/>
      <c r="J2" s="413" t="s">
        <v>305</v>
      </c>
      <c r="K2" s="375" t="s">
        <v>39</v>
      </c>
      <c r="L2" s="376" t="s">
        <v>40</v>
      </c>
      <c r="M2" s="378">
        <v>577602</v>
      </c>
      <c r="N2" s="38" t="s">
        <v>41</v>
      </c>
      <c r="O2" s="38" t="s">
        <v>42</v>
      </c>
      <c r="P2" s="38">
        <v>599827</v>
      </c>
      <c r="Q2" s="38" t="s">
        <v>43</v>
      </c>
      <c r="R2" s="38" t="s">
        <v>44</v>
      </c>
      <c r="S2" s="375" t="s">
        <v>45</v>
      </c>
      <c r="T2" s="38">
        <v>2712749</v>
      </c>
      <c r="U2" s="41" t="s">
        <v>310</v>
      </c>
      <c r="V2" s="383" t="s">
        <v>47</v>
      </c>
      <c r="W2" s="384" t="s">
        <v>48</v>
      </c>
      <c r="X2" s="387" t="s">
        <v>236</v>
      </c>
      <c r="Y2" s="385" t="s">
        <v>49</v>
      </c>
      <c r="Z2" s="384" t="s">
        <v>50</v>
      </c>
      <c r="AA2" s="392" t="s">
        <v>51</v>
      </c>
      <c r="AB2" s="395" t="s">
        <v>52</v>
      </c>
      <c r="AC2" s="398" t="s">
        <v>53</v>
      </c>
      <c r="AD2" s="393" t="s">
        <v>54</v>
      </c>
      <c r="AE2" s="392" t="s">
        <v>55</v>
      </c>
      <c r="AF2" s="384" t="s">
        <v>56</v>
      </c>
      <c r="AG2" s="385" t="s">
        <v>57</v>
      </c>
      <c r="AH2" s="384" t="s">
        <v>58</v>
      </c>
      <c r="AI2" s="396" t="s">
        <v>229</v>
      </c>
    </row>
    <row r="3" spans="1:35" ht="15" customHeight="1" x14ac:dyDescent="0.25">
      <c r="B3" s="37" t="s">
        <v>280</v>
      </c>
      <c r="C3" s="41">
        <v>2</v>
      </c>
      <c r="D3" s="418" t="s">
        <v>283</v>
      </c>
      <c r="E3" s="419" t="s">
        <v>287</v>
      </c>
      <c r="F3" s="416" t="s">
        <v>292</v>
      </c>
      <c r="G3" s="416" t="s">
        <v>297</v>
      </c>
      <c r="H3" s="416" t="s">
        <v>302</v>
      </c>
      <c r="I3" s="36"/>
      <c r="J3" s="413" t="s">
        <v>306</v>
      </c>
      <c r="K3" s="375" t="s">
        <v>60</v>
      </c>
      <c r="L3" s="376" t="s">
        <v>61</v>
      </c>
      <c r="M3" s="378">
        <v>6151</v>
      </c>
      <c r="N3" s="38">
        <v>6150</v>
      </c>
      <c r="O3" s="38">
        <v>6136</v>
      </c>
      <c r="P3" s="38">
        <v>6560</v>
      </c>
      <c r="Q3" s="38"/>
      <c r="R3" s="38"/>
      <c r="S3" s="375" t="s">
        <v>62</v>
      </c>
      <c r="T3" s="38" t="s">
        <v>311</v>
      </c>
      <c r="U3" s="40" t="s">
        <v>338</v>
      </c>
      <c r="V3" s="385" t="s">
        <v>63</v>
      </c>
      <c r="W3" s="384" t="s">
        <v>64</v>
      </c>
      <c r="X3" s="387" t="s">
        <v>237</v>
      </c>
      <c r="Y3" s="383">
        <v>6600</v>
      </c>
      <c r="Z3" s="384" t="s">
        <v>65</v>
      </c>
      <c r="AA3" s="392" t="s">
        <v>66</v>
      </c>
      <c r="AB3" s="395" t="s">
        <v>67</v>
      </c>
      <c r="AC3" s="392" t="s">
        <v>68</v>
      </c>
      <c r="AD3" s="384" t="s">
        <v>69</v>
      </c>
      <c r="AG3" s="385" t="s">
        <v>70</v>
      </c>
      <c r="AH3" s="384" t="s">
        <v>71</v>
      </c>
      <c r="AI3" s="396" t="s">
        <v>230</v>
      </c>
    </row>
    <row r="4" spans="1:35" ht="15" customHeight="1" x14ac:dyDescent="0.25">
      <c r="B4" s="43" t="s">
        <v>281</v>
      </c>
      <c r="C4" s="41"/>
      <c r="D4" s="418" t="s">
        <v>284</v>
      </c>
      <c r="E4" s="419" t="s">
        <v>288</v>
      </c>
      <c r="F4" s="416" t="s">
        <v>293</v>
      </c>
      <c r="G4" s="416" t="s">
        <v>298</v>
      </c>
      <c r="H4" s="416" t="s">
        <v>303</v>
      </c>
      <c r="I4" s="36"/>
      <c r="J4" s="413" t="s">
        <v>307</v>
      </c>
      <c r="K4" s="375" t="s">
        <v>73</v>
      </c>
      <c r="S4" s="375">
        <v>6600</v>
      </c>
      <c r="T4" s="38">
        <v>106779</v>
      </c>
      <c r="AA4" s="392" t="s">
        <v>74</v>
      </c>
      <c r="AB4" s="395" t="s">
        <v>75</v>
      </c>
      <c r="AI4" s="400"/>
    </row>
    <row r="5" spans="1:35" ht="15" customHeight="1" x14ac:dyDescent="0.25">
      <c r="B5" s="39"/>
      <c r="C5" s="41"/>
      <c r="D5" s="418" t="s">
        <v>499</v>
      </c>
      <c r="E5" s="419" t="s">
        <v>289</v>
      </c>
      <c r="F5" s="416" t="s">
        <v>294</v>
      </c>
      <c r="G5" s="416" t="s">
        <v>299</v>
      </c>
      <c r="H5" s="416" t="s">
        <v>304</v>
      </c>
      <c r="I5" s="36"/>
      <c r="J5" s="413" t="s">
        <v>308</v>
      </c>
      <c r="T5" s="38" t="s">
        <v>312</v>
      </c>
      <c r="Z5" s="391"/>
      <c r="AA5" s="385" t="s">
        <v>78</v>
      </c>
      <c r="AB5" s="396" t="s">
        <v>79</v>
      </c>
      <c r="AI5" s="396"/>
    </row>
    <row r="6" spans="1:35" x14ac:dyDescent="0.25">
      <c r="B6" s="43"/>
      <c r="C6" s="40"/>
      <c r="D6" s="418" t="s">
        <v>285</v>
      </c>
      <c r="E6" s="419" t="s">
        <v>290</v>
      </c>
      <c r="F6" s="416" t="s">
        <v>295</v>
      </c>
      <c r="G6" s="416" t="s">
        <v>300</v>
      </c>
      <c r="H6" s="37" t="s">
        <v>324</v>
      </c>
      <c r="I6" s="36"/>
      <c r="J6" s="413" t="s">
        <v>396</v>
      </c>
      <c r="T6" s="38" t="s">
        <v>313</v>
      </c>
      <c r="Z6" s="391"/>
      <c r="AA6" s="385" t="s">
        <v>81</v>
      </c>
      <c r="AB6" s="396" t="s">
        <v>82</v>
      </c>
    </row>
    <row r="7" spans="1:35" x14ac:dyDescent="0.25">
      <c r="B7" s="42"/>
      <c r="C7" s="37">
        <v>140387</v>
      </c>
      <c r="D7" s="420" t="s">
        <v>320</v>
      </c>
      <c r="E7" s="37" t="s">
        <v>321</v>
      </c>
      <c r="F7" s="37" t="s">
        <v>322</v>
      </c>
      <c r="G7" s="37" t="s">
        <v>323</v>
      </c>
      <c r="H7" s="37" t="s">
        <v>325</v>
      </c>
      <c r="T7" s="38" t="s">
        <v>314</v>
      </c>
      <c r="AA7" s="385" t="s">
        <v>84</v>
      </c>
      <c r="AB7" s="396" t="s">
        <v>85</v>
      </c>
    </row>
    <row r="8" spans="1:35" x14ac:dyDescent="0.25">
      <c r="B8" s="43"/>
      <c r="C8" s="37">
        <v>145459</v>
      </c>
      <c r="D8" s="37" t="s">
        <v>325</v>
      </c>
      <c r="E8" s="37" t="s">
        <v>321</v>
      </c>
      <c r="F8" s="37" t="s">
        <v>326</v>
      </c>
      <c r="G8" s="37" t="s">
        <v>327</v>
      </c>
      <c r="H8" s="37" t="s">
        <v>332</v>
      </c>
    </row>
    <row r="9" spans="1:35" x14ac:dyDescent="0.25">
      <c r="C9" s="37">
        <v>120803</v>
      </c>
      <c r="D9" s="37" t="s">
        <v>328</v>
      </c>
      <c r="E9" s="37" t="s">
        <v>329</v>
      </c>
      <c r="F9" s="37" t="s">
        <v>331</v>
      </c>
      <c r="G9" s="37" t="s">
        <v>330</v>
      </c>
      <c r="H9" s="37" t="s">
        <v>337</v>
      </c>
    </row>
    <row r="10" spans="1:35" x14ac:dyDescent="0.25">
      <c r="C10" s="37">
        <v>145154</v>
      </c>
      <c r="D10" s="37" t="s">
        <v>333</v>
      </c>
      <c r="E10" s="37" t="s">
        <v>334</v>
      </c>
      <c r="F10" s="37" t="s">
        <v>335</v>
      </c>
      <c r="G10" s="37" t="s">
        <v>336</v>
      </c>
    </row>
    <row r="15" spans="1:35" x14ac:dyDescent="0.25">
      <c r="AB15" s="397"/>
    </row>
  </sheetData>
  <mergeCells count="2">
    <mergeCell ref="AG1:AH1"/>
    <mergeCell ref="AC1:AD1"/>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92AAA-165D-4F0C-9FFC-BC0E8DCDBC7C}">
  <sheetPr codeName="Sheet3">
    <pageSetUpPr fitToPage="1"/>
  </sheetPr>
  <dimension ref="A1:AX824"/>
  <sheetViews>
    <sheetView topLeftCell="A58" zoomScale="90" zoomScaleNormal="90" workbookViewId="0">
      <selection activeCell="AA29" sqref="AA29"/>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252"/>
      <c r="C3" s="295" t="s">
        <v>87</v>
      </c>
      <c r="D3" s="759" t="s">
        <v>219</v>
      </c>
      <c r="E3" s="759"/>
      <c r="F3" s="759"/>
      <c r="G3" s="759"/>
      <c r="H3" s="759"/>
      <c r="I3" s="759"/>
      <c r="J3" s="270" t="s">
        <v>88</v>
      </c>
      <c r="K3" s="105"/>
      <c r="L3" s="270"/>
      <c r="M3" s="277"/>
      <c r="N3" s="277"/>
      <c r="O3" s="277"/>
      <c r="P3" s="296"/>
      <c r="Q3" s="296"/>
      <c r="R3" s="295" t="s">
        <v>87</v>
      </c>
      <c r="S3" s="760" t="s">
        <v>220</v>
      </c>
      <c r="T3" s="760"/>
      <c r="U3" s="760"/>
      <c r="V3" s="760"/>
      <c r="W3" s="760"/>
      <c r="X3" s="760"/>
      <c r="Y3" s="760"/>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1" t="s">
        <v>92</v>
      </c>
      <c r="D5" s="761"/>
      <c r="E5" s="159"/>
      <c r="F5" s="262" t="s">
        <v>93</v>
      </c>
      <c r="G5" s="254"/>
      <c r="H5" s="159"/>
      <c r="I5" s="761" t="s">
        <v>93</v>
      </c>
      <c r="J5" s="761"/>
      <c r="K5" s="761" t="s">
        <v>94</v>
      </c>
      <c r="L5" s="761"/>
      <c r="M5" s="761"/>
      <c r="N5" s="105"/>
      <c r="O5" s="101"/>
      <c r="P5" s="254"/>
      <c r="Q5" s="254"/>
      <c r="R5" s="263"/>
      <c r="S5" s="102" t="s">
        <v>95</v>
      </c>
      <c r="T5" s="761" t="s">
        <v>24</v>
      </c>
      <c r="U5" s="761"/>
      <c r="V5" s="761"/>
      <c r="W5" s="761"/>
      <c r="X5" s="761"/>
      <c r="Y5" s="102" t="s">
        <v>96</v>
      </c>
      <c r="Z5" s="102" t="s">
        <v>97</v>
      </c>
      <c r="AA5" s="102" t="s">
        <v>98</v>
      </c>
      <c r="AB5" s="248"/>
    </row>
    <row r="6" spans="1:32" ht="20.65" customHeight="1" x14ac:dyDescent="0.25">
      <c r="A6" s="251"/>
      <c r="B6" s="252" t="s">
        <v>8</v>
      </c>
      <c r="C6" s="759">
        <v>156019</v>
      </c>
      <c r="D6" s="759"/>
      <c r="E6" s="159"/>
      <c r="F6" s="14" t="s">
        <v>35</v>
      </c>
      <c r="G6" s="159"/>
      <c r="H6" s="252" t="s">
        <v>99</v>
      </c>
      <c r="I6" s="741" t="s">
        <v>76</v>
      </c>
      <c r="J6" s="742"/>
      <c r="K6" s="741">
        <v>577602</v>
      </c>
      <c r="L6" s="762"/>
      <c r="M6" s="742"/>
      <c r="N6" s="101"/>
      <c r="O6" s="101"/>
      <c r="P6" s="159"/>
      <c r="Q6" s="264"/>
      <c r="R6" s="252" t="s">
        <v>100</v>
      </c>
      <c r="S6" s="8">
        <v>20</v>
      </c>
      <c r="T6" s="714" t="s">
        <v>218</v>
      </c>
      <c r="U6" s="714"/>
      <c r="V6" s="714"/>
      <c r="W6" s="714"/>
      <c r="X6" s="715"/>
      <c r="Y6" s="318">
        <v>44389</v>
      </c>
      <c r="Z6" s="312" t="s">
        <v>227</v>
      </c>
      <c r="AA6" s="312" t="s">
        <v>213</v>
      </c>
      <c r="AB6" s="248"/>
    </row>
    <row r="7" spans="1:32" ht="20.65" customHeight="1" x14ac:dyDescent="0.25">
      <c r="A7" s="251"/>
      <c r="B7" s="252" t="s">
        <v>101</v>
      </c>
      <c r="C7" s="759" t="s">
        <v>15</v>
      </c>
      <c r="D7" s="759"/>
      <c r="E7" s="159"/>
      <c r="F7" s="276" t="s">
        <v>102</v>
      </c>
      <c r="G7" s="159"/>
      <c r="H7" s="275" t="s">
        <v>103</v>
      </c>
      <c r="I7" s="741" t="s">
        <v>36</v>
      </c>
      <c r="J7" s="742"/>
      <c r="K7" s="741" t="s">
        <v>41</v>
      </c>
      <c r="L7" s="762"/>
      <c r="M7" s="742"/>
      <c r="N7" s="101"/>
      <c r="O7" s="102"/>
      <c r="P7" s="159"/>
      <c r="Q7" s="102"/>
      <c r="R7" s="252" t="s">
        <v>100</v>
      </c>
      <c r="S7" s="8">
        <v>50</v>
      </c>
      <c r="T7" s="714">
        <v>2105829</v>
      </c>
      <c r="U7" s="714"/>
      <c r="V7" s="714"/>
      <c r="W7" s="714"/>
      <c r="X7" s="715"/>
      <c r="Y7" s="318">
        <v>44378</v>
      </c>
      <c r="Z7" s="312" t="s">
        <v>226</v>
      </c>
      <c r="AA7" s="312" t="s">
        <v>214</v>
      </c>
      <c r="AB7" s="248"/>
    </row>
    <row r="8" spans="1:32" ht="20.65" customHeight="1" x14ac:dyDescent="0.25">
      <c r="A8" s="251"/>
      <c r="B8" s="252" t="s">
        <v>104</v>
      </c>
      <c r="C8" s="759" t="s">
        <v>222</v>
      </c>
      <c r="D8" s="759"/>
      <c r="E8" s="159"/>
      <c r="F8" s="88" t="s">
        <v>45</v>
      </c>
      <c r="G8" s="159"/>
      <c r="H8" s="252" t="s">
        <v>105</v>
      </c>
      <c r="I8" s="741" t="s">
        <v>37</v>
      </c>
      <c r="J8" s="742"/>
      <c r="K8" s="741" t="s">
        <v>42</v>
      </c>
      <c r="L8" s="762"/>
      <c r="M8" s="742"/>
      <c r="N8" s="277"/>
      <c r="O8" s="101"/>
      <c r="P8" s="254"/>
      <c r="Q8" s="254"/>
      <c r="R8" s="252" t="s">
        <v>99</v>
      </c>
      <c r="S8" s="8">
        <v>4</v>
      </c>
      <c r="T8" s="714">
        <v>2004922</v>
      </c>
      <c r="U8" s="714"/>
      <c r="V8" s="714"/>
      <c r="W8" s="714"/>
      <c r="X8" s="715"/>
      <c r="Y8" s="318">
        <v>44389</v>
      </c>
      <c r="Z8" s="312" t="s">
        <v>223</v>
      </c>
      <c r="AA8" s="312" t="s">
        <v>215</v>
      </c>
      <c r="AB8" s="248"/>
    </row>
    <row r="9" spans="1:32" ht="20.65" customHeight="1" x14ac:dyDescent="0.25">
      <c r="A9" s="251"/>
      <c r="B9" s="255" t="s">
        <v>106</v>
      </c>
      <c r="C9" s="773" t="s">
        <v>33</v>
      </c>
      <c r="D9" s="774"/>
      <c r="E9" s="254"/>
      <c r="F9" s="254"/>
      <c r="G9" s="159"/>
      <c r="H9" s="252" t="s">
        <v>107</v>
      </c>
      <c r="I9" s="741" t="s">
        <v>59</v>
      </c>
      <c r="J9" s="742"/>
      <c r="K9" s="741">
        <v>599827</v>
      </c>
      <c r="L9" s="762"/>
      <c r="M9" s="742"/>
      <c r="N9" s="277"/>
      <c r="O9" s="277"/>
      <c r="P9" s="254"/>
      <c r="Q9" s="254"/>
      <c r="R9" s="252" t="s">
        <v>99</v>
      </c>
      <c r="S9" s="8">
        <v>7</v>
      </c>
      <c r="T9" s="714" t="s">
        <v>77</v>
      </c>
      <c r="U9" s="714"/>
      <c r="V9" s="714"/>
      <c r="W9" s="714"/>
      <c r="X9" s="715"/>
      <c r="Y9" s="318">
        <v>44319</v>
      </c>
      <c r="Z9" s="312" t="s">
        <v>225</v>
      </c>
      <c r="AA9" s="312" t="s">
        <v>216</v>
      </c>
      <c r="AB9" s="248"/>
    </row>
    <row r="10" spans="1:32" ht="20.65" customHeight="1" x14ac:dyDescent="0.25">
      <c r="A10" s="251"/>
      <c r="B10" s="255" t="s">
        <v>108</v>
      </c>
      <c r="C10" s="713" t="s">
        <v>34</v>
      </c>
      <c r="D10" s="714"/>
      <c r="E10" s="714"/>
      <c r="F10" s="715"/>
      <c r="G10" s="159"/>
      <c r="H10" s="252" t="s">
        <v>109</v>
      </c>
      <c r="I10" s="739" t="s">
        <v>38</v>
      </c>
      <c r="J10" s="740"/>
      <c r="K10" s="741" t="s">
        <v>43</v>
      </c>
      <c r="L10" s="762"/>
      <c r="M10" s="742"/>
      <c r="N10" s="277"/>
      <c r="O10" s="277"/>
      <c r="P10" s="254"/>
      <c r="Q10" s="254"/>
      <c r="R10" s="252" t="s">
        <v>99</v>
      </c>
      <c r="S10" s="8">
        <v>10</v>
      </c>
      <c r="T10" s="714" t="s">
        <v>80</v>
      </c>
      <c r="U10" s="714"/>
      <c r="V10" s="714"/>
      <c r="W10" s="714"/>
      <c r="X10" s="715"/>
      <c r="Y10" s="318">
        <v>44316</v>
      </c>
      <c r="Z10" s="312" t="s">
        <v>224</v>
      </c>
      <c r="AA10" s="312" t="s">
        <v>213</v>
      </c>
      <c r="AB10" s="248"/>
    </row>
    <row r="11" spans="1:32" ht="20.65" customHeight="1" x14ac:dyDescent="0.25">
      <c r="A11" s="251"/>
      <c r="B11" s="748"/>
      <c r="C11" s="264"/>
      <c r="D11" s="264"/>
      <c r="E11" s="264"/>
      <c r="F11" s="264"/>
      <c r="G11" s="159"/>
      <c r="H11" s="252" t="s">
        <v>110</v>
      </c>
      <c r="I11" s="741" t="s">
        <v>72</v>
      </c>
      <c r="J11" s="742"/>
      <c r="K11" s="741" t="s">
        <v>44</v>
      </c>
      <c r="L11" s="762"/>
      <c r="M11" s="742"/>
      <c r="N11" s="277"/>
      <c r="O11" s="277"/>
      <c r="P11" s="254"/>
      <c r="Q11" s="254"/>
      <c r="R11" s="252" t="s">
        <v>111</v>
      </c>
      <c r="S11" s="8">
        <v>124</v>
      </c>
      <c r="T11" s="714" t="s">
        <v>221</v>
      </c>
      <c r="U11" s="714"/>
      <c r="V11" s="714"/>
      <c r="W11" s="714"/>
      <c r="X11" s="715"/>
      <c r="Y11" s="318">
        <v>44432</v>
      </c>
      <c r="Z11" s="312" t="s">
        <v>223</v>
      </c>
      <c r="AA11" s="312" t="s">
        <v>217</v>
      </c>
      <c r="AB11" s="248"/>
    </row>
    <row r="12" spans="1:32" ht="20.65" customHeight="1" x14ac:dyDescent="0.25">
      <c r="A12" s="159"/>
      <c r="B12" s="748"/>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252"/>
      <c r="C13" s="267"/>
      <c r="D13" s="270"/>
      <c r="E13" s="271" t="s">
        <v>112</v>
      </c>
      <c r="F13" s="88" t="s">
        <v>60</v>
      </c>
      <c r="G13" s="159"/>
      <c r="H13" s="101"/>
      <c r="I13" s="273"/>
      <c r="J13" s="252" t="s">
        <v>113</v>
      </c>
      <c r="K13" s="775" t="s">
        <v>60</v>
      </c>
      <c r="L13" s="776"/>
      <c r="M13" s="777"/>
      <c r="N13" s="278"/>
      <c r="O13" s="279"/>
      <c r="P13" s="280"/>
      <c r="Q13" s="280"/>
      <c r="R13" s="280"/>
      <c r="S13" s="252" t="s">
        <v>114</v>
      </c>
      <c r="T13" s="741" t="s">
        <v>46</v>
      </c>
      <c r="U13" s="762"/>
      <c r="V13" s="762"/>
      <c r="W13" s="762"/>
      <c r="X13" s="762"/>
      <c r="Y13" s="762"/>
      <c r="Z13" s="742"/>
      <c r="AA13" s="277"/>
      <c r="AB13" s="248"/>
    </row>
    <row r="14" spans="1:32" ht="20.65" customHeight="1" x14ac:dyDescent="0.25">
      <c r="A14" s="251"/>
      <c r="B14" s="256"/>
      <c r="C14" s="267"/>
      <c r="D14" s="267"/>
      <c r="E14" s="267"/>
      <c r="F14" s="267"/>
      <c r="G14" s="268"/>
      <c r="H14" s="252"/>
      <c r="I14" s="252"/>
      <c r="J14" s="269"/>
      <c r="K14" s="269"/>
      <c r="L14" s="269"/>
      <c r="M14" s="269"/>
      <c r="N14" s="269"/>
      <c r="O14" s="269"/>
      <c r="P14" s="254"/>
      <c r="Q14" s="254"/>
      <c r="R14" s="254"/>
      <c r="S14" s="254"/>
      <c r="T14" s="252"/>
      <c r="U14" s="252"/>
      <c r="V14" s="267"/>
      <c r="W14" s="254"/>
      <c r="X14" s="267"/>
      <c r="Y14" s="267"/>
      <c r="Z14" s="267"/>
      <c r="AA14" s="267"/>
      <c r="AB14" s="248"/>
      <c r="AF14" s="33"/>
    </row>
    <row r="15" spans="1:32" ht="20.65" customHeight="1" x14ac:dyDescent="0.25">
      <c r="A15" s="251"/>
      <c r="B15" s="256"/>
      <c r="C15" s="267"/>
      <c r="D15" s="267"/>
      <c r="E15" s="271" t="s">
        <v>115</v>
      </c>
      <c r="F15" s="88" t="s">
        <v>39</v>
      </c>
      <c r="G15" s="268"/>
      <c r="H15" s="272"/>
      <c r="I15" s="159"/>
      <c r="J15" s="252" t="s">
        <v>116</v>
      </c>
      <c r="K15" s="753">
        <v>44502</v>
      </c>
      <c r="L15" s="754"/>
      <c r="M15" s="754"/>
      <c r="N15" s="754"/>
      <c r="O15" s="755"/>
      <c r="P15" s="280"/>
      <c r="Q15" s="280"/>
      <c r="R15" s="280"/>
      <c r="S15" s="252" t="s">
        <v>117</v>
      </c>
      <c r="T15" s="778">
        <v>44523</v>
      </c>
      <c r="U15" s="779"/>
      <c r="V15" s="779"/>
      <c r="W15" s="779"/>
      <c r="X15" s="779"/>
      <c r="Y15" s="779"/>
      <c r="Z15" s="780"/>
      <c r="AA15" s="102"/>
      <c r="AB15" s="248"/>
    </row>
    <row r="16" spans="1:32" ht="13.5" customHeight="1" x14ac:dyDescent="0.25">
      <c r="A16" s="251"/>
      <c r="B16" s="256"/>
      <c r="C16" s="267"/>
      <c r="D16" s="782"/>
      <c r="E16" s="782"/>
      <c r="F16" s="267"/>
      <c r="G16" s="268"/>
      <c r="H16" s="254"/>
      <c r="I16" s="254"/>
      <c r="J16" s="254"/>
      <c r="K16" s="254"/>
      <c r="L16" s="254"/>
      <c r="M16" s="254"/>
      <c r="N16" s="254"/>
      <c r="O16" s="254"/>
      <c r="P16" s="254"/>
      <c r="Q16" s="254"/>
      <c r="R16" s="254"/>
      <c r="S16" s="101"/>
      <c r="T16" s="254"/>
      <c r="U16" s="254"/>
      <c r="V16" s="105"/>
      <c r="W16" s="254"/>
      <c r="X16" s="105"/>
      <c r="Y16" s="267"/>
      <c r="Z16" s="267"/>
      <c r="AA16" s="267"/>
      <c r="AB16" s="248"/>
    </row>
    <row r="17" spans="1:50" ht="20.65" customHeight="1" x14ac:dyDescent="0.25">
      <c r="A17" s="251"/>
      <c r="B17" s="751" t="s">
        <v>118</v>
      </c>
      <c r="C17" s="764" t="s">
        <v>212</v>
      </c>
      <c r="D17" s="765"/>
      <c r="E17" s="765"/>
      <c r="F17" s="765"/>
      <c r="G17" s="765"/>
      <c r="H17" s="765"/>
      <c r="I17" s="765"/>
      <c r="J17" s="765"/>
      <c r="K17" s="765"/>
      <c r="L17" s="765"/>
      <c r="M17" s="765"/>
      <c r="N17" s="765"/>
      <c r="O17" s="765"/>
      <c r="P17" s="765"/>
      <c r="Q17" s="765"/>
      <c r="R17" s="765"/>
      <c r="S17" s="765"/>
      <c r="T17" s="765"/>
      <c r="U17" s="765"/>
      <c r="V17" s="765"/>
      <c r="W17" s="765"/>
      <c r="X17" s="765"/>
      <c r="Y17" s="765"/>
      <c r="Z17" s="765"/>
      <c r="AA17" s="766"/>
      <c r="AB17" s="301"/>
    </row>
    <row r="18" spans="1:50" ht="20.65" customHeight="1" x14ac:dyDescent="0.25">
      <c r="A18" s="251"/>
      <c r="B18" s="751"/>
      <c r="C18" s="767"/>
      <c r="D18" s="768"/>
      <c r="E18" s="768"/>
      <c r="F18" s="768"/>
      <c r="G18" s="768"/>
      <c r="H18" s="768"/>
      <c r="I18" s="768"/>
      <c r="J18" s="768"/>
      <c r="K18" s="768"/>
      <c r="L18" s="768"/>
      <c r="M18" s="768"/>
      <c r="N18" s="768"/>
      <c r="O18" s="768"/>
      <c r="P18" s="768"/>
      <c r="Q18" s="768"/>
      <c r="R18" s="768"/>
      <c r="S18" s="768"/>
      <c r="T18" s="768"/>
      <c r="U18" s="768"/>
      <c r="V18" s="768"/>
      <c r="W18" s="768"/>
      <c r="X18" s="768"/>
      <c r="Y18" s="768"/>
      <c r="Z18" s="768"/>
      <c r="AA18" s="769"/>
      <c r="AB18" s="248"/>
    </row>
    <row r="19" spans="1:50" ht="20.65" customHeight="1" x14ac:dyDescent="0.25">
      <c r="A19" s="251"/>
      <c r="B19" s="751"/>
      <c r="C19" s="767"/>
      <c r="D19" s="768"/>
      <c r="E19" s="768"/>
      <c r="F19" s="768"/>
      <c r="G19" s="768"/>
      <c r="H19" s="768"/>
      <c r="I19" s="768"/>
      <c r="J19" s="768"/>
      <c r="K19" s="768"/>
      <c r="L19" s="768"/>
      <c r="M19" s="768"/>
      <c r="N19" s="768"/>
      <c r="O19" s="768"/>
      <c r="P19" s="768"/>
      <c r="Q19" s="768"/>
      <c r="R19" s="768"/>
      <c r="S19" s="768"/>
      <c r="T19" s="768"/>
      <c r="U19" s="768"/>
      <c r="V19" s="768"/>
      <c r="W19" s="768"/>
      <c r="X19" s="768"/>
      <c r="Y19" s="768"/>
      <c r="Z19" s="768"/>
      <c r="AA19" s="769"/>
      <c r="AB19" s="248"/>
      <c r="AF19" s="33"/>
    </row>
    <row r="20" spans="1:50" ht="20.65" customHeight="1" thickBot="1" x14ac:dyDescent="0.3">
      <c r="A20" s="251"/>
      <c r="B20" s="752"/>
      <c r="C20" s="770"/>
      <c r="D20" s="771"/>
      <c r="E20" s="771"/>
      <c r="F20" s="771"/>
      <c r="G20" s="771"/>
      <c r="H20" s="771"/>
      <c r="I20" s="771"/>
      <c r="J20" s="771"/>
      <c r="K20" s="771"/>
      <c r="L20" s="771"/>
      <c r="M20" s="771"/>
      <c r="N20" s="771"/>
      <c r="O20" s="771"/>
      <c r="P20" s="771"/>
      <c r="Q20" s="771"/>
      <c r="R20" s="771"/>
      <c r="S20" s="771"/>
      <c r="T20" s="771"/>
      <c r="U20" s="771"/>
      <c r="V20" s="771"/>
      <c r="W20" s="771"/>
      <c r="X20" s="771"/>
      <c r="Y20" s="771"/>
      <c r="Z20" s="771"/>
      <c r="AA20" s="772"/>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3" t="s">
        <v>121</v>
      </c>
      <c r="Z21" s="763"/>
      <c r="AA21" s="763"/>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207" t="s">
        <v>127</v>
      </c>
      <c r="P22" s="208"/>
      <c r="Q22" s="159"/>
      <c r="R22" s="207"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v>21.75</v>
      </c>
      <c r="D23" s="137" t="s">
        <v>131</v>
      </c>
      <c r="E23" s="138"/>
      <c r="F23" s="309">
        <v>21.693000000000001</v>
      </c>
      <c r="G23" s="139" t="s">
        <v>132</v>
      </c>
      <c r="H23" s="141"/>
      <c r="I23" s="140"/>
      <c r="J23" s="138"/>
      <c r="K23" s="148" t="s">
        <v>69</v>
      </c>
      <c r="L23" s="138"/>
      <c r="M23" s="85" t="s">
        <v>40</v>
      </c>
      <c r="N23" s="128"/>
      <c r="O23" s="313">
        <v>0.2986111111111111</v>
      </c>
      <c r="P23" s="135"/>
      <c r="Q23" s="210"/>
      <c r="R23" s="15">
        <v>20.5</v>
      </c>
      <c r="S23" s="100" t="s">
        <v>131</v>
      </c>
      <c r="T23" s="22" t="s">
        <v>40</v>
      </c>
      <c r="U23" s="147"/>
      <c r="V23" s="317">
        <v>0.53888888888888886</v>
      </c>
      <c r="W23" s="126"/>
      <c r="X23" s="196"/>
      <c r="Y23" s="173" t="s">
        <v>133</v>
      </c>
      <c r="Z23" s="174"/>
      <c r="AA23" s="12"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v>0</v>
      </c>
      <c r="G24" s="97"/>
      <c r="H24" s="97"/>
      <c r="I24" s="98"/>
      <c r="J24" s="118"/>
      <c r="K24" s="79" t="s">
        <v>136</v>
      </c>
      <c r="L24" s="98"/>
      <c r="M24" s="60" t="s">
        <v>40</v>
      </c>
      <c r="N24" s="124"/>
      <c r="O24" s="129"/>
      <c r="P24" s="130"/>
      <c r="Q24" s="212"/>
      <c r="R24" s="211">
        <v>20.46</v>
      </c>
      <c r="S24" s="131" t="s">
        <v>132</v>
      </c>
      <c r="T24" s="197"/>
      <c r="U24" s="132"/>
      <c r="V24" s="198"/>
      <c r="W24" s="199"/>
      <c r="X24" s="175"/>
      <c r="Y24" s="173" t="s">
        <v>137</v>
      </c>
      <c r="Z24" s="174"/>
      <c r="AA24" s="403">
        <v>99.55</v>
      </c>
      <c r="AB24" s="248"/>
      <c r="AC24" s="31"/>
      <c r="AD24" s="49"/>
    </row>
    <row r="25" spans="1:50" s="25" customFormat="1" ht="20.65" customHeight="1" x14ac:dyDescent="0.25">
      <c r="A25" s="110"/>
      <c r="B25" s="93" t="s">
        <v>138</v>
      </c>
      <c r="C25" s="8">
        <v>50</v>
      </c>
      <c r="D25" s="99" t="s">
        <v>139</v>
      </c>
      <c r="E25" s="100"/>
      <c r="F25" s="309">
        <v>49.767000000000003</v>
      </c>
      <c r="G25" s="99" t="s">
        <v>139</v>
      </c>
      <c r="H25" s="99"/>
      <c r="I25" s="310">
        <v>50</v>
      </c>
      <c r="J25" s="108" t="s">
        <v>139</v>
      </c>
      <c r="K25" s="8" t="s">
        <v>75</v>
      </c>
      <c r="L25" s="101"/>
      <c r="M25" s="132"/>
      <c r="N25" s="100"/>
      <c r="O25" s="313">
        <v>0.29722222222222222</v>
      </c>
      <c r="P25" s="135"/>
      <c r="Q25" s="213" t="s">
        <v>140</v>
      </c>
      <c r="R25" s="80">
        <v>50.02</v>
      </c>
      <c r="S25" s="99" t="s">
        <v>139</v>
      </c>
      <c r="T25" s="22" t="s">
        <v>40</v>
      </c>
      <c r="U25" s="200"/>
      <c r="V25" s="338">
        <v>0.54166666666666663</v>
      </c>
      <c r="W25" s="202"/>
      <c r="X25" s="175"/>
      <c r="Y25" s="173" t="s">
        <v>141</v>
      </c>
      <c r="Z25" s="174"/>
      <c r="AA25" s="403">
        <v>24432.81</v>
      </c>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59"/>
      <c r="I26" s="12">
        <v>0.47</v>
      </c>
      <c r="J26" s="101"/>
      <c r="K26" s="17" t="s">
        <v>48</v>
      </c>
      <c r="L26" s="101"/>
      <c r="M26" s="7" t="s">
        <v>40</v>
      </c>
      <c r="N26" s="101"/>
      <c r="O26" s="101"/>
      <c r="P26" s="135"/>
      <c r="Q26" s="100"/>
      <c r="R26" s="170"/>
      <c r="S26" s="162"/>
      <c r="T26" s="149"/>
      <c r="U26" s="132"/>
      <c r="V26" s="170"/>
      <c r="W26" s="171"/>
      <c r="X26" s="175"/>
      <c r="Y26" s="173" t="s">
        <v>143</v>
      </c>
      <c r="Z26" s="176"/>
      <c r="AA26" s="404">
        <v>0.39583333333333331</v>
      </c>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49" t="s">
        <v>140</v>
      </c>
      <c r="H27" s="750"/>
      <c r="I27" s="309">
        <v>20.111999999999998</v>
      </c>
      <c r="J27" s="108" t="s">
        <v>139</v>
      </c>
      <c r="K27" s="65" t="s">
        <v>82</v>
      </c>
      <c r="L27" s="100"/>
      <c r="M27" s="67" t="s">
        <v>40</v>
      </c>
      <c r="N27" s="100"/>
      <c r="O27" s="314">
        <v>0.30138888888888887</v>
      </c>
      <c r="P27" s="135"/>
      <c r="Q27" s="100"/>
      <c r="R27" s="106"/>
      <c r="S27" s="214"/>
      <c r="T27" s="132"/>
      <c r="U27" s="132"/>
      <c r="V27" s="106"/>
      <c r="W27" s="171"/>
      <c r="X27" s="175"/>
      <c r="Y27" s="173" t="s">
        <v>145</v>
      </c>
      <c r="Z27" s="177"/>
      <c r="AA27" s="18">
        <v>65</v>
      </c>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v>7.05</v>
      </c>
      <c r="G28" s="97"/>
      <c r="H28" s="97"/>
      <c r="I28" s="62">
        <v>7.02</v>
      </c>
      <c r="J28" s="107"/>
      <c r="K28" s="62" t="s">
        <v>275</v>
      </c>
      <c r="L28" s="98"/>
      <c r="M28" s="118"/>
      <c r="N28" s="98"/>
      <c r="O28" s="315">
        <v>0.29930555555555555</v>
      </c>
      <c r="P28" s="130"/>
      <c r="Q28" s="161" t="s">
        <v>140</v>
      </c>
      <c r="R28" s="339">
        <v>7.1</v>
      </c>
      <c r="S28" s="188"/>
      <c r="T28" s="60" t="s">
        <v>40</v>
      </c>
      <c r="U28" s="154"/>
      <c r="V28" s="340">
        <v>0.5444444444444444</v>
      </c>
      <c r="W28" s="195"/>
      <c r="X28" s="175"/>
      <c r="Y28" s="173" t="s">
        <v>147</v>
      </c>
      <c r="Z28" s="174"/>
      <c r="AA28" s="18" t="s">
        <v>15</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v>10.08</v>
      </c>
      <c r="G29" s="99"/>
      <c r="H29" s="99"/>
      <c r="I29" s="8">
        <v>10.050000000000001</v>
      </c>
      <c r="J29" s="108"/>
      <c r="K29" s="8" t="s">
        <v>275</v>
      </c>
      <c r="L29" s="101"/>
      <c r="M29" s="132"/>
      <c r="N29" s="125"/>
      <c r="O29" s="313">
        <v>0.29930555555555555</v>
      </c>
      <c r="P29" s="135"/>
      <c r="Q29" s="162" t="s">
        <v>140</v>
      </c>
      <c r="R29" s="12">
        <v>10.06</v>
      </c>
      <c r="S29" s="105"/>
      <c r="T29" s="7" t="s">
        <v>40</v>
      </c>
      <c r="U29" s="132"/>
      <c r="V29" s="341">
        <v>0.54513888888888895</v>
      </c>
      <c r="W29" s="171"/>
      <c r="X29" s="175"/>
      <c r="Y29" s="173" t="s">
        <v>149</v>
      </c>
      <c r="Z29" s="176"/>
      <c r="AA29" s="402">
        <v>0.41666666666666669</v>
      </c>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159"/>
      <c r="H30" s="159"/>
      <c r="I30" s="12">
        <v>-30.7</v>
      </c>
      <c r="J30" s="108" t="s">
        <v>151</v>
      </c>
      <c r="K30" s="8" t="s">
        <v>152</v>
      </c>
      <c r="L30" s="101"/>
      <c r="M30" s="7" t="s">
        <v>40</v>
      </c>
      <c r="N30" s="100"/>
      <c r="O30" s="149"/>
      <c r="P30" s="135"/>
      <c r="Q30" s="125"/>
      <c r="R30" s="27">
        <v>-35.5</v>
      </c>
      <c r="S30" s="108" t="s">
        <v>151</v>
      </c>
      <c r="T30" s="7" t="s">
        <v>40</v>
      </c>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159"/>
      <c r="H31" s="159"/>
      <c r="I31" s="12">
        <v>-204.1</v>
      </c>
      <c r="J31" s="108" t="s">
        <v>151</v>
      </c>
      <c r="K31" s="11" t="s">
        <v>155</v>
      </c>
      <c r="L31" s="101"/>
      <c r="M31" s="7" t="s">
        <v>40</v>
      </c>
      <c r="N31" s="126"/>
      <c r="O31" s="132"/>
      <c r="P31" s="135"/>
      <c r="Q31" s="100"/>
      <c r="R31" s="27">
        <v>-203.9</v>
      </c>
      <c r="S31" s="108" t="s">
        <v>151</v>
      </c>
      <c r="T31" s="7" t="s">
        <v>40</v>
      </c>
      <c r="U31" s="132"/>
      <c r="V31" s="101"/>
      <c r="W31" s="171"/>
      <c r="X31" s="181"/>
      <c r="Y31" s="10" t="s">
        <v>156</v>
      </c>
      <c r="Z31" s="182"/>
      <c r="AA31" s="183" t="s">
        <v>39</v>
      </c>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159"/>
      <c r="H32" s="159"/>
      <c r="I32" s="12">
        <v>148.80000000000001</v>
      </c>
      <c r="J32" s="108" t="s">
        <v>151</v>
      </c>
      <c r="K32" s="11" t="s">
        <v>158</v>
      </c>
      <c r="L32" s="119"/>
      <c r="M32" s="7" t="s">
        <v>40</v>
      </c>
      <c r="N32" s="100"/>
      <c r="O32" s="132"/>
      <c r="P32" s="135"/>
      <c r="Q32" s="100"/>
      <c r="R32" s="223"/>
      <c r="S32" s="108"/>
      <c r="T32" s="349"/>
      <c r="U32" s="132"/>
      <c r="V32" s="101"/>
      <c r="W32" s="171"/>
      <c r="X32" s="185"/>
      <c r="Y32" s="185" t="s">
        <v>159</v>
      </c>
      <c r="Z32" s="185"/>
      <c r="AA32" s="183" t="s">
        <v>39</v>
      </c>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59"/>
      <c r="H33" s="159"/>
      <c r="I33" s="348">
        <f>I30-I31</f>
        <v>173.4</v>
      </c>
      <c r="J33" s="108"/>
      <c r="K33" s="81" t="s">
        <v>161</v>
      </c>
      <c r="L33" s="120"/>
      <c r="M33" s="7" t="s">
        <v>40</v>
      </c>
      <c r="N33" s="100"/>
      <c r="O33" s="150"/>
      <c r="P33" s="135"/>
      <c r="Q33" s="100"/>
      <c r="R33" s="348">
        <f>R30-R31</f>
        <v>168.4</v>
      </c>
      <c r="S33" s="101"/>
      <c r="T33" s="7" t="s">
        <v>40</v>
      </c>
      <c r="U33" s="132"/>
      <c r="V33" s="101"/>
      <c r="W33" s="171"/>
      <c r="X33" s="10"/>
      <c r="Y33" s="10"/>
      <c r="Z33" s="185"/>
      <c r="AA33" s="183"/>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4</v>
      </c>
      <c r="D34" s="99"/>
      <c r="E34" s="100"/>
      <c r="F34" s="101"/>
      <c r="G34" s="749" t="s">
        <v>140</v>
      </c>
      <c r="H34" s="750"/>
      <c r="I34" s="65">
        <v>3.9</v>
      </c>
      <c r="J34" s="108"/>
      <c r="K34" s="66" t="s">
        <v>163</v>
      </c>
      <c r="L34" s="119"/>
      <c r="M34" s="67" t="s">
        <v>40</v>
      </c>
      <c r="N34" s="100"/>
      <c r="O34" s="313">
        <v>0.30277777777777776</v>
      </c>
      <c r="P34" s="151"/>
      <c r="Q34" s="100"/>
      <c r="R34" s="352"/>
      <c r="S34" s="100"/>
      <c r="T34" s="149"/>
      <c r="U34" s="132"/>
      <c r="V34" s="106"/>
      <c r="W34" s="171"/>
      <c r="X34" s="10"/>
      <c r="Y34" s="10"/>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v>765.55600000000004</v>
      </c>
      <c r="G35" s="97" t="s">
        <v>165</v>
      </c>
      <c r="H35" s="97"/>
      <c r="I35" s="152"/>
      <c r="J35" s="107"/>
      <c r="K35" s="153"/>
      <c r="L35" s="118"/>
      <c r="M35" s="154"/>
      <c r="N35" s="98"/>
      <c r="O35" s="154"/>
      <c r="P35" s="98"/>
      <c r="Q35" s="163"/>
      <c r="R35" s="351">
        <v>765.56</v>
      </c>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v>7.5534000000000004E-2</v>
      </c>
      <c r="D36" s="99" t="s">
        <v>167</v>
      </c>
      <c r="E36" s="100"/>
      <c r="F36" s="309">
        <v>6.2E-2</v>
      </c>
      <c r="G36" s="99" t="s">
        <v>168</v>
      </c>
      <c r="H36" s="99"/>
      <c r="I36" s="309">
        <v>7.5999999999999998E-2</v>
      </c>
      <c r="J36" s="108" t="s">
        <v>168</v>
      </c>
      <c r="K36" s="69" t="s">
        <v>58</v>
      </c>
      <c r="L36" s="100"/>
      <c r="M36" s="67" t="s">
        <v>40</v>
      </c>
      <c r="N36" s="128"/>
      <c r="O36" s="320">
        <v>0.30833333333333335</v>
      </c>
      <c r="P36" s="321"/>
      <c r="Q36" s="164"/>
      <c r="R36" s="70">
        <v>7.1999999999999995E-2</v>
      </c>
      <c r="S36" s="108" t="s">
        <v>168</v>
      </c>
      <c r="T36" s="67" t="s">
        <v>40</v>
      </c>
      <c r="U36" s="132"/>
      <c r="V36" s="353">
        <v>0.54861111111111105</v>
      </c>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170</v>
      </c>
      <c r="E37" s="98"/>
      <c r="F37" s="62">
        <v>-0.1</v>
      </c>
      <c r="G37" s="155"/>
      <c r="H37" s="97"/>
      <c r="I37" s="62">
        <v>0</v>
      </c>
      <c r="J37" s="155" t="s">
        <v>170</v>
      </c>
      <c r="K37" s="62" t="s">
        <v>229</v>
      </c>
      <c r="L37" s="98"/>
      <c r="M37" s="154"/>
      <c r="N37" s="123"/>
      <c r="O37" s="316">
        <v>0.31041666666666667</v>
      </c>
      <c r="P37" s="130"/>
      <c r="Q37" s="161" t="s">
        <v>140</v>
      </c>
      <c r="R37" s="61">
        <v>0.04</v>
      </c>
      <c r="S37" s="133" t="s">
        <v>170</v>
      </c>
      <c r="T37" s="60" t="s">
        <v>40</v>
      </c>
      <c r="U37" s="154"/>
      <c r="V37" s="340">
        <v>0.55208333333333337</v>
      </c>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124</v>
      </c>
      <c r="D38" s="134" t="s">
        <v>170</v>
      </c>
      <c r="E38" s="100"/>
      <c r="F38" s="8">
        <v>123.24</v>
      </c>
      <c r="G38" s="156" t="s">
        <v>170</v>
      </c>
      <c r="H38" s="99"/>
      <c r="I38" s="8">
        <v>124</v>
      </c>
      <c r="J38" s="156" t="s">
        <v>170</v>
      </c>
      <c r="K38" s="8" t="s">
        <v>230</v>
      </c>
      <c r="L38" s="100"/>
      <c r="M38" s="101"/>
      <c r="N38" s="125"/>
      <c r="O38" s="313">
        <v>0.31319444444444444</v>
      </c>
      <c r="P38" s="135"/>
      <c r="Q38" s="162" t="s">
        <v>140</v>
      </c>
      <c r="R38" s="18">
        <v>117.72</v>
      </c>
      <c r="S38" s="134" t="s">
        <v>172</v>
      </c>
      <c r="T38" s="7" t="s">
        <v>40</v>
      </c>
      <c r="U38" s="132"/>
      <c r="V38" s="354">
        <v>0.55347222222222225</v>
      </c>
      <c r="W38" s="171"/>
      <c r="X38" s="691" t="s">
        <v>211</v>
      </c>
      <c r="Y38" s="692"/>
      <c r="Z38" s="692"/>
      <c r="AA38" s="692"/>
      <c r="AB38" s="693"/>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124</v>
      </c>
      <c r="D39" s="134" t="s">
        <v>170</v>
      </c>
      <c r="E39" s="100"/>
      <c r="F39" s="101"/>
      <c r="G39" s="105"/>
      <c r="H39" s="157" t="s">
        <v>140</v>
      </c>
      <c r="I39" s="65">
        <v>123.89</v>
      </c>
      <c r="J39" s="156" t="s">
        <v>170</v>
      </c>
      <c r="K39" s="65" t="s">
        <v>230</v>
      </c>
      <c r="L39" s="101"/>
      <c r="M39" s="67" t="s">
        <v>40</v>
      </c>
      <c r="N39" s="127"/>
      <c r="O39" s="313">
        <v>0.31666666666666665</v>
      </c>
      <c r="P39" s="135"/>
      <c r="Q39" s="100"/>
      <c r="R39" s="355"/>
      <c r="S39" s="101"/>
      <c r="T39" s="101"/>
      <c r="U39" s="101"/>
      <c r="V39" s="203"/>
      <c r="W39" s="171"/>
      <c r="X39" s="694"/>
      <c r="Y39" s="695"/>
      <c r="Z39" s="695"/>
      <c r="AA39" s="695"/>
      <c r="AB39" s="696"/>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v>765.55600000000004</v>
      </c>
      <c r="G40" s="97" t="s">
        <v>165</v>
      </c>
      <c r="H40" s="97"/>
      <c r="I40" s="152"/>
      <c r="J40" s="107"/>
      <c r="K40" s="153"/>
      <c r="L40" s="118"/>
      <c r="M40" s="129"/>
      <c r="N40" s="98"/>
      <c r="O40" s="129"/>
      <c r="P40" s="130"/>
      <c r="Q40" s="165"/>
      <c r="R40" s="356">
        <v>765.55600000000004</v>
      </c>
      <c r="S40" s="189" t="s">
        <v>165</v>
      </c>
      <c r="T40" s="129"/>
      <c r="U40" s="154"/>
      <c r="V40" s="221"/>
      <c r="W40" s="195"/>
      <c r="X40" s="694"/>
      <c r="Y40" s="695"/>
      <c r="Z40" s="695"/>
      <c r="AA40" s="695"/>
      <c r="AB40" s="696"/>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v>101.7</v>
      </c>
      <c r="G41" s="99" t="s">
        <v>176</v>
      </c>
      <c r="H41" s="101"/>
      <c r="I41" s="12">
        <v>100.9</v>
      </c>
      <c r="J41" s="108" t="s">
        <v>176</v>
      </c>
      <c r="K41" s="11" t="s">
        <v>210</v>
      </c>
      <c r="L41" s="101"/>
      <c r="M41" s="7" t="s">
        <v>40</v>
      </c>
      <c r="N41" s="101"/>
      <c r="O41" s="313">
        <v>0.31805555555555554</v>
      </c>
      <c r="P41" s="135"/>
      <c r="Q41" s="100"/>
      <c r="R41" s="82">
        <v>100.5</v>
      </c>
      <c r="S41" s="190" t="s">
        <v>176</v>
      </c>
      <c r="T41" s="7" t="s">
        <v>40</v>
      </c>
      <c r="U41" s="132"/>
      <c r="V41" s="354">
        <v>0.55694444444444446</v>
      </c>
      <c r="W41" s="171"/>
      <c r="X41" s="694"/>
      <c r="Y41" s="695"/>
      <c r="Z41" s="695"/>
      <c r="AA41" s="695"/>
      <c r="AB41" s="696"/>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59"/>
      <c r="I42" s="12">
        <v>1.02</v>
      </c>
      <c r="J42" s="756" t="s">
        <v>243</v>
      </c>
      <c r="K42" s="12" t="s">
        <v>50</v>
      </c>
      <c r="L42" s="101"/>
      <c r="M42" s="7" t="s">
        <v>40</v>
      </c>
      <c r="N42" s="101"/>
      <c r="O42" s="132"/>
      <c r="P42" s="135"/>
      <c r="Q42" s="100"/>
      <c r="R42" s="82">
        <v>100.5</v>
      </c>
      <c r="S42" s="190" t="s">
        <v>176</v>
      </c>
      <c r="T42" s="149"/>
      <c r="U42" s="132"/>
      <c r="V42" s="101"/>
      <c r="W42" s="171"/>
      <c r="X42" s="694"/>
      <c r="Y42" s="695"/>
      <c r="Z42" s="695"/>
      <c r="AA42" s="695"/>
      <c r="AB42" s="696"/>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v>8.85</v>
      </c>
      <c r="D43" s="141" t="s">
        <v>246</v>
      </c>
      <c r="E43" s="121"/>
      <c r="F43" s="307">
        <v>21.75</v>
      </c>
      <c r="G43" s="141" t="s">
        <v>178</v>
      </c>
      <c r="H43" s="121"/>
      <c r="I43" s="142">
        <v>8.7430000000000003</v>
      </c>
      <c r="J43" s="757"/>
      <c r="K43" s="83" t="s">
        <v>180</v>
      </c>
      <c r="L43" s="121"/>
      <c r="M43" s="84" t="s">
        <v>40</v>
      </c>
      <c r="N43" s="128"/>
      <c r="O43" s="84">
        <v>0.3215277777777778</v>
      </c>
      <c r="P43" s="151"/>
      <c r="Q43" s="100"/>
      <c r="R43" s="65">
        <v>9.0500000000000007</v>
      </c>
      <c r="S43" s="191" t="s">
        <v>246</v>
      </c>
      <c r="T43" s="105"/>
      <c r="U43" s="132"/>
      <c r="V43" s="105"/>
      <c r="W43" s="171"/>
      <c r="X43" s="694"/>
      <c r="Y43" s="695"/>
      <c r="Z43" s="695"/>
      <c r="AA43" s="695"/>
      <c r="AB43" s="696"/>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v>3.2</v>
      </c>
      <c r="J44" s="229" t="s">
        <v>181</v>
      </c>
      <c r="K44" s="230" t="s">
        <v>235</v>
      </c>
      <c r="L44" s="227"/>
      <c r="M44" s="231" t="s">
        <v>40</v>
      </c>
      <c r="N44" s="227"/>
      <c r="O44" s="367"/>
      <c r="P44" s="232"/>
      <c r="Q44" s="241"/>
      <c r="R44" s="365">
        <v>20.5</v>
      </c>
      <c r="S44" s="192" t="s">
        <v>178</v>
      </c>
      <c r="T44" s="78" t="s">
        <v>40</v>
      </c>
      <c r="U44" s="201"/>
      <c r="V44" s="371">
        <v>0.56180555555555556</v>
      </c>
      <c r="W44" s="222"/>
      <c r="X44" s="694"/>
      <c r="Y44" s="695"/>
      <c r="Z44" s="695"/>
      <c r="AA44" s="695"/>
      <c r="AB44" s="696"/>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v>2.2400000000000002</v>
      </c>
      <c r="S45" s="240" t="s">
        <v>181</v>
      </c>
      <c r="T45" s="237" t="s">
        <v>40</v>
      </c>
      <c r="U45" s="368"/>
      <c r="V45" s="369"/>
      <c r="W45" s="370"/>
      <c r="X45" s="694"/>
      <c r="Y45" s="695"/>
      <c r="Z45" s="695"/>
      <c r="AA45" s="695"/>
      <c r="AB45" s="696"/>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4"/>
      <c r="Y46" s="695"/>
      <c r="Z46" s="695"/>
      <c r="AA46" s="695"/>
      <c r="AB46" s="696"/>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216"/>
      <c r="L47" s="101"/>
      <c r="M47" s="150"/>
      <c r="N47" s="100"/>
      <c r="O47" s="217"/>
      <c r="P47" s="135"/>
      <c r="Q47" s="125"/>
      <c r="R47" s="18"/>
      <c r="S47" s="99" t="s">
        <v>184</v>
      </c>
      <c r="T47" s="7"/>
      <c r="U47" s="132"/>
      <c r="V47" s="18"/>
      <c r="W47" s="171"/>
      <c r="X47" s="694"/>
      <c r="Y47" s="695"/>
      <c r="Z47" s="695"/>
      <c r="AA47" s="695"/>
      <c r="AB47" s="696"/>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4"/>
      <c r="Y48" s="695"/>
      <c r="Z48" s="695"/>
      <c r="AA48" s="695"/>
      <c r="AB48" s="696"/>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216"/>
      <c r="L50" s="101"/>
      <c r="M50" s="150"/>
      <c r="N50" s="100"/>
      <c r="O50" s="217"/>
      <c r="P50" s="219"/>
      <c r="Q50" s="166"/>
      <c r="R50" s="26"/>
      <c r="S50" s="99" t="s">
        <v>189</v>
      </c>
      <c r="T50" s="58"/>
      <c r="U50" s="100"/>
      <c r="V50" s="44"/>
      <c r="W50" s="166"/>
      <c r="X50" s="697" t="s">
        <v>238</v>
      </c>
      <c r="Y50" s="698"/>
      <c r="Z50" s="698"/>
      <c r="AA50" s="698"/>
      <c r="AB50" s="699"/>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0"/>
      <c r="Y51" s="688"/>
      <c r="Z51" s="688"/>
      <c r="AA51" s="688"/>
      <c r="AB51" s="701"/>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0"/>
      <c r="Y52" s="688"/>
      <c r="Z52" s="688"/>
      <c r="AA52" s="688"/>
      <c r="AB52" s="701"/>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216"/>
      <c r="L53" s="101"/>
      <c r="M53" s="150"/>
      <c r="N53" s="100"/>
      <c r="O53" s="217"/>
      <c r="P53" s="219"/>
      <c r="Q53" s="168"/>
      <c r="R53" s="18"/>
      <c r="S53" s="99" t="s">
        <v>184</v>
      </c>
      <c r="T53" s="7"/>
      <c r="U53" s="132"/>
      <c r="V53" s="18"/>
      <c r="W53" s="100"/>
      <c r="X53" s="700"/>
      <c r="Y53" s="688"/>
      <c r="Z53" s="688"/>
      <c r="AA53" s="688"/>
      <c r="AB53" s="701"/>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0"/>
      <c r="Y54" s="688"/>
      <c r="Z54" s="688"/>
      <c r="AA54" s="688"/>
      <c r="AB54" s="701"/>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0"/>
      <c r="Y55" s="688"/>
      <c r="Z55" s="688"/>
      <c r="AA55" s="688"/>
      <c r="AB55" s="701"/>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5" t="s">
        <v>192</v>
      </c>
      <c r="B56" s="746"/>
      <c r="C56" s="746"/>
      <c r="D56" s="746"/>
      <c r="E56" s="746"/>
      <c r="F56" s="747"/>
      <c r="G56" s="159"/>
      <c r="H56" s="159"/>
      <c r="I56" s="159"/>
      <c r="J56" s="159"/>
      <c r="K56" s="144" t="s">
        <v>193</v>
      </c>
      <c r="L56" s="159"/>
      <c r="M56" s="159"/>
      <c r="N56" s="159"/>
      <c r="O56" s="781" t="s">
        <v>194</v>
      </c>
      <c r="P56" s="781"/>
      <c r="Q56" s="781"/>
      <c r="R56" s="159"/>
      <c r="S56" s="300"/>
      <c r="T56" s="292" t="s">
        <v>195</v>
      </c>
      <c r="W56" s="63"/>
      <c r="X56" s="700"/>
      <c r="Y56" s="688"/>
      <c r="Z56" s="688"/>
      <c r="AA56" s="688"/>
      <c r="AB56" s="701"/>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6" t="s">
        <v>228</v>
      </c>
      <c r="B57" s="716"/>
      <c r="C57" s="716"/>
      <c r="D57" s="716"/>
      <c r="E57" s="716"/>
      <c r="F57" s="717"/>
      <c r="G57" s="159"/>
      <c r="H57" s="159"/>
      <c r="I57" s="187"/>
      <c r="J57" s="242" t="s">
        <v>196</v>
      </c>
      <c r="K57" s="357">
        <v>44502</v>
      </c>
      <c r="L57" s="359"/>
      <c r="M57" s="361"/>
      <c r="N57" s="359"/>
      <c r="O57" s="735">
        <v>44523</v>
      </c>
      <c r="P57" s="705"/>
      <c r="Q57" s="706"/>
      <c r="R57" s="159"/>
      <c r="S57" s="683" t="s">
        <v>241</v>
      </c>
      <c r="T57" s="684"/>
      <c r="U57" s="684"/>
      <c r="V57" s="684"/>
      <c r="W57" s="684"/>
      <c r="X57" s="700"/>
      <c r="Y57" s="688"/>
      <c r="Z57" s="688"/>
      <c r="AA57" s="688"/>
      <c r="AB57" s="701"/>
      <c r="AC57" s="32"/>
      <c r="AD57" s="32"/>
      <c r="AE57" s="32"/>
      <c r="AF57" s="32"/>
      <c r="AG57" s="32"/>
      <c r="AH57" s="32"/>
      <c r="AI57" s="32"/>
      <c r="AJ57" s="32"/>
      <c r="AK57" s="32"/>
      <c r="AL57" s="32"/>
      <c r="AM57" s="32"/>
      <c r="AN57" s="32"/>
      <c r="AO57" s="32"/>
      <c r="AP57" s="32"/>
      <c r="AQ57" s="32"/>
      <c r="AR57" s="32"/>
    </row>
    <row r="58" spans="1:50" ht="18.600000000000001" customHeight="1" x14ac:dyDescent="0.25">
      <c r="A58" s="718"/>
      <c r="B58" s="718"/>
      <c r="C58" s="718"/>
      <c r="D58" s="718"/>
      <c r="E58" s="718"/>
      <c r="F58" s="719"/>
      <c r="G58" s="159"/>
      <c r="H58" s="159"/>
      <c r="I58" s="187"/>
      <c r="J58" s="242" t="s">
        <v>197</v>
      </c>
      <c r="K58" s="314">
        <v>0.36944444444444446</v>
      </c>
      <c r="L58" s="359"/>
      <c r="M58" s="359"/>
      <c r="N58" s="359"/>
      <c r="O58" s="736">
        <v>0.4284722222222222</v>
      </c>
      <c r="P58" s="737"/>
      <c r="Q58" s="738"/>
      <c r="R58" s="244"/>
      <c r="S58" s="687" t="s">
        <v>240</v>
      </c>
      <c r="T58" s="688"/>
      <c r="U58" s="688"/>
      <c r="V58" s="688"/>
      <c r="W58" s="688"/>
      <c r="X58" s="700"/>
      <c r="Y58" s="688"/>
      <c r="Z58" s="688"/>
      <c r="AA58" s="688"/>
      <c r="AB58" s="701"/>
      <c r="AS58" s="20"/>
      <c r="AT58" s="20"/>
      <c r="AU58" s="20"/>
      <c r="AV58" s="20"/>
      <c r="AW58" s="20"/>
      <c r="AX58" s="20"/>
    </row>
    <row r="59" spans="1:50" s="30" customFormat="1" ht="20.65" customHeight="1" x14ac:dyDescent="0.25">
      <c r="A59" s="718"/>
      <c r="B59" s="718"/>
      <c r="C59" s="718"/>
      <c r="D59" s="718"/>
      <c r="E59" s="718"/>
      <c r="F59" s="719"/>
      <c r="G59" s="159"/>
      <c r="H59" s="159"/>
      <c r="I59" s="187"/>
      <c r="J59" s="242" t="s">
        <v>198</v>
      </c>
      <c r="K59" s="313">
        <v>0.375</v>
      </c>
      <c r="L59" s="359"/>
      <c r="M59" s="359"/>
      <c r="N59" s="359"/>
      <c r="O59" s="736">
        <v>0.41666666666666669</v>
      </c>
      <c r="P59" s="737"/>
      <c r="Q59" s="738"/>
      <c r="R59" s="246"/>
      <c r="S59" s="687"/>
      <c r="T59" s="688"/>
      <c r="U59" s="688"/>
      <c r="V59" s="688"/>
      <c r="W59" s="688"/>
      <c r="X59" s="700"/>
      <c r="Y59" s="688"/>
      <c r="Z59" s="688"/>
      <c r="AA59" s="688"/>
      <c r="AB59" s="701"/>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3" t="s">
        <v>252</v>
      </c>
      <c r="C60" s="743"/>
      <c r="D60" s="743"/>
      <c r="E60" s="743"/>
      <c r="F60" s="744"/>
      <c r="G60" s="159"/>
      <c r="H60" s="159"/>
      <c r="I60" s="187"/>
      <c r="J60" s="242" t="s">
        <v>199</v>
      </c>
      <c r="K60" s="18" t="s">
        <v>244</v>
      </c>
      <c r="L60" s="359"/>
      <c r="M60" s="359"/>
      <c r="N60" s="359"/>
      <c r="O60" s="704" t="s">
        <v>245</v>
      </c>
      <c r="P60" s="705"/>
      <c r="Q60" s="706"/>
      <c r="R60" s="159"/>
      <c r="S60" s="687"/>
      <c r="T60" s="688"/>
      <c r="U60" s="688"/>
      <c r="V60" s="688"/>
      <c r="W60" s="688"/>
      <c r="X60" s="700"/>
      <c r="Y60" s="688"/>
      <c r="Z60" s="688"/>
      <c r="AA60" s="688"/>
      <c r="AB60" s="701"/>
      <c r="AS60" s="20"/>
      <c r="AT60" s="20"/>
      <c r="AU60" s="20"/>
      <c r="AV60" s="20"/>
      <c r="AW60" s="20"/>
      <c r="AX60" s="20"/>
    </row>
    <row r="61" spans="1:50" s="30" customFormat="1" ht="20.65" customHeight="1" x14ac:dyDescent="0.25">
      <c r="A61" s="720" t="s">
        <v>254</v>
      </c>
      <c r="B61" s="721"/>
      <c r="C61" s="721"/>
      <c r="D61" s="721"/>
      <c r="E61" s="721"/>
      <c r="F61" s="722"/>
      <c r="G61" s="159"/>
      <c r="H61" s="159"/>
      <c r="I61" s="187"/>
      <c r="J61" s="372"/>
      <c r="K61" s="758" t="s">
        <v>200</v>
      </c>
      <c r="L61" s="758"/>
      <c r="M61" s="758"/>
      <c r="N61" s="758"/>
      <c r="O61" s="758"/>
      <c r="P61" s="758"/>
      <c r="Q61" s="758"/>
      <c r="R61" s="159"/>
      <c r="S61" s="687"/>
      <c r="T61" s="688"/>
      <c r="U61" s="688"/>
      <c r="V61" s="688"/>
      <c r="W61" s="688"/>
      <c r="X61" s="700"/>
      <c r="Y61" s="688"/>
      <c r="Z61" s="688"/>
      <c r="AA61" s="688"/>
      <c r="AB61" s="701"/>
      <c r="AC61" s="32"/>
      <c r="AD61" s="32"/>
      <c r="AE61" s="32"/>
      <c r="AF61" s="32"/>
      <c r="AG61" s="32"/>
      <c r="AH61" s="32"/>
      <c r="AI61" s="32"/>
      <c r="AJ61" s="32"/>
      <c r="AK61" s="32"/>
      <c r="AL61" s="32"/>
      <c r="AM61" s="32"/>
      <c r="AN61" s="32"/>
      <c r="AO61" s="32"/>
      <c r="AP61" s="32"/>
      <c r="AQ61" s="32"/>
      <c r="AR61" s="32"/>
    </row>
    <row r="62" spans="1:50" ht="20.65" customHeight="1" thickBot="1" x14ac:dyDescent="0.3">
      <c r="A62" s="723"/>
      <c r="B62" s="724"/>
      <c r="C62" s="724"/>
      <c r="D62" s="724"/>
      <c r="E62" s="724"/>
      <c r="F62" s="725"/>
      <c r="G62" s="159"/>
      <c r="H62" s="159"/>
      <c r="I62" s="187"/>
      <c r="J62" s="242" t="s">
        <v>201</v>
      </c>
      <c r="K62" s="18">
        <v>6.3399999999999998E-2</v>
      </c>
      <c r="L62" s="93" t="s">
        <v>168</v>
      </c>
      <c r="M62" s="361"/>
      <c r="N62" s="361"/>
      <c r="O62" s="704">
        <v>7.8700000000000006E-2</v>
      </c>
      <c r="P62" s="705"/>
      <c r="Q62" s="706"/>
      <c r="R62" s="93" t="s">
        <v>168</v>
      </c>
      <c r="S62" s="687"/>
      <c r="T62" s="688"/>
      <c r="U62" s="688"/>
      <c r="V62" s="688"/>
      <c r="W62" s="688"/>
      <c r="X62" s="700"/>
      <c r="Y62" s="688"/>
      <c r="Z62" s="688"/>
      <c r="AA62" s="688"/>
      <c r="AB62" s="701"/>
      <c r="AS62" s="20"/>
      <c r="AT62" s="20"/>
      <c r="AU62" s="20"/>
      <c r="AV62" s="20"/>
      <c r="AW62" s="20"/>
      <c r="AX62" s="20"/>
    </row>
    <row r="63" spans="1:50" s="30" customFormat="1" ht="20.65" customHeight="1" thickBot="1" x14ac:dyDescent="0.3">
      <c r="A63" s="720" t="s">
        <v>253</v>
      </c>
      <c r="B63" s="721"/>
      <c r="C63" s="721"/>
      <c r="D63" s="721"/>
      <c r="E63" s="721"/>
      <c r="F63" s="722"/>
      <c r="G63" s="159"/>
      <c r="H63" s="159"/>
      <c r="I63" s="187"/>
      <c r="J63" s="243" t="s">
        <v>202</v>
      </c>
      <c r="K63" s="358">
        <v>19.3</v>
      </c>
      <c r="L63" s="93" t="s">
        <v>178</v>
      </c>
      <c r="M63" s="362"/>
      <c r="N63" s="362"/>
      <c r="O63" s="704">
        <v>17.5</v>
      </c>
      <c r="P63" s="705"/>
      <c r="Q63" s="706"/>
      <c r="R63" s="93" t="s">
        <v>178</v>
      </c>
      <c r="S63" s="687"/>
      <c r="T63" s="688"/>
      <c r="U63" s="688"/>
      <c r="V63" s="688"/>
      <c r="W63" s="688"/>
      <c r="X63" s="700"/>
      <c r="Y63" s="688"/>
      <c r="Z63" s="688"/>
      <c r="AA63" s="688"/>
      <c r="AB63" s="701"/>
      <c r="AC63" s="32"/>
      <c r="AD63" s="32"/>
      <c r="AE63" s="32"/>
      <c r="AF63" s="32"/>
      <c r="AG63" s="32"/>
      <c r="AH63" s="32"/>
      <c r="AI63" s="32"/>
      <c r="AJ63" s="32"/>
      <c r="AK63" s="32"/>
      <c r="AL63" s="32"/>
      <c r="AM63" s="32"/>
      <c r="AN63" s="32"/>
      <c r="AO63" s="32"/>
      <c r="AP63" s="32"/>
      <c r="AQ63" s="32"/>
      <c r="AR63" s="32"/>
    </row>
    <row r="64" spans="1:50" ht="20.65" customHeight="1" thickBot="1" x14ac:dyDescent="0.3">
      <c r="A64" s="723"/>
      <c r="B64" s="724"/>
      <c r="C64" s="724"/>
      <c r="D64" s="724"/>
      <c r="E64" s="724"/>
      <c r="F64" s="725"/>
      <c r="G64" s="159"/>
      <c r="H64" s="159"/>
      <c r="I64" s="187"/>
      <c r="J64" s="242" t="s">
        <v>203</v>
      </c>
      <c r="K64" s="358">
        <v>103.9</v>
      </c>
      <c r="L64" s="93" t="s">
        <v>176</v>
      </c>
      <c r="M64" s="362"/>
      <c r="N64" s="362"/>
      <c r="O64" s="704">
        <v>94.2</v>
      </c>
      <c r="P64" s="705"/>
      <c r="Q64" s="706"/>
      <c r="R64" s="93" t="s">
        <v>176</v>
      </c>
      <c r="S64" s="687"/>
      <c r="T64" s="688"/>
      <c r="U64" s="688"/>
      <c r="V64" s="688"/>
      <c r="W64" s="688"/>
      <c r="X64" s="700"/>
      <c r="Y64" s="688"/>
      <c r="Z64" s="688"/>
      <c r="AA64" s="688"/>
      <c r="AB64" s="701"/>
      <c r="AE64" s="342"/>
      <c r="AS64" s="20"/>
      <c r="AT64" s="20"/>
      <c r="AU64" s="20"/>
      <c r="AV64" s="20"/>
      <c r="AW64" s="20"/>
      <c r="AX64" s="20"/>
    </row>
    <row r="65" spans="1:50" ht="20.65" customHeight="1" thickBot="1" x14ac:dyDescent="0.3">
      <c r="A65" s="726" t="s">
        <v>255</v>
      </c>
      <c r="B65" s="727"/>
      <c r="C65" s="727"/>
      <c r="D65" s="727"/>
      <c r="E65" s="727"/>
      <c r="F65" s="728"/>
      <c r="G65" s="159"/>
      <c r="H65" s="159"/>
      <c r="I65" s="187"/>
      <c r="J65" s="243" t="s">
        <v>204</v>
      </c>
      <c r="K65" s="350">
        <v>8.2100000000000009</v>
      </c>
      <c r="L65" s="159" t="s">
        <v>179</v>
      </c>
      <c r="M65" s="362"/>
      <c r="N65" s="362"/>
      <c r="O65" s="704">
        <v>7.94</v>
      </c>
      <c r="P65" s="705"/>
      <c r="Q65" s="706"/>
      <c r="R65" s="93" t="s">
        <v>179</v>
      </c>
      <c r="S65" s="689"/>
      <c r="T65" s="690"/>
      <c r="U65" s="690"/>
      <c r="V65" s="690"/>
      <c r="W65" s="690"/>
      <c r="X65" s="700"/>
      <c r="Y65" s="688"/>
      <c r="Z65" s="688"/>
      <c r="AA65" s="688"/>
      <c r="AB65" s="701"/>
      <c r="AS65" s="20"/>
      <c r="AT65" s="20"/>
      <c r="AU65" s="20"/>
      <c r="AV65" s="20"/>
      <c r="AW65" s="20"/>
      <c r="AX65" s="20"/>
    </row>
    <row r="66" spans="1:50" ht="20.65" customHeight="1" thickBot="1" x14ac:dyDescent="0.3">
      <c r="A66" s="729" t="s">
        <v>257</v>
      </c>
      <c r="B66" s="730"/>
      <c r="C66" s="730"/>
      <c r="D66" s="730"/>
      <c r="E66" s="730"/>
      <c r="F66" s="731"/>
      <c r="G66" s="159"/>
      <c r="H66" s="159"/>
      <c r="I66" s="187"/>
      <c r="J66" s="242" t="s">
        <v>100</v>
      </c>
      <c r="K66" s="322">
        <v>41.064999999999998</v>
      </c>
      <c r="L66" s="93" t="s">
        <v>139</v>
      </c>
      <c r="M66" s="362"/>
      <c r="N66" s="362"/>
      <c r="O66" s="704">
        <v>33.298000000000002</v>
      </c>
      <c r="P66" s="705"/>
      <c r="Q66" s="706"/>
      <c r="R66" s="93" t="s">
        <v>139</v>
      </c>
      <c r="S66" s="685" t="s">
        <v>242</v>
      </c>
      <c r="T66" s="686"/>
      <c r="U66" s="686"/>
      <c r="V66" s="686"/>
      <c r="W66" s="686"/>
      <c r="X66" s="700"/>
      <c r="Y66" s="688"/>
      <c r="Z66" s="688"/>
      <c r="AA66" s="688"/>
      <c r="AB66" s="701"/>
      <c r="AS66" s="20"/>
      <c r="AT66" s="20"/>
      <c r="AU66" s="20"/>
      <c r="AV66" s="20"/>
      <c r="AW66" s="20"/>
      <c r="AX66" s="20"/>
    </row>
    <row r="67" spans="1:50" ht="20.65" customHeight="1" thickBot="1" x14ac:dyDescent="0.3">
      <c r="A67" s="726" t="s">
        <v>258</v>
      </c>
      <c r="B67" s="727"/>
      <c r="C67" s="727"/>
      <c r="D67" s="727"/>
      <c r="E67" s="727"/>
      <c r="F67" s="728"/>
      <c r="G67" s="159"/>
      <c r="H67" s="159"/>
      <c r="I67" s="187"/>
      <c r="J67" s="243" t="s">
        <v>205</v>
      </c>
      <c r="K67" s="350">
        <v>26.35</v>
      </c>
      <c r="L67" s="277" t="s">
        <v>206</v>
      </c>
      <c r="M67" s="159"/>
      <c r="N67" s="362"/>
      <c r="O67" s="704">
        <v>20.91</v>
      </c>
      <c r="P67" s="705"/>
      <c r="Q67" s="706"/>
      <c r="R67" s="247" t="s">
        <v>206</v>
      </c>
      <c r="S67" s="687" t="s">
        <v>239</v>
      </c>
      <c r="T67" s="688"/>
      <c r="U67" s="688"/>
      <c r="V67" s="688"/>
      <c r="W67" s="688"/>
      <c r="X67" s="700"/>
      <c r="Y67" s="688"/>
      <c r="Z67" s="688"/>
      <c r="AA67" s="688"/>
      <c r="AB67" s="701"/>
      <c r="AS67" s="20"/>
      <c r="AT67" s="20"/>
      <c r="AU67" s="20"/>
      <c r="AV67" s="20"/>
      <c r="AW67" s="20"/>
      <c r="AX67" s="20"/>
    </row>
    <row r="68" spans="1:50" ht="20.65" customHeight="1" thickBot="1" x14ac:dyDescent="0.3">
      <c r="A68" s="732" t="s">
        <v>248</v>
      </c>
      <c r="B68" s="733"/>
      <c r="C68" s="733"/>
      <c r="D68" s="733"/>
      <c r="E68" s="733"/>
      <c r="F68" s="734"/>
      <c r="G68" s="159"/>
      <c r="H68" s="105"/>
      <c r="I68" s="187"/>
      <c r="J68" s="242" t="s">
        <v>99</v>
      </c>
      <c r="K68" s="350">
        <v>8.1999999999999993</v>
      </c>
      <c r="L68" s="159"/>
      <c r="M68" s="363"/>
      <c r="N68" s="363"/>
      <c r="O68" s="704">
        <v>8.0299999999999994</v>
      </c>
      <c r="P68" s="705"/>
      <c r="Q68" s="706"/>
      <c r="R68" s="159"/>
      <c r="S68" s="687"/>
      <c r="T68" s="688"/>
      <c r="U68" s="688"/>
      <c r="V68" s="688"/>
      <c r="W68" s="688"/>
      <c r="X68" s="700"/>
      <c r="Y68" s="688"/>
      <c r="Z68" s="688"/>
      <c r="AA68" s="688"/>
      <c r="AB68" s="701"/>
      <c r="AS68" s="20"/>
      <c r="AT68" s="20"/>
      <c r="AU68" s="20"/>
      <c r="AV68" s="20"/>
      <c r="AW68" s="20"/>
      <c r="AX68" s="20"/>
    </row>
    <row r="69" spans="1:50" ht="20.65" customHeight="1" thickBot="1" x14ac:dyDescent="0.3">
      <c r="A69" s="732" t="s">
        <v>249</v>
      </c>
      <c r="B69" s="733"/>
      <c r="C69" s="733"/>
      <c r="D69" s="733"/>
      <c r="E69" s="733"/>
      <c r="F69" s="734"/>
      <c r="G69" s="159"/>
      <c r="H69" s="105"/>
      <c r="I69" s="187"/>
      <c r="J69" s="372"/>
      <c r="K69" s="361"/>
      <c r="L69" s="362"/>
      <c r="M69" s="373" t="s">
        <v>207</v>
      </c>
      <c r="N69" s="362"/>
      <c r="O69" s="361"/>
      <c r="P69" s="361"/>
      <c r="Q69" s="361"/>
      <c r="R69" s="248"/>
      <c r="S69" s="687"/>
      <c r="T69" s="688"/>
      <c r="U69" s="688"/>
      <c r="V69" s="688"/>
      <c r="W69" s="688"/>
      <c r="X69" s="700"/>
      <c r="Y69" s="688"/>
      <c r="Z69" s="688"/>
      <c r="AA69" s="688"/>
      <c r="AB69" s="701"/>
      <c r="AS69" s="20"/>
      <c r="AT69" s="20"/>
      <c r="AU69" s="20"/>
      <c r="AV69" s="20"/>
      <c r="AW69" s="20"/>
      <c r="AX69" s="20"/>
    </row>
    <row r="70" spans="1:50" ht="20.65" customHeight="1" thickBot="1" x14ac:dyDescent="0.3">
      <c r="A70" s="733" t="s">
        <v>250</v>
      </c>
      <c r="B70" s="733"/>
      <c r="C70" s="733"/>
      <c r="D70" s="733"/>
      <c r="E70" s="733"/>
      <c r="F70" s="734"/>
      <c r="G70" s="159"/>
      <c r="H70" s="105"/>
      <c r="I70" s="187"/>
      <c r="J70" s="372" t="s">
        <v>209</v>
      </c>
      <c r="K70" s="358">
        <v>-76.900000000000006</v>
      </c>
      <c r="L70" s="361" t="s">
        <v>151</v>
      </c>
      <c r="M70" s="360"/>
      <c r="N70" s="361"/>
      <c r="O70" s="704">
        <v>-74.099999999999994</v>
      </c>
      <c r="P70" s="705"/>
      <c r="Q70" s="706"/>
      <c r="R70" s="361" t="s">
        <v>151</v>
      </c>
      <c r="S70" s="687"/>
      <c r="T70" s="688"/>
      <c r="U70" s="688"/>
      <c r="V70" s="688"/>
      <c r="W70" s="688"/>
      <c r="X70" s="700"/>
      <c r="Y70" s="688"/>
      <c r="Z70" s="688"/>
      <c r="AA70" s="688"/>
      <c r="AB70" s="701"/>
      <c r="AS70" s="20"/>
      <c r="AT70" s="20"/>
      <c r="AU70" s="20"/>
      <c r="AV70" s="20"/>
      <c r="AW70" s="20"/>
      <c r="AX70" s="20"/>
    </row>
    <row r="71" spans="1:50" ht="20.65" customHeight="1" thickBot="1" x14ac:dyDescent="0.3">
      <c r="A71" s="732" t="s">
        <v>259</v>
      </c>
      <c r="B71" s="733"/>
      <c r="C71" s="733"/>
      <c r="D71" s="733"/>
      <c r="E71" s="733"/>
      <c r="F71" s="734"/>
      <c r="G71" s="159"/>
      <c r="H71" s="159"/>
      <c r="I71" s="187"/>
      <c r="J71" s="372" t="s">
        <v>247</v>
      </c>
      <c r="K71" s="16"/>
      <c r="L71" s="93" t="s">
        <v>139</v>
      </c>
      <c r="M71" s="363"/>
      <c r="N71" s="363"/>
      <c r="O71" s="704"/>
      <c r="P71" s="705"/>
      <c r="Q71" s="706"/>
      <c r="R71" s="93" t="s">
        <v>139</v>
      </c>
      <c r="S71" s="687"/>
      <c r="T71" s="688"/>
      <c r="U71" s="688"/>
      <c r="V71" s="688"/>
      <c r="W71" s="688"/>
      <c r="X71" s="700"/>
      <c r="Y71" s="688"/>
      <c r="Z71" s="688"/>
      <c r="AA71" s="688"/>
      <c r="AB71" s="701"/>
      <c r="AC71" s="53"/>
      <c r="AS71" s="20"/>
      <c r="AT71" s="20"/>
      <c r="AU71" s="20"/>
      <c r="AV71" s="20"/>
      <c r="AW71" s="20"/>
      <c r="AX71" s="20"/>
    </row>
    <row r="72" spans="1:50" ht="20.65" customHeight="1" thickBot="1" x14ac:dyDescent="0.3">
      <c r="A72" s="726" t="s">
        <v>251</v>
      </c>
      <c r="B72" s="727"/>
      <c r="C72" s="727"/>
      <c r="D72" s="727"/>
      <c r="E72" s="727"/>
      <c r="F72" s="728"/>
      <c r="G72" s="303"/>
      <c r="H72" s="122"/>
      <c r="I72" s="122"/>
      <c r="J72" s="242"/>
      <c r="K72" s="364"/>
      <c r="L72" s="264"/>
      <c r="M72" s="264"/>
      <c r="N72" s="264"/>
      <c r="O72" s="713"/>
      <c r="P72" s="714"/>
      <c r="Q72" s="715"/>
      <c r="R72" s="248"/>
      <c r="S72" s="687"/>
      <c r="T72" s="688"/>
      <c r="U72" s="688"/>
      <c r="V72" s="688"/>
      <c r="W72" s="688"/>
      <c r="X72" s="700"/>
      <c r="Y72" s="688"/>
      <c r="Z72" s="688"/>
      <c r="AA72" s="688"/>
      <c r="AB72" s="701"/>
      <c r="AC72" s="53"/>
      <c r="AS72" s="20"/>
      <c r="AT72" s="20"/>
      <c r="AU72" s="20"/>
      <c r="AV72" s="20"/>
      <c r="AW72" s="20"/>
      <c r="AX72" s="20"/>
    </row>
    <row r="73" spans="1:50" ht="20.65" customHeight="1" x14ac:dyDescent="0.25">
      <c r="A73" s="707" t="s">
        <v>274</v>
      </c>
      <c r="B73" s="708"/>
      <c r="C73" s="708"/>
      <c r="D73" s="708"/>
      <c r="E73" s="708"/>
      <c r="F73" s="708"/>
      <c r="G73" s="708"/>
      <c r="H73" s="708"/>
      <c r="I73" s="709"/>
      <c r="J73" s="251"/>
      <c r="K73" s="159"/>
      <c r="L73" s="159"/>
      <c r="M73" s="105"/>
      <c r="N73" s="105"/>
      <c r="O73" s="105"/>
      <c r="P73" s="105"/>
      <c r="Q73" s="105"/>
      <c r="R73" s="248"/>
      <c r="S73" s="687"/>
      <c r="T73" s="688"/>
      <c r="U73" s="688"/>
      <c r="V73" s="688"/>
      <c r="W73" s="688"/>
      <c r="X73" s="700"/>
      <c r="Y73" s="688"/>
      <c r="Z73" s="688"/>
      <c r="AA73" s="688"/>
      <c r="AB73" s="701"/>
      <c r="AC73" s="53"/>
      <c r="AS73" s="20"/>
      <c r="AT73" s="20"/>
      <c r="AU73" s="20"/>
      <c r="AV73" s="20"/>
      <c r="AW73" s="20"/>
      <c r="AX73" s="20"/>
    </row>
    <row r="74" spans="1:50" ht="15.75" customHeight="1" thickBot="1" x14ac:dyDescent="0.3">
      <c r="A74" s="710"/>
      <c r="B74" s="711"/>
      <c r="C74" s="711"/>
      <c r="D74" s="711"/>
      <c r="E74" s="711"/>
      <c r="F74" s="711"/>
      <c r="G74" s="711"/>
      <c r="H74" s="711"/>
      <c r="I74" s="712"/>
      <c r="J74" s="304"/>
      <c r="K74" s="305"/>
      <c r="L74" s="305"/>
      <c r="M74" s="305"/>
      <c r="N74" s="305"/>
      <c r="O74" s="305"/>
      <c r="P74" s="305"/>
      <c r="Q74" s="305"/>
      <c r="R74" s="306"/>
      <c r="S74" s="689"/>
      <c r="T74" s="690"/>
      <c r="U74" s="690"/>
      <c r="V74" s="690"/>
      <c r="W74" s="690"/>
      <c r="X74" s="702"/>
      <c r="Y74" s="690"/>
      <c r="Z74" s="690"/>
      <c r="AA74" s="690"/>
      <c r="AB74" s="703"/>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Y21:AA21"/>
    <mergeCell ref="O59:Q59"/>
    <mergeCell ref="C17:AA20"/>
    <mergeCell ref="C9:D9"/>
    <mergeCell ref="T9:X9"/>
    <mergeCell ref="I9:J9"/>
    <mergeCell ref="T10:X10"/>
    <mergeCell ref="K13:M13"/>
    <mergeCell ref="T11:X11"/>
    <mergeCell ref="T13:Z13"/>
    <mergeCell ref="T15:Z15"/>
    <mergeCell ref="K9:M9"/>
    <mergeCell ref="K10:M10"/>
    <mergeCell ref="K11:M11"/>
    <mergeCell ref="O56:Q56"/>
    <mergeCell ref="D16:E16"/>
    <mergeCell ref="C7:D7"/>
    <mergeCell ref="T7:X7"/>
    <mergeCell ref="C8:D8"/>
    <mergeCell ref="T8:X8"/>
    <mergeCell ref="I7:J7"/>
    <mergeCell ref="I8:J8"/>
    <mergeCell ref="K7:M7"/>
    <mergeCell ref="K8:M8"/>
    <mergeCell ref="D3:I3"/>
    <mergeCell ref="S3:Y3"/>
    <mergeCell ref="C5:D5"/>
    <mergeCell ref="T5:X5"/>
    <mergeCell ref="C6:D6"/>
    <mergeCell ref="I6:J6"/>
    <mergeCell ref="I5:J5"/>
    <mergeCell ref="K5:M5"/>
    <mergeCell ref="K6:M6"/>
    <mergeCell ref="T6:X6"/>
    <mergeCell ref="O68:Q68"/>
    <mergeCell ref="O60:Q60"/>
    <mergeCell ref="O63:Q63"/>
    <mergeCell ref="O64:Q64"/>
    <mergeCell ref="O65:Q65"/>
    <mergeCell ref="K61:Q61"/>
    <mergeCell ref="O62:Q62"/>
    <mergeCell ref="C10:F10"/>
    <mergeCell ref="O58:Q58"/>
    <mergeCell ref="O66:Q66"/>
    <mergeCell ref="O67:Q67"/>
    <mergeCell ref="I10:J10"/>
    <mergeCell ref="I11:J11"/>
    <mergeCell ref="B60:F60"/>
    <mergeCell ref="A56:F56"/>
    <mergeCell ref="B11:B12"/>
    <mergeCell ref="G27:H27"/>
    <mergeCell ref="G34:H34"/>
    <mergeCell ref="B17:B20"/>
    <mergeCell ref="K15:O15"/>
    <mergeCell ref="J42:J43"/>
    <mergeCell ref="O70:Q70"/>
    <mergeCell ref="A73:I74"/>
    <mergeCell ref="O71:Q71"/>
    <mergeCell ref="O72:Q72"/>
    <mergeCell ref="A57:F59"/>
    <mergeCell ref="A61:F62"/>
    <mergeCell ref="A63:F64"/>
    <mergeCell ref="A65:F65"/>
    <mergeCell ref="A66:F66"/>
    <mergeCell ref="A67:F67"/>
    <mergeCell ref="A68:F68"/>
    <mergeCell ref="A69:F69"/>
    <mergeCell ref="O57:Q57"/>
    <mergeCell ref="A72:F72"/>
    <mergeCell ref="A70:F70"/>
    <mergeCell ref="A71:F71"/>
    <mergeCell ref="S57:W57"/>
    <mergeCell ref="S66:W66"/>
    <mergeCell ref="S58:W65"/>
    <mergeCell ref="S67:W74"/>
    <mergeCell ref="X38:AB48"/>
    <mergeCell ref="X50:AB74"/>
  </mergeCells>
  <dataValidations count="2">
    <dataValidation showInputMessage="1" showErrorMessage="1" sqref="L3:O3 J3" xr:uid="{EC922772-0A22-47D7-94CB-F1C28C26A2D5}"/>
    <dataValidation type="list" allowBlank="1" showInputMessage="1" showErrorMessage="1" sqref="T36:U38 U47 M51 M41:M44 U40:U43 T41 U23:U33 T50 T44:T47 T23 T25 M48 M23:M24 M26:M27 M39 M30:M34 M36 M54 T52:T53 T49:U49 U53 T28:T31 T33" xr:uid="{37A01D27-8EF0-4F22-BD1D-03CFC3756347}">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0B87EFFD-13EA-414C-912E-772C5B76F343}">
          <x14:formula1>
            <xm:f>'Drop-downs'!$Z$2</xm:f>
          </x14:formula1>
          <xm:sqref>K42</xm:sqref>
        </x14:dataValidation>
        <x14:dataValidation type="list" allowBlank="1" showInputMessage="1" showErrorMessage="1" xr:uid="{558ABC74-8C91-452E-A965-D0B9631EB7D0}">
          <x14:formula1>
            <xm:f>'Drop-downs'!$AH$2</xm:f>
          </x14:formula1>
          <xm:sqref>K36</xm:sqref>
        </x14:dataValidation>
        <x14:dataValidation type="list" allowBlank="1" showInputMessage="1" showErrorMessage="1" xr:uid="{E9339CE3-D421-4A3B-9CD6-01507AF0B89B}">
          <x14:formula1>
            <xm:f>'Drop-downs'!$AD$2:$AD$8</xm:f>
          </x14:formula1>
          <xm:sqref>K23</xm:sqref>
        </x14:dataValidation>
        <x14:dataValidation type="list" allowBlank="1" showInputMessage="1" showErrorMessage="1" xr:uid="{4AB8B286-F4FF-4EA2-BC6E-B2587FFC19BA}">
          <x14:formula1>
            <xm:f>'Drop-downs'!$AB$2:$AB$14</xm:f>
          </x14:formula1>
          <xm:sqref>K25 K27</xm:sqref>
        </x14:dataValidation>
        <x14:dataValidation type="list" allowBlank="1" showInputMessage="1" showErrorMessage="1" xr:uid="{2096A656-5F2D-4831-881D-55EC0B12201B}">
          <x14:formula1>
            <xm:f>'Drop-downs'!$X$2:$X$6</xm:f>
          </x14:formula1>
          <xm:sqref>K44</xm:sqref>
        </x14:dataValidation>
        <x14:dataValidation type="list" allowBlank="1" showInputMessage="1" showErrorMessage="1" xr:uid="{971275EF-4316-45C5-B873-61C3570B96D0}">
          <x14:formula1>
            <xm:f>'Drop-downs'!$K$2:$K$3</xm:f>
          </x14:formula1>
          <xm:sqref>K13 F15 F13</xm:sqref>
        </x14:dataValidation>
        <x14:dataValidation type="list" allowBlank="1" showInputMessage="1" showErrorMessage="1" xr:uid="{98551C3A-C90A-4F9A-BAFA-4CF69ADFA8E3}">
          <x14:formula1>
            <xm:f>'Drop-downs'!$W$2:$W$3</xm:f>
          </x14:formula1>
          <xm:sqref>K26</xm:sqref>
        </x14:dataValidation>
        <x14:dataValidation type="list" allowBlank="1" showInputMessage="1" showErrorMessage="1" xr:uid="{E7F9D273-F771-46C0-BB7F-56AC324E25A1}">
          <x14:formula1>
            <xm:f>'Drop-downs'!$K$1:$K$3</xm:f>
          </x14:formula1>
          <xm:sqref>AA28 C7:D7</xm:sqref>
        </x14:dataValidation>
        <x14:dataValidation type="list" allowBlank="1" showInputMessage="1" showErrorMessage="1" xr:uid="{ECFCCCED-9C63-4096-8717-7FAEF006B631}">
          <x14:formula1>
            <xm:f>'Drop-downs'!$AI$2:$AI$3</xm:f>
          </x14:formula1>
          <xm:sqref>K37:K39</xm:sqref>
        </x14:dataValidation>
        <x14:dataValidation type="list" allowBlank="1" showInputMessage="1" showErrorMessage="1" xr:uid="{5DAD2C9D-3508-4DB1-8826-8822CE5A6859}">
          <x14:formula1>
            <xm:f>'Drop-downs'!$U:$U</xm:f>
          </x14:formula1>
          <xm:sqref>T13:V13 X13:Z13</xm:sqref>
        </x14:dataValidation>
        <x14:dataValidation type="list" allowBlank="1" showInputMessage="1" showErrorMessage="1" xr:uid="{3B75C662-4823-40F7-8700-73526E802E76}">
          <x14:formula1>
            <xm:f>'Drop-downs'!$R:$R</xm:f>
          </x14:formula1>
          <xm:sqref>K11</xm:sqref>
        </x14:dataValidation>
        <x14:dataValidation type="list" allowBlank="1" showInputMessage="1" showErrorMessage="1" xr:uid="{30910C4B-9534-482E-8B81-8ABC84574C29}">
          <x14:formula1>
            <xm:f>'Drop-downs'!$Q:$Q</xm:f>
          </x14:formula1>
          <xm:sqref>K10</xm:sqref>
        </x14:dataValidation>
        <x14:dataValidation type="list" allowBlank="1" showInputMessage="1" showErrorMessage="1" xr:uid="{16DB5064-B4DA-4393-BC66-9205441232B6}">
          <x14:formula1>
            <xm:f>'Drop-downs'!$P:$P</xm:f>
          </x14:formula1>
          <xm:sqref>K9</xm:sqref>
        </x14:dataValidation>
        <x14:dataValidation type="list" allowBlank="1" showInputMessage="1" showErrorMessage="1" xr:uid="{ACA91063-A3D3-4DA3-9EEC-A766A75F5B91}">
          <x14:formula1>
            <xm:f>'Drop-downs'!$O:$O</xm:f>
          </x14:formula1>
          <xm:sqref>K8</xm:sqref>
        </x14:dataValidation>
        <x14:dataValidation type="list" allowBlank="1" showInputMessage="1" showErrorMessage="1" xr:uid="{E049D640-22CD-4C3C-8042-3C6E88344042}">
          <x14:formula1>
            <xm:f>'Drop-downs'!$N:$N</xm:f>
          </x14:formula1>
          <xm:sqref>K7</xm:sqref>
        </x14:dataValidation>
        <x14:dataValidation type="list" allowBlank="1" showInputMessage="1" showErrorMessage="1" xr:uid="{8A4C5B3E-9526-4AFF-AFE2-EE52BAF0CB40}">
          <x14:formula1>
            <xm:f>'Drop-downs'!$M:$M</xm:f>
          </x14:formula1>
          <xm:sqref>K6</xm:sqref>
        </x14:dataValidation>
        <x14:dataValidation type="list" allowBlank="1" showInputMessage="1" showErrorMessage="1" xr:uid="{EA1CB87C-BF7B-4EDC-B9FC-C4288E60A6A5}">
          <x14:formula1>
            <xm:f>'Drop-downs'!$A:$A</xm:f>
          </x14:formula1>
          <xm:sqref>C9</xm:sqref>
        </x14:dataValidation>
        <x14:dataValidation type="list" allowBlank="1" showInputMessage="1" showErrorMessage="1" xr:uid="{085448D2-4B69-4948-B79A-04737E69A153}">
          <x14:formula1>
            <xm:f>'Drop-downs'!$B:$B</xm:f>
          </x14:formula1>
          <xm:sqref>C10</xm:sqref>
        </x14:dataValidation>
        <x14:dataValidation type="list" allowBlank="1" showInputMessage="1" showErrorMessage="1" xr:uid="{D1A11A68-862D-48ED-81A1-D3F060BCB693}">
          <x14:formula1>
            <xm:f>'Drop-downs'!$S:$S</xm:f>
          </x14:formula1>
          <xm:sqref>F8</xm:sqref>
        </x14:dataValidation>
        <x14:dataValidation type="list" allowBlank="1" showInputMessage="1" showErrorMessage="1" xr:uid="{838E3693-5ABC-4F76-A6FD-C090F4A52BE1}">
          <x14:formula1>
            <xm:f>'Drop-downs'!$E:$E</xm:f>
          </x14:formula1>
          <xm:sqref>I6</xm:sqref>
        </x14:dataValidation>
        <x14:dataValidation type="list" allowBlank="1" showInputMessage="1" showErrorMessage="1" xr:uid="{23D47AC8-8D19-43D4-B60C-D0C4A549DE8E}">
          <x14:formula1>
            <xm:f>'Drop-downs'!$F:$F</xm:f>
          </x14:formula1>
          <xm:sqref>I7</xm:sqref>
        </x14:dataValidation>
        <x14:dataValidation type="list" allowBlank="1" showInputMessage="1" showErrorMessage="1" xr:uid="{7CDFD5F4-C522-401C-9B68-CE6A6A60FD80}">
          <x14:formula1>
            <xm:f>'Drop-downs'!$G:$G</xm:f>
          </x14:formula1>
          <xm:sqref>I8</xm:sqref>
        </x14:dataValidation>
        <x14:dataValidation type="list" allowBlank="1" showInputMessage="1" showErrorMessage="1" xr:uid="{13616125-2ECC-45AE-9B3B-AB4D1449EE38}">
          <x14:formula1>
            <xm:f>'Drop-downs'!$H:$H</xm:f>
          </x14:formula1>
          <xm:sqref>I9</xm:sqref>
        </x14:dataValidation>
        <x14:dataValidation type="list" allowBlank="1" showInputMessage="1" showErrorMessage="1" xr:uid="{D26365F9-16F8-4F92-8904-97BD73E5310A}">
          <x14:formula1>
            <xm:f>'Drop-downs'!$J:$J</xm:f>
          </x14:formula1>
          <xm:sqref>I11</xm:sqref>
        </x14:dataValidation>
        <x14:dataValidation type="list" allowBlank="1" showInputMessage="1" showErrorMessage="1" xr:uid="{14774828-CA77-438E-994B-2AC684CF5832}">
          <x14:formula1>
            <xm:f>'Drop-downs'!$I:$I</xm:f>
          </x14:formula1>
          <xm:sqref>I10</xm:sqref>
        </x14:dataValidation>
        <x14:dataValidation type="list" allowBlank="1" showInputMessage="1" showErrorMessage="1" xr:uid="{BF9B545F-2F26-4E7E-BE95-716E5FCCDFFB}">
          <x14:formula1>
            <xm:f>'Drop-downs'!$C:$C</xm:f>
          </x14:formula1>
          <xm:sqref>C6:D6</xm:sqref>
        </x14:dataValidation>
        <x14:dataValidation type="list" allowBlank="1" showInputMessage="1" showErrorMessage="1" xr:uid="{8B5D2473-2C36-470E-A670-4A505975F13B}">
          <x14:formula1>
            <xm:f>'Drop-downs'!$D:$D</xm:f>
          </x14:formula1>
          <xm:sqref>F6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4844F-63A6-4D13-8FFF-A37B4D27205C}">
  <sheetPr>
    <pageSetUpPr fitToPage="1"/>
  </sheetPr>
  <dimension ref="A1:AX824"/>
  <sheetViews>
    <sheetView topLeftCell="H1" zoomScale="90" zoomScaleNormal="90" workbookViewId="0">
      <selection activeCell="AA7" sqref="AA7"/>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252"/>
      <c r="C3" s="295" t="s">
        <v>87</v>
      </c>
      <c r="D3" s="759"/>
      <c r="E3" s="759"/>
      <c r="F3" s="759"/>
      <c r="G3" s="759"/>
      <c r="H3" s="759"/>
      <c r="I3" s="759"/>
      <c r="J3" s="270" t="s">
        <v>88</v>
      </c>
      <c r="K3" s="105"/>
      <c r="L3" s="270"/>
      <c r="M3" s="277"/>
      <c r="N3" s="277"/>
      <c r="O3" s="277"/>
      <c r="P3" s="296"/>
      <c r="Q3" s="296"/>
      <c r="R3" s="295" t="s">
        <v>87</v>
      </c>
      <c r="S3" s="760"/>
      <c r="T3" s="760"/>
      <c r="U3" s="760"/>
      <c r="V3" s="760"/>
      <c r="W3" s="760"/>
      <c r="X3" s="760"/>
      <c r="Y3" s="760"/>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1" t="s">
        <v>92</v>
      </c>
      <c r="D5" s="761"/>
      <c r="E5" s="159"/>
      <c r="F5" s="262" t="s">
        <v>93</v>
      </c>
      <c r="G5" s="254"/>
      <c r="H5" s="159"/>
      <c r="I5" s="761" t="s">
        <v>93</v>
      </c>
      <c r="J5" s="761"/>
      <c r="K5" s="761" t="s">
        <v>94</v>
      </c>
      <c r="L5" s="761"/>
      <c r="M5" s="761"/>
      <c r="N5" s="105"/>
      <c r="O5" s="101"/>
      <c r="P5" s="254"/>
      <c r="Q5" s="254"/>
      <c r="R5" s="263"/>
      <c r="S5" s="102" t="s">
        <v>95</v>
      </c>
      <c r="T5" s="761" t="s">
        <v>24</v>
      </c>
      <c r="U5" s="761"/>
      <c r="V5" s="761"/>
      <c r="W5" s="761"/>
      <c r="X5" s="761"/>
      <c r="Y5" s="102" t="s">
        <v>96</v>
      </c>
      <c r="Z5" s="102" t="s">
        <v>97</v>
      </c>
      <c r="AA5" s="102" t="s">
        <v>98</v>
      </c>
      <c r="AB5" s="248"/>
    </row>
    <row r="6" spans="1:32" ht="20.65" customHeight="1" x14ac:dyDescent="0.25">
      <c r="A6" s="251"/>
      <c r="B6" s="252" t="s">
        <v>8</v>
      </c>
      <c r="C6" s="759" t="s">
        <v>8</v>
      </c>
      <c r="D6" s="759"/>
      <c r="E6" s="159"/>
      <c r="F6" s="14" t="s">
        <v>260</v>
      </c>
      <c r="G6" s="159"/>
      <c r="H6" s="252" t="s">
        <v>99</v>
      </c>
      <c r="I6" s="741" t="s">
        <v>9</v>
      </c>
      <c r="J6" s="742"/>
      <c r="K6" s="741" t="s">
        <v>17</v>
      </c>
      <c r="L6" s="762"/>
      <c r="M6" s="742"/>
      <c r="N6" s="101"/>
      <c r="O6" s="101"/>
      <c r="P6" s="159"/>
      <c r="Q6" s="264"/>
      <c r="R6" s="252" t="s">
        <v>100</v>
      </c>
      <c r="S6" s="8">
        <v>20</v>
      </c>
      <c r="T6" s="714"/>
      <c r="U6" s="714"/>
      <c r="V6" s="714"/>
      <c r="W6" s="714"/>
      <c r="X6" s="715"/>
      <c r="Y6" s="318"/>
      <c r="Z6" s="312"/>
      <c r="AA6" s="312"/>
      <c r="AB6" s="248"/>
    </row>
    <row r="7" spans="1:32" ht="20.65" customHeight="1" x14ac:dyDescent="0.25">
      <c r="A7" s="251"/>
      <c r="B7" s="252" t="s">
        <v>101</v>
      </c>
      <c r="C7" s="759" t="s">
        <v>15</v>
      </c>
      <c r="D7" s="759"/>
      <c r="E7" s="159"/>
      <c r="F7" s="276" t="s">
        <v>102</v>
      </c>
      <c r="G7" s="159"/>
      <c r="H7" s="275" t="s">
        <v>103</v>
      </c>
      <c r="I7" s="741" t="s">
        <v>10</v>
      </c>
      <c r="J7" s="742"/>
      <c r="K7" s="741" t="s">
        <v>18</v>
      </c>
      <c r="L7" s="762"/>
      <c r="M7" s="742"/>
      <c r="N7" s="101"/>
      <c r="O7" s="102"/>
      <c r="P7" s="159"/>
      <c r="Q7" s="102"/>
      <c r="R7" s="252" t="s">
        <v>100</v>
      </c>
      <c r="S7" s="8">
        <v>50</v>
      </c>
      <c r="T7" s="714"/>
      <c r="U7" s="714"/>
      <c r="V7" s="714"/>
      <c r="W7" s="714"/>
      <c r="X7" s="715"/>
      <c r="Y7" s="318"/>
      <c r="Z7" s="312"/>
      <c r="AA7" s="312"/>
      <c r="AB7" s="248"/>
    </row>
    <row r="8" spans="1:32" ht="20.65" customHeight="1" x14ac:dyDescent="0.25">
      <c r="A8" s="251"/>
      <c r="B8" s="252" t="s">
        <v>104</v>
      </c>
      <c r="C8" s="759"/>
      <c r="D8" s="759"/>
      <c r="E8" s="159"/>
      <c r="F8" s="90" t="s">
        <v>23</v>
      </c>
      <c r="G8" s="159"/>
      <c r="H8" s="252" t="s">
        <v>105</v>
      </c>
      <c r="I8" s="741" t="s">
        <v>11</v>
      </c>
      <c r="J8" s="742"/>
      <c r="K8" s="741" t="s">
        <v>19</v>
      </c>
      <c r="L8" s="762"/>
      <c r="M8" s="742"/>
      <c r="N8" s="277"/>
      <c r="O8" s="101"/>
      <c r="P8" s="254"/>
      <c r="Q8" s="254"/>
      <c r="R8" s="252" t="s">
        <v>99</v>
      </c>
      <c r="S8" s="8">
        <v>4</v>
      </c>
      <c r="T8" s="714"/>
      <c r="U8" s="714"/>
      <c r="V8" s="714"/>
      <c r="W8" s="714"/>
      <c r="X8" s="715"/>
      <c r="Y8" s="318"/>
      <c r="Z8" s="312"/>
      <c r="AA8" s="312"/>
      <c r="AB8" s="248"/>
    </row>
    <row r="9" spans="1:32" ht="20.65" customHeight="1" x14ac:dyDescent="0.25">
      <c r="A9" s="251"/>
      <c r="B9" s="255" t="s">
        <v>106</v>
      </c>
      <c r="C9" s="773" t="s">
        <v>6</v>
      </c>
      <c r="D9" s="774"/>
      <c r="E9" s="254"/>
      <c r="F9" s="254"/>
      <c r="G9" s="159"/>
      <c r="H9" s="252" t="s">
        <v>107</v>
      </c>
      <c r="I9" s="741" t="s">
        <v>12</v>
      </c>
      <c r="J9" s="742"/>
      <c r="K9" s="741" t="s">
        <v>20</v>
      </c>
      <c r="L9" s="762"/>
      <c r="M9" s="742"/>
      <c r="N9" s="277"/>
      <c r="O9" s="277"/>
      <c r="P9" s="254"/>
      <c r="Q9" s="254"/>
      <c r="R9" s="252" t="s">
        <v>99</v>
      </c>
      <c r="S9" s="8">
        <v>7</v>
      </c>
      <c r="T9" s="714"/>
      <c r="U9" s="714"/>
      <c r="V9" s="714"/>
      <c r="W9" s="714"/>
      <c r="X9" s="715"/>
      <c r="Y9" s="318"/>
      <c r="Z9" s="312"/>
      <c r="AA9" s="312"/>
      <c r="AB9" s="248"/>
    </row>
    <row r="10" spans="1:32" ht="20.65" customHeight="1" x14ac:dyDescent="0.25">
      <c r="A10" s="251"/>
      <c r="B10" s="255" t="s">
        <v>108</v>
      </c>
      <c r="C10" s="713" t="s">
        <v>7</v>
      </c>
      <c r="D10" s="714"/>
      <c r="E10" s="714"/>
      <c r="F10" s="715"/>
      <c r="G10" s="159"/>
      <c r="H10" s="252" t="s">
        <v>109</v>
      </c>
      <c r="I10" s="739" t="s">
        <v>13</v>
      </c>
      <c r="J10" s="740"/>
      <c r="K10" s="741" t="s">
        <v>21</v>
      </c>
      <c r="L10" s="762"/>
      <c r="M10" s="742"/>
      <c r="N10" s="277"/>
      <c r="O10" s="277"/>
      <c r="P10" s="254"/>
      <c r="Q10" s="254"/>
      <c r="R10" s="252" t="s">
        <v>99</v>
      </c>
      <c r="S10" s="8">
        <v>10</v>
      </c>
      <c r="T10" s="714"/>
      <c r="U10" s="714"/>
      <c r="V10" s="714"/>
      <c r="W10" s="714"/>
      <c r="X10" s="715"/>
      <c r="Y10" s="318"/>
      <c r="Z10" s="312"/>
      <c r="AA10" s="312"/>
      <c r="AB10" s="248"/>
    </row>
    <row r="11" spans="1:32" ht="20.65" customHeight="1" x14ac:dyDescent="0.25">
      <c r="A11" s="251"/>
      <c r="B11" s="748"/>
      <c r="C11" s="264"/>
      <c r="D11" s="264"/>
      <c r="E11" s="264"/>
      <c r="F11" s="264"/>
      <c r="G11" s="159"/>
      <c r="H11" s="252" t="s">
        <v>110</v>
      </c>
      <c r="I11" s="741" t="s">
        <v>14</v>
      </c>
      <c r="J11" s="742"/>
      <c r="K11" s="741" t="s">
        <v>22</v>
      </c>
      <c r="L11" s="762"/>
      <c r="M11" s="742"/>
      <c r="N11" s="277"/>
      <c r="O11" s="277"/>
      <c r="P11" s="254"/>
      <c r="Q11" s="254"/>
      <c r="R11" s="252" t="s">
        <v>111</v>
      </c>
      <c r="S11" s="8">
        <v>124</v>
      </c>
      <c r="T11" s="714"/>
      <c r="U11" s="714"/>
      <c r="V11" s="714"/>
      <c r="W11" s="714"/>
      <c r="X11" s="715"/>
      <c r="Y11" s="318"/>
      <c r="Z11" s="312"/>
      <c r="AA11" s="312"/>
      <c r="AB11" s="248"/>
    </row>
    <row r="12" spans="1:32" ht="20.65" customHeight="1" x14ac:dyDescent="0.25">
      <c r="A12" s="159"/>
      <c r="B12" s="748"/>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252"/>
      <c r="C13" s="267"/>
      <c r="D13" s="270"/>
      <c r="E13" s="271" t="s">
        <v>112</v>
      </c>
      <c r="F13" s="90"/>
      <c r="G13" s="159"/>
      <c r="H13" s="101"/>
      <c r="I13" s="273"/>
      <c r="J13" s="252" t="s">
        <v>113</v>
      </c>
      <c r="K13" s="775"/>
      <c r="L13" s="776"/>
      <c r="M13" s="777"/>
      <c r="N13" s="278"/>
      <c r="O13" s="279"/>
      <c r="P13" s="280"/>
      <c r="Q13" s="280"/>
      <c r="R13" s="280"/>
      <c r="S13" s="252" t="s">
        <v>114</v>
      </c>
      <c r="T13" s="741" t="s">
        <v>25</v>
      </c>
      <c r="U13" s="762"/>
      <c r="V13" s="762"/>
      <c r="W13" s="762"/>
      <c r="X13" s="762"/>
      <c r="Y13" s="762"/>
      <c r="Z13" s="742"/>
      <c r="AA13" s="277"/>
      <c r="AB13" s="248"/>
    </row>
    <row r="14" spans="1:32" ht="20.65" customHeight="1" x14ac:dyDescent="0.25">
      <c r="A14" s="251"/>
      <c r="B14" s="256"/>
      <c r="C14" s="267"/>
      <c r="D14" s="267"/>
      <c r="E14" s="267"/>
      <c r="F14" s="267"/>
      <c r="G14" s="268"/>
      <c r="H14" s="252"/>
      <c r="I14" s="252"/>
      <c r="J14" s="269"/>
      <c r="K14" s="269"/>
      <c r="L14" s="269"/>
      <c r="M14" s="269"/>
      <c r="N14" s="269"/>
      <c r="O14" s="269"/>
      <c r="P14" s="254"/>
      <c r="Q14" s="254"/>
      <c r="R14" s="254"/>
      <c r="S14" s="254"/>
      <c r="T14" s="252"/>
      <c r="U14" s="252"/>
      <c r="V14" s="267"/>
      <c r="W14" s="254"/>
      <c r="X14" s="267"/>
      <c r="Y14" s="267"/>
      <c r="Z14" s="267"/>
      <c r="AA14" s="267"/>
      <c r="AB14" s="248"/>
      <c r="AF14" s="33"/>
    </row>
    <row r="15" spans="1:32" ht="20.65" customHeight="1" x14ac:dyDescent="0.25">
      <c r="A15" s="251"/>
      <c r="B15" s="256"/>
      <c r="C15" s="267"/>
      <c r="D15" s="267"/>
      <c r="E15" s="271" t="s">
        <v>115</v>
      </c>
      <c r="F15" s="90"/>
      <c r="G15" s="268"/>
      <c r="H15" s="272"/>
      <c r="I15" s="159"/>
      <c r="J15" s="252" t="s">
        <v>116</v>
      </c>
      <c r="K15" s="753"/>
      <c r="L15" s="754"/>
      <c r="M15" s="754"/>
      <c r="N15" s="754"/>
      <c r="O15" s="755"/>
      <c r="P15" s="280"/>
      <c r="Q15" s="280"/>
      <c r="R15" s="280"/>
      <c r="S15" s="252" t="s">
        <v>117</v>
      </c>
      <c r="T15" s="778"/>
      <c r="U15" s="779"/>
      <c r="V15" s="779"/>
      <c r="W15" s="779"/>
      <c r="X15" s="779"/>
      <c r="Y15" s="779"/>
      <c r="Z15" s="780"/>
      <c r="AA15" s="102"/>
      <c r="AB15" s="248"/>
    </row>
    <row r="16" spans="1:32" ht="13.5" customHeight="1" x14ac:dyDescent="0.25">
      <c r="A16" s="251"/>
      <c r="B16" s="256"/>
      <c r="C16" s="267"/>
      <c r="D16" s="782"/>
      <c r="E16" s="782"/>
      <c r="F16" s="267"/>
      <c r="G16" s="268"/>
      <c r="H16" s="254"/>
      <c r="I16" s="254"/>
      <c r="J16" s="254"/>
      <c r="K16" s="254"/>
      <c r="L16" s="254"/>
      <c r="M16" s="254"/>
      <c r="N16" s="254"/>
      <c r="O16" s="254"/>
      <c r="P16" s="254"/>
      <c r="Q16" s="254"/>
      <c r="R16" s="254"/>
      <c r="S16" s="101"/>
      <c r="T16" s="254"/>
      <c r="U16" s="254"/>
      <c r="V16" s="105"/>
      <c r="W16" s="254"/>
      <c r="X16" s="105"/>
      <c r="Y16" s="267"/>
      <c r="Z16" s="267"/>
      <c r="AA16" s="267"/>
      <c r="AB16" s="248"/>
    </row>
    <row r="17" spans="1:50" ht="20.65" customHeight="1" x14ac:dyDescent="0.25">
      <c r="A17" s="251"/>
      <c r="B17" s="751" t="s">
        <v>118</v>
      </c>
      <c r="C17" s="764"/>
      <c r="D17" s="765"/>
      <c r="E17" s="765"/>
      <c r="F17" s="765"/>
      <c r="G17" s="765"/>
      <c r="H17" s="765"/>
      <c r="I17" s="765"/>
      <c r="J17" s="765"/>
      <c r="K17" s="765"/>
      <c r="L17" s="765"/>
      <c r="M17" s="765"/>
      <c r="N17" s="765"/>
      <c r="O17" s="765"/>
      <c r="P17" s="765"/>
      <c r="Q17" s="765"/>
      <c r="R17" s="765"/>
      <c r="S17" s="765"/>
      <c r="T17" s="765"/>
      <c r="U17" s="765"/>
      <c r="V17" s="765"/>
      <c r="W17" s="765"/>
      <c r="X17" s="765"/>
      <c r="Y17" s="765"/>
      <c r="Z17" s="765"/>
      <c r="AA17" s="766"/>
      <c r="AB17" s="301"/>
    </row>
    <row r="18" spans="1:50" ht="20.65" customHeight="1" x14ac:dyDescent="0.25">
      <c r="A18" s="251"/>
      <c r="B18" s="751"/>
      <c r="C18" s="767"/>
      <c r="D18" s="768"/>
      <c r="E18" s="768"/>
      <c r="F18" s="768"/>
      <c r="G18" s="768"/>
      <c r="H18" s="768"/>
      <c r="I18" s="768"/>
      <c r="J18" s="768"/>
      <c r="K18" s="768"/>
      <c r="L18" s="768"/>
      <c r="M18" s="768"/>
      <c r="N18" s="768"/>
      <c r="O18" s="768"/>
      <c r="P18" s="768"/>
      <c r="Q18" s="768"/>
      <c r="R18" s="768"/>
      <c r="S18" s="768"/>
      <c r="T18" s="768"/>
      <c r="U18" s="768"/>
      <c r="V18" s="768"/>
      <c r="W18" s="768"/>
      <c r="X18" s="768"/>
      <c r="Y18" s="768"/>
      <c r="Z18" s="768"/>
      <c r="AA18" s="769"/>
      <c r="AB18" s="248"/>
    </row>
    <row r="19" spans="1:50" ht="20.65" customHeight="1" x14ac:dyDescent="0.25">
      <c r="A19" s="251"/>
      <c r="B19" s="751"/>
      <c r="C19" s="767"/>
      <c r="D19" s="768"/>
      <c r="E19" s="768"/>
      <c r="F19" s="768"/>
      <c r="G19" s="768"/>
      <c r="H19" s="768"/>
      <c r="I19" s="768"/>
      <c r="J19" s="768"/>
      <c r="K19" s="768"/>
      <c r="L19" s="768"/>
      <c r="M19" s="768"/>
      <c r="N19" s="768"/>
      <c r="O19" s="768"/>
      <c r="P19" s="768"/>
      <c r="Q19" s="768"/>
      <c r="R19" s="768"/>
      <c r="S19" s="768"/>
      <c r="T19" s="768"/>
      <c r="U19" s="768"/>
      <c r="V19" s="768"/>
      <c r="W19" s="768"/>
      <c r="X19" s="768"/>
      <c r="Y19" s="768"/>
      <c r="Z19" s="768"/>
      <c r="AA19" s="769"/>
      <c r="AB19" s="248"/>
      <c r="AF19" s="33"/>
    </row>
    <row r="20" spans="1:50" ht="20.65" customHeight="1" thickBot="1" x14ac:dyDescent="0.3">
      <c r="A20" s="251"/>
      <c r="B20" s="752"/>
      <c r="C20" s="770"/>
      <c r="D20" s="771"/>
      <c r="E20" s="771"/>
      <c r="F20" s="771"/>
      <c r="G20" s="771"/>
      <c r="H20" s="771"/>
      <c r="I20" s="771"/>
      <c r="J20" s="771"/>
      <c r="K20" s="771"/>
      <c r="L20" s="771"/>
      <c r="M20" s="771"/>
      <c r="N20" s="771"/>
      <c r="O20" s="771"/>
      <c r="P20" s="771"/>
      <c r="Q20" s="771"/>
      <c r="R20" s="771"/>
      <c r="S20" s="771"/>
      <c r="T20" s="771"/>
      <c r="U20" s="771"/>
      <c r="V20" s="771"/>
      <c r="W20" s="771"/>
      <c r="X20" s="771"/>
      <c r="Y20" s="771"/>
      <c r="Z20" s="771"/>
      <c r="AA20" s="772"/>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3" t="s">
        <v>121</v>
      </c>
      <c r="Z21" s="763"/>
      <c r="AA21" s="763"/>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207" t="s">
        <v>127</v>
      </c>
      <c r="P22" s="208"/>
      <c r="Q22" s="159"/>
      <c r="R22" s="207"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c r="D23" s="137" t="s">
        <v>131</v>
      </c>
      <c r="E23" s="138"/>
      <c r="F23" s="309"/>
      <c r="G23" s="139" t="s">
        <v>132</v>
      </c>
      <c r="H23" s="141"/>
      <c r="I23" s="140"/>
      <c r="J23" s="138"/>
      <c r="K23" s="148" t="s">
        <v>69</v>
      </c>
      <c r="L23" s="138"/>
      <c r="M23" s="85"/>
      <c r="N23" s="128"/>
      <c r="O23" s="313"/>
      <c r="P23" s="135"/>
      <c r="Q23" s="210"/>
      <c r="R23" s="15"/>
      <c r="S23" s="100" t="s">
        <v>131</v>
      </c>
      <c r="T23" s="22"/>
      <c r="U23" s="147"/>
      <c r="V23" s="317"/>
      <c r="W23" s="126"/>
      <c r="X23" s="196"/>
      <c r="Y23" s="173" t="s">
        <v>133</v>
      </c>
      <c r="Z23" s="174"/>
      <c r="AA23" s="12"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c r="G24" s="97"/>
      <c r="H24" s="97"/>
      <c r="I24" s="98"/>
      <c r="J24" s="118"/>
      <c r="K24" s="79" t="s">
        <v>136</v>
      </c>
      <c r="L24" s="98"/>
      <c r="M24" s="60"/>
      <c r="N24" s="124"/>
      <c r="O24" s="129"/>
      <c r="P24" s="130"/>
      <c r="Q24" s="212"/>
      <c r="R24" s="211"/>
      <c r="S24" s="131" t="s">
        <v>132</v>
      </c>
      <c r="T24" s="197"/>
      <c r="U24" s="132"/>
      <c r="V24" s="198"/>
      <c r="W24" s="199"/>
      <c r="X24" s="175"/>
      <c r="Y24" s="173" t="s">
        <v>137</v>
      </c>
      <c r="Z24" s="174"/>
      <c r="AA24" s="403"/>
      <c r="AB24" s="248"/>
      <c r="AC24" s="31"/>
      <c r="AD24" s="49"/>
    </row>
    <row r="25" spans="1:50" s="25" customFormat="1" ht="20.65" customHeight="1" x14ac:dyDescent="0.25">
      <c r="A25" s="110"/>
      <c r="B25" s="93" t="s">
        <v>138</v>
      </c>
      <c r="C25" s="8">
        <v>50</v>
      </c>
      <c r="D25" s="99" t="s">
        <v>139</v>
      </c>
      <c r="E25" s="100"/>
      <c r="F25" s="309"/>
      <c r="G25" s="99" t="s">
        <v>139</v>
      </c>
      <c r="H25" s="99"/>
      <c r="I25" s="310"/>
      <c r="J25" s="108" t="s">
        <v>139</v>
      </c>
      <c r="K25" s="8" t="s">
        <v>75</v>
      </c>
      <c r="L25" s="101"/>
      <c r="M25" s="132"/>
      <c r="N25" s="100"/>
      <c r="O25" s="313"/>
      <c r="P25" s="135"/>
      <c r="Q25" s="213" t="s">
        <v>140</v>
      </c>
      <c r="R25" s="80"/>
      <c r="S25" s="99" t="s">
        <v>139</v>
      </c>
      <c r="T25" s="22"/>
      <c r="U25" s="200"/>
      <c r="V25" s="338"/>
      <c r="W25" s="202"/>
      <c r="X25" s="175"/>
      <c r="Y25" s="173" t="s">
        <v>141</v>
      </c>
      <c r="Z25" s="174"/>
      <c r="AA25" s="403"/>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05"/>
      <c r="I26" s="12"/>
      <c r="J26" s="101"/>
      <c r="K26" s="17" t="s">
        <v>48</v>
      </c>
      <c r="L26" s="101"/>
      <c r="M26" s="7"/>
      <c r="N26" s="101"/>
      <c r="O26" s="101"/>
      <c r="P26" s="135"/>
      <c r="Q26" s="100"/>
      <c r="R26" s="170"/>
      <c r="S26" s="162"/>
      <c r="T26" s="149"/>
      <c r="U26" s="132"/>
      <c r="V26" s="170"/>
      <c r="W26" s="171"/>
      <c r="X26" s="175"/>
      <c r="Y26" s="173" t="s">
        <v>143</v>
      </c>
      <c r="Z26" s="176"/>
      <c r="AA26" s="404"/>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49" t="s">
        <v>140</v>
      </c>
      <c r="H27" s="750"/>
      <c r="I27" s="309"/>
      <c r="J27" s="108" t="s">
        <v>139</v>
      </c>
      <c r="K27" s="65" t="s">
        <v>82</v>
      </c>
      <c r="L27" s="100"/>
      <c r="M27" s="67"/>
      <c r="N27" s="100"/>
      <c r="O27" s="314"/>
      <c r="P27" s="135"/>
      <c r="Q27" s="100"/>
      <c r="R27" s="106"/>
      <c r="S27" s="214"/>
      <c r="T27" s="132"/>
      <c r="U27" s="132"/>
      <c r="V27" s="106"/>
      <c r="W27" s="171"/>
      <c r="X27" s="175"/>
      <c r="Y27" s="173" t="s">
        <v>145</v>
      </c>
      <c r="Z27" s="177"/>
      <c r="AA27" s="18"/>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c r="G28" s="97"/>
      <c r="H28" s="97"/>
      <c r="I28" s="62"/>
      <c r="J28" s="107"/>
      <c r="K28" s="62" t="s">
        <v>163</v>
      </c>
      <c r="L28" s="98"/>
      <c r="M28" s="118"/>
      <c r="N28" s="98"/>
      <c r="O28" s="315"/>
      <c r="P28" s="130"/>
      <c r="Q28" s="161" t="s">
        <v>140</v>
      </c>
      <c r="R28" s="339"/>
      <c r="S28" s="188"/>
      <c r="T28" s="60"/>
      <c r="U28" s="154"/>
      <c r="V28" s="340"/>
      <c r="W28" s="195"/>
      <c r="X28" s="175"/>
      <c r="Y28" s="173" t="s">
        <v>147</v>
      </c>
      <c r="Z28" s="174"/>
      <c r="AA28" s="18" t="s">
        <v>15</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c r="G29" s="99"/>
      <c r="H29" s="99"/>
      <c r="I29" s="8"/>
      <c r="J29" s="108"/>
      <c r="K29" s="8" t="s">
        <v>163</v>
      </c>
      <c r="L29" s="101"/>
      <c r="M29" s="132"/>
      <c r="N29" s="125"/>
      <c r="O29" s="313"/>
      <c r="P29" s="135"/>
      <c r="Q29" s="162" t="s">
        <v>140</v>
      </c>
      <c r="R29" s="12"/>
      <c r="S29" s="105"/>
      <c r="T29" s="7"/>
      <c r="U29" s="132"/>
      <c r="V29" s="341"/>
      <c r="W29" s="171"/>
      <c r="X29" s="175"/>
      <c r="Y29" s="173" t="s">
        <v>149</v>
      </c>
      <c r="Z29" s="176"/>
      <c r="AA29" s="402"/>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93"/>
      <c r="H30" s="105"/>
      <c r="I30" s="12"/>
      <c r="J30" s="108" t="s">
        <v>151</v>
      </c>
      <c r="K30" s="8" t="s">
        <v>152</v>
      </c>
      <c r="L30" s="101"/>
      <c r="M30" s="7"/>
      <c r="N30" s="100"/>
      <c r="O30" s="149"/>
      <c r="P30" s="135"/>
      <c r="Q30" s="125"/>
      <c r="R30" s="27"/>
      <c r="S30" s="108" t="s">
        <v>151</v>
      </c>
      <c r="T30" s="7"/>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93"/>
      <c r="H31" s="105"/>
      <c r="I31" s="12"/>
      <c r="J31" s="108" t="s">
        <v>151</v>
      </c>
      <c r="K31" s="11" t="s">
        <v>155</v>
      </c>
      <c r="L31" s="101"/>
      <c r="M31" s="7"/>
      <c r="N31" s="126"/>
      <c r="O31" s="132"/>
      <c r="P31" s="135"/>
      <c r="Q31" s="100"/>
      <c r="R31" s="27"/>
      <c r="S31" s="108" t="s">
        <v>151</v>
      </c>
      <c r="T31" s="7"/>
      <c r="U31" s="132"/>
      <c r="V31" s="101"/>
      <c r="W31" s="171"/>
      <c r="X31" s="181"/>
      <c r="Y31" s="10"/>
      <c r="Z31" s="182"/>
      <c r="AA31" s="183"/>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93"/>
      <c r="H32" s="105"/>
      <c r="I32" s="12"/>
      <c r="J32" s="108" t="s">
        <v>151</v>
      </c>
      <c r="K32" s="11" t="s">
        <v>158</v>
      </c>
      <c r="L32" s="119"/>
      <c r="M32" s="7"/>
      <c r="N32" s="100"/>
      <c r="O32" s="132"/>
      <c r="P32" s="135"/>
      <c r="Q32" s="100"/>
      <c r="R32" s="223"/>
      <c r="S32" s="108"/>
      <c r="T32" s="349"/>
      <c r="U32" s="132"/>
      <c r="V32" s="101"/>
      <c r="W32" s="171"/>
      <c r="X32" s="185"/>
      <c r="Y32" s="185"/>
      <c r="Z32" s="185"/>
      <c r="AA32" s="183"/>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06"/>
      <c r="H33" s="105"/>
      <c r="I33" s="348">
        <f>I30-I31</f>
        <v>0</v>
      </c>
      <c r="J33" s="108"/>
      <c r="K33" s="81" t="s">
        <v>161</v>
      </c>
      <c r="L33" s="120"/>
      <c r="M33" s="7"/>
      <c r="N33" s="100"/>
      <c r="O33" s="150"/>
      <c r="P33" s="135"/>
      <c r="Q33" s="100"/>
      <c r="R33" s="348">
        <f>R30-R31</f>
        <v>0</v>
      </c>
      <c r="S33" s="101"/>
      <c r="T33" s="7"/>
      <c r="U33" s="132"/>
      <c r="V33" s="101"/>
      <c r="W33" s="171"/>
      <c r="X33" s="10"/>
      <c r="Y33" s="10"/>
      <c r="Z33" s="185"/>
      <c r="AA33" s="10"/>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10</v>
      </c>
      <c r="D34" s="99"/>
      <c r="E34" s="100"/>
      <c r="F34" s="101"/>
      <c r="G34" s="749" t="s">
        <v>140</v>
      </c>
      <c r="H34" s="750"/>
      <c r="I34" s="65"/>
      <c r="J34" s="108"/>
      <c r="K34" s="66" t="s">
        <v>163</v>
      </c>
      <c r="L34" s="119"/>
      <c r="M34" s="67"/>
      <c r="N34" s="100"/>
      <c r="O34" s="313"/>
      <c r="P34" s="151"/>
      <c r="Q34" s="100"/>
      <c r="R34" s="352"/>
      <c r="S34" s="100"/>
      <c r="T34" s="149"/>
      <c r="U34" s="132"/>
      <c r="V34" s="106"/>
      <c r="W34" s="171"/>
      <c r="X34" s="10"/>
      <c r="Y34" s="10"/>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c r="G35" s="97" t="s">
        <v>165</v>
      </c>
      <c r="H35" s="97"/>
      <c r="I35" s="152"/>
      <c r="J35" s="107"/>
      <c r="K35" s="153"/>
      <c r="L35" s="118"/>
      <c r="M35" s="154"/>
      <c r="N35" s="98"/>
      <c r="O35" s="154"/>
      <c r="P35" s="98"/>
      <c r="Q35" s="163"/>
      <c r="R35" s="351"/>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c r="D36" s="99" t="s">
        <v>167</v>
      </c>
      <c r="E36" s="100"/>
      <c r="F36" s="309"/>
      <c r="G36" s="99" t="s">
        <v>168</v>
      </c>
      <c r="H36" s="99"/>
      <c r="I36" s="309"/>
      <c r="J36" s="108" t="s">
        <v>168</v>
      </c>
      <c r="K36" s="69" t="s">
        <v>58</v>
      </c>
      <c r="L36" s="100"/>
      <c r="M36" s="67"/>
      <c r="N36" s="128"/>
      <c r="O36" s="320"/>
      <c r="P36" s="321"/>
      <c r="Q36" s="164"/>
      <c r="R36" s="70"/>
      <c r="S36" s="108" t="s">
        <v>168</v>
      </c>
      <c r="T36" s="67"/>
      <c r="U36" s="132"/>
      <c r="V36" s="353"/>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170</v>
      </c>
      <c r="E37" s="98"/>
      <c r="F37" s="62"/>
      <c r="G37" s="155"/>
      <c r="H37" s="97"/>
      <c r="I37" s="62"/>
      <c r="J37" s="155" t="s">
        <v>170</v>
      </c>
      <c r="K37" s="62" t="s">
        <v>229</v>
      </c>
      <c r="L37" s="98"/>
      <c r="M37" s="154"/>
      <c r="N37" s="123"/>
      <c r="O37" s="316"/>
      <c r="P37" s="130"/>
      <c r="Q37" s="161" t="s">
        <v>140</v>
      </c>
      <c r="R37" s="61"/>
      <c r="S37" s="133" t="s">
        <v>170</v>
      </c>
      <c r="T37" s="60"/>
      <c r="U37" s="154"/>
      <c r="V37" s="340"/>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124</v>
      </c>
      <c r="D38" s="134" t="s">
        <v>170</v>
      </c>
      <c r="E38" s="100"/>
      <c r="F38" s="8"/>
      <c r="G38" s="156" t="s">
        <v>170</v>
      </c>
      <c r="H38" s="99"/>
      <c r="I38" s="8"/>
      <c r="J38" s="156" t="s">
        <v>170</v>
      </c>
      <c r="K38" s="8" t="s">
        <v>230</v>
      </c>
      <c r="L38" s="100"/>
      <c r="M38" s="101"/>
      <c r="N38" s="125"/>
      <c r="O38" s="313"/>
      <c r="P38" s="135"/>
      <c r="Q38" s="162" t="s">
        <v>140</v>
      </c>
      <c r="R38" s="18"/>
      <c r="S38" s="134" t="s">
        <v>172</v>
      </c>
      <c r="T38" s="7"/>
      <c r="U38" s="132"/>
      <c r="V38" s="354"/>
      <c r="W38" s="171"/>
      <c r="X38" s="691"/>
      <c r="Y38" s="692"/>
      <c r="Z38" s="692"/>
      <c r="AA38" s="692"/>
      <c r="AB38" s="693"/>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124</v>
      </c>
      <c r="D39" s="134" t="s">
        <v>170</v>
      </c>
      <c r="E39" s="100"/>
      <c r="F39" s="101"/>
      <c r="G39" s="105"/>
      <c r="H39" s="157" t="s">
        <v>140</v>
      </c>
      <c r="I39" s="65"/>
      <c r="J39" s="156" t="s">
        <v>170</v>
      </c>
      <c r="K39" s="65" t="s">
        <v>230</v>
      </c>
      <c r="L39" s="101"/>
      <c r="M39" s="67"/>
      <c r="N39" s="127"/>
      <c r="O39" s="313"/>
      <c r="P39" s="135"/>
      <c r="Q39" s="100"/>
      <c r="R39" s="355"/>
      <c r="S39" s="101"/>
      <c r="T39" s="101"/>
      <c r="U39" s="101"/>
      <c r="V39" s="203"/>
      <c r="W39" s="171"/>
      <c r="X39" s="694"/>
      <c r="Y39" s="695"/>
      <c r="Z39" s="695"/>
      <c r="AA39" s="695"/>
      <c r="AB39" s="696"/>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c r="G40" s="97" t="s">
        <v>165</v>
      </c>
      <c r="H40" s="97"/>
      <c r="I40" s="152"/>
      <c r="J40" s="107"/>
      <c r="K40" s="153"/>
      <c r="L40" s="118"/>
      <c r="M40" s="129"/>
      <c r="N40" s="98"/>
      <c r="O40" s="129"/>
      <c r="P40" s="130"/>
      <c r="Q40" s="165"/>
      <c r="R40" s="356"/>
      <c r="S40" s="189" t="s">
        <v>165</v>
      </c>
      <c r="T40" s="129"/>
      <c r="U40" s="154"/>
      <c r="V40" s="221"/>
      <c r="W40" s="195"/>
      <c r="X40" s="694"/>
      <c r="Y40" s="695"/>
      <c r="Z40" s="695"/>
      <c r="AA40" s="695"/>
      <c r="AB40" s="696"/>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c r="G41" s="99" t="s">
        <v>176</v>
      </c>
      <c r="H41" s="101"/>
      <c r="I41" s="12"/>
      <c r="J41" s="108" t="s">
        <v>176</v>
      </c>
      <c r="K41" s="11" t="s">
        <v>210</v>
      </c>
      <c r="L41" s="101"/>
      <c r="M41" s="7"/>
      <c r="N41" s="101"/>
      <c r="O41" s="313"/>
      <c r="P41" s="135"/>
      <c r="Q41" s="100"/>
      <c r="R41" s="82"/>
      <c r="S41" s="190" t="s">
        <v>176</v>
      </c>
      <c r="T41" s="7"/>
      <c r="U41" s="132"/>
      <c r="V41" s="354"/>
      <c r="W41" s="171"/>
      <c r="X41" s="694"/>
      <c r="Y41" s="695"/>
      <c r="Z41" s="695"/>
      <c r="AA41" s="695"/>
      <c r="AB41" s="696"/>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05"/>
      <c r="I42" s="12"/>
      <c r="J42" s="756" t="s">
        <v>243</v>
      </c>
      <c r="K42" s="12" t="s">
        <v>50</v>
      </c>
      <c r="L42" s="101"/>
      <c r="M42" s="7"/>
      <c r="N42" s="101"/>
      <c r="O42" s="132"/>
      <c r="P42" s="135"/>
      <c r="Q42" s="100"/>
      <c r="R42" s="82"/>
      <c r="S42" s="190" t="s">
        <v>176</v>
      </c>
      <c r="T42" s="149"/>
      <c r="U42" s="132"/>
      <c r="V42" s="101"/>
      <c r="W42" s="171"/>
      <c r="X42" s="694"/>
      <c r="Y42" s="695"/>
      <c r="Z42" s="695"/>
      <c r="AA42" s="695"/>
      <c r="AB42" s="696"/>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c r="D43" s="141" t="s">
        <v>246</v>
      </c>
      <c r="E43" s="121"/>
      <c r="F43" s="307"/>
      <c r="G43" s="141" t="s">
        <v>178</v>
      </c>
      <c r="H43" s="121"/>
      <c r="I43" s="142"/>
      <c r="J43" s="757"/>
      <c r="K43" s="83" t="s">
        <v>180</v>
      </c>
      <c r="L43" s="121"/>
      <c r="M43" s="84"/>
      <c r="N43" s="128"/>
      <c r="O43" s="84"/>
      <c r="P43" s="151"/>
      <c r="Q43" s="100"/>
      <c r="R43" s="65"/>
      <c r="S43" s="191" t="s">
        <v>246</v>
      </c>
      <c r="T43" s="105"/>
      <c r="U43" s="132"/>
      <c r="V43" s="105"/>
      <c r="W43" s="171"/>
      <c r="X43" s="694"/>
      <c r="Y43" s="695"/>
      <c r="Z43" s="695"/>
      <c r="AA43" s="695"/>
      <c r="AB43" s="696"/>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c r="J44" s="229" t="s">
        <v>181</v>
      </c>
      <c r="K44" s="230" t="s">
        <v>276</v>
      </c>
      <c r="L44" s="227"/>
      <c r="M44" s="231"/>
      <c r="N44" s="227"/>
      <c r="O44" s="367"/>
      <c r="P44" s="232"/>
      <c r="Q44" s="241"/>
      <c r="R44" s="365"/>
      <c r="S44" s="192" t="s">
        <v>178</v>
      </c>
      <c r="T44" s="78"/>
      <c r="U44" s="201"/>
      <c r="V44" s="371"/>
      <c r="W44" s="222"/>
      <c r="X44" s="694"/>
      <c r="Y44" s="695"/>
      <c r="Z44" s="695"/>
      <c r="AA44" s="695"/>
      <c r="AB44" s="696"/>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c r="S45" s="240" t="s">
        <v>181</v>
      </c>
      <c r="T45" s="237"/>
      <c r="U45" s="368"/>
      <c r="V45" s="369"/>
      <c r="W45" s="370"/>
      <c r="X45" s="694"/>
      <c r="Y45" s="695"/>
      <c r="Z45" s="695"/>
      <c r="AA45" s="695"/>
      <c r="AB45" s="696"/>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4"/>
      <c r="Y46" s="695"/>
      <c r="Z46" s="695"/>
      <c r="AA46" s="695"/>
      <c r="AB46" s="696"/>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216"/>
      <c r="L47" s="101"/>
      <c r="M47" s="150"/>
      <c r="N47" s="100"/>
      <c r="O47" s="217"/>
      <c r="P47" s="135"/>
      <c r="Q47" s="125"/>
      <c r="R47" s="18"/>
      <c r="S47" s="99" t="s">
        <v>184</v>
      </c>
      <c r="T47" s="7"/>
      <c r="U47" s="132"/>
      <c r="V47" s="18"/>
      <c r="W47" s="171"/>
      <c r="X47" s="694"/>
      <c r="Y47" s="695"/>
      <c r="Z47" s="695"/>
      <c r="AA47" s="695"/>
      <c r="AB47" s="696"/>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4"/>
      <c r="Y48" s="695"/>
      <c r="Z48" s="695"/>
      <c r="AA48" s="695"/>
      <c r="AB48" s="696"/>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216"/>
      <c r="L50" s="101"/>
      <c r="M50" s="150"/>
      <c r="N50" s="100"/>
      <c r="O50" s="217"/>
      <c r="P50" s="219"/>
      <c r="Q50" s="166"/>
      <c r="R50" s="26"/>
      <c r="S50" s="99" t="s">
        <v>189</v>
      </c>
      <c r="T50" s="58"/>
      <c r="U50" s="100"/>
      <c r="V50" s="44"/>
      <c r="W50" s="166"/>
      <c r="X50" s="697"/>
      <c r="Y50" s="698"/>
      <c r="Z50" s="698"/>
      <c r="AA50" s="698"/>
      <c r="AB50" s="699"/>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0"/>
      <c r="Y51" s="688"/>
      <c r="Z51" s="688"/>
      <c r="AA51" s="688"/>
      <c r="AB51" s="701"/>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0"/>
      <c r="Y52" s="688"/>
      <c r="Z52" s="688"/>
      <c r="AA52" s="688"/>
      <c r="AB52" s="701"/>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216"/>
      <c r="L53" s="101"/>
      <c r="M53" s="150"/>
      <c r="N53" s="100"/>
      <c r="O53" s="217"/>
      <c r="P53" s="219"/>
      <c r="Q53" s="168"/>
      <c r="R53" s="18"/>
      <c r="S53" s="99" t="s">
        <v>184</v>
      </c>
      <c r="T53" s="7"/>
      <c r="U53" s="132"/>
      <c r="V53" s="18"/>
      <c r="W53" s="100"/>
      <c r="X53" s="700"/>
      <c r="Y53" s="688"/>
      <c r="Z53" s="688"/>
      <c r="AA53" s="688"/>
      <c r="AB53" s="701"/>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0"/>
      <c r="Y54" s="688"/>
      <c r="Z54" s="688"/>
      <c r="AA54" s="688"/>
      <c r="AB54" s="701"/>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0"/>
      <c r="Y55" s="688"/>
      <c r="Z55" s="688"/>
      <c r="AA55" s="688"/>
      <c r="AB55" s="701"/>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5" t="s">
        <v>192</v>
      </c>
      <c r="B56" s="746"/>
      <c r="C56" s="746"/>
      <c r="D56" s="746"/>
      <c r="E56" s="746"/>
      <c r="F56" s="747"/>
      <c r="G56" s="159"/>
      <c r="H56" s="159"/>
      <c r="I56" s="159"/>
      <c r="J56" s="159"/>
      <c r="K56" s="144" t="s">
        <v>193</v>
      </c>
      <c r="L56" s="159"/>
      <c r="M56" s="159"/>
      <c r="N56" s="159"/>
      <c r="O56" s="781" t="s">
        <v>194</v>
      </c>
      <c r="P56" s="781"/>
      <c r="Q56" s="781"/>
      <c r="R56" s="159"/>
      <c r="S56" s="300"/>
      <c r="T56" s="292" t="s">
        <v>195</v>
      </c>
      <c r="W56" s="63"/>
      <c r="X56" s="700"/>
      <c r="Y56" s="688"/>
      <c r="Z56" s="688"/>
      <c r="AA56" s="688"/>
      <c r="AB56" s="701"/>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6" t="s">
        <v>228</v>
      </c>
      <c r="B57" s="716"/>
      <c r="C57" s="716"/>
      <c r="D57" s="716"/>
      <c r="E57" s="716"/>
      <c r="F57" s="717"/>
      <c r="G57" s="159"/>
      <c r="H57" s="159"/>
      <c r="I57" s="187"/>
      <c r="J57" s="242" t="s">
        <v>196</v>
      </c>
      <c r="K57" s="357"/>
      <c r="L57" s="359"/>
      <c r="M57" s="361"/>
      <c r="N57" s="359"/>
      <c r="O57" s="735"/>
      <c r="P57" s="705"/>
      <c r="Q57" s="706"/>
      <c r="R57" s="159"/>
      <c r="S57" s="683" t="s">
        <v>241</v>
      </c>
      <c r="T57" s="684"/>
      <c r="U57" s="684"/>
      <c r="V57" s="684"/>
      <c r="W57" s="684"/>
      <c r="X57" s="700"/>
      <c r="Y57" s="688"/>
      <c r="Z57" s="688"/>
      <c r="AA57" s="688"/>
      <c r="AB57" s="701"/>
      <c r="AC57" s="32"/>
      <c r="AD57" s="32"/>
      <c r="AE57" s="32"/>
      <c r="AF57" s="32"/>
      <c r="AG57" s="32"/>
      <c r="AH57" s="32"/>
      <c r="AI57" s="32"/>
      <c r="AJ57" s="32"/>
      <c r="AK57" s="32"/>
      <c r="AL57" s="32"/>
      <c r="AM57" s="32"/>
      <c r="AN57" s="32"/>
      <c r="AO57" s="32"/>
      <c r="AP57" s="32"/>
      <c r="AQ57" s="32"/>
      <c r="AR57" s="32"/>
    </row>
    <row r="58" spans="1:50" ht="18.600000000000001" customHeight="1" x14ac:dyDescent="0.25">
      <c r="A58" s="718"/>
      <c r="B58" s="718"/>
      <c r="C58" s="718"/>
      <c r="D58" s="718"/>
      <c r="E58" s="718"/>
      <c r="F58" s="719"/>
      <c r="G58" s="159"/>
      <c r="H58" s="159"/>
      <c r="I58" s="187"/>
      <c r="J58" s="242" t="s">
        <v>197</v>
      </c>
      <c r="K58" s="314"/>
      <c r="L58" s="359"/>
      <c r="M58" s="359"/>
      <c r="N58" s="359"/>
      <c r="O58" s="736"/>
      <c r="P58" s="737"/>
      <c r="Q58" s="738"/>
      <c r="R58" s="244"/>
      <c r="S58" s="687"/>
      <c r="T58" s="688"/>
      <c r="U58" s="688"/>
      <c r="V58" s="688"/>
      <c r="W58" s="688"/>
      <c r="X58" s="700"/>
      <c r="Y58" s="688"/>
      <c r="Z58" s="688"/>
      <c r="AA58" s="688"/>
      <c r="AB58" s="701"/>
      <c r="AS58" s="20"/>
      <c r="AT58" s="20"/>
      <c r="AU58" s="20"/>
      <c r="AV58" s="20"/>
      <c r="AW58" s="20"/>
      <c r="AX58" s="20"/>
    </row>
    <row r="59" spans="1:50" s="30" customFormat="1" ht="20.65" customHeight="1" x14ac:dyDescent="0.25">
      <c r="A59" s="718"/>
      <c r="B59" s="718"/>
      <c r="C59" s="718"/>
      <c r="D59" s="718"/>
      <c r="E59" s="718"/>
      <c r="F59" s="719"/>
      <c r="G59" s="159"/>
      <c r="H59" s="159"/>
      <c r="I59" s="187"/>
      <c r="J59" s="242" t="s">
        <v>198</v>
      </c>
      <c r="K59" s="313"/>
      <c r="L59" s="359"/>
      <c r="M59" s="359"/>
      <c r="N59" s="359"/>
      <c r="O59" s="736"/>
      <c r="P59" s="737"/>
      <c r="Q59" s="738"/>
      <c r="R59" s="246"/>
      <c r="S59" s="687"/>
      <c r="T59" s="688"/>
      <c r="U59" s="688"/>
      <c r="V59" s="688"/>
      <c r="W59" s="688"/>
      <c r="X59" s="700"/>
      <c r="Y59" s="688"/>
      <c r="Z59" s="688"/>
      <c r="AA59" s="688"/>
      <c r="AB59" s="701"/>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3" t="s">
        <v>252</v>
      </c>
      <c r="C60" s="743"/>
      <c r="D60" s="743"/>
      <c r="E60" s="743"/>
      <c r="F60" s="744"/>
      <c r="G60" s="159"/>
      <c r="H60" s="159"/>
      <c r="I60" s="187"/>
      <c r="J60" s="242" t="s">
        <v>199</v>
      </c>
      <c r="K60" s="18"/>
      <c r="L60" s="359"/>
      <c r="M60" s="359"/>
      <c r="N60" s="359"/>
      <c r="O60" s="704"/>
      <c r="P60" s="705"/>
      <c r="Q60" s="706"/>
      <c r="R60" s="159"/>
      <c r="S60" s="687"/>
      <c r="T60" s="688"/>
      <c r="U60" s="688"/>
      <c r="V60" s="688"/>
      <c r="W60" s="688"/>
      <c r="X60" s="700"/>
      <c r="Y60" s="688"/>
      <c r="Z60" s="688"/>
      <c r="AA60" s="688"/>
      <c r="AB60" s="701"/>
      <c r="AS60" s="20"/>
      <c r="AT60" s="20"/>
      <c r="AU60" s="20"/>
      <c r="AV60" s="20"/>
      <c r="AW60" s="20"/>
      <c r="AX60" s="20"/>
    </row>
    <row r="61" spans="1:50" s="30" customFormat="1" ht="20.65" customHeight="1" x14ac:dyDescent="0.25">
      <c r="A61" s="720" t="s">
        <v>261</v>
      </c>
      <c r="B61" s="721"/>
      <c r="C61" s="721"/>
      <c r="D61" s="721"/>
      <c r="E61" s="721"/>
      <c r="F61" s="722"/>
      <c r="G61" s="159"/>
      <c r="H61" s="159"/>
      <c r="I61" s="187"/>
      <c r="J61" s="372"/>
      <c r="K61" s="758" t="s">
        <v>200</v>
      </c>
      <c r="L61" s="758"/>
      <c r="M61" s="758"/>
      <c r="N61" s="758"/>
      <c r="O61" s="758"/>
      <c r="P61" s="758"/>
      <c r="Q61" s="758"/>
      <c r="R61" s="159"/>
      <c r="S61" s="687"/>
      <c r="T61" s="688"/>
      <c r="U61" s="688"/>
      <c r="V61" s="688"/>
      <c r="W61" s="688"/>
      <c r="X61" s="700"/>
      <c r="Y61" s="688"/>
      <c r="Z61" s="688"/>
      <c r="AA61" s="688"/>
      <c r="AB61" s="701"/>
      <c r="AC61" s="32"/>
      <c r="AD61" s="32"/>
      <c r="AE61" s="32"/>
      <c r="AF61" s="32"/>
      <c r="AG61" s="32"/>
      <c r="AH61" s="32"/>
      <c r="AI61" s="32"/>
      <c r="AJ61" s="32"/>
      <c r="AK61" s="32"/>
      <c r="AL61" s="32"/>
      <c r="AM61" s="32"/>
      <c r="AN61" s="32"/>
      <c r="AO61" s="32"/>
      <c r="AP61" s="32"/>
      <c r="AQ61" s="32"/>
      <c r="AR61" s="32"/>
    </row>
    <row r="62" spans="1:50" ht="20.65" customHeight="1" thickBot="1" x14ac:dyDescent="0.3">
      <c r="A62" s="723"/>
      <c r="B62" s="724"/>
      <c r="C62" s="724"/>
      <c r="D62" s="724"/>
      <c r="E62" s="724"/>
      <c r="F62" s="725"/>
      <c r="G62" s="159"/>
      <c r="H62" s="159"/>
      <c r="I62" s="187"/>
      <c r="J62" s="242" t="s">
        <v>201</v>
      </c>
      <c r="K62" s="18"/>
      <c r="L62" s="93" t="s">
        <v>168</v>
      </c>
      <c r="M62" s="361"/>
      <c r="N62" s="361"/>
      <c r="O62" s="704"/>
      <c r="P62" s="705"/>
      <c r="Q62" s="706"/>
      <c r="R62" s="93" t="s">
        <v>168</v>
      </c>
      <c r="S62" s="687"/>
      <c r="T62" s="688"/>
      <c r="U62" s="688"/>
      <c r="V62" s="688"/>
      <c r="W62" s="688"/>
      <c r="X62" s="700"/>
      <c r="Y62" s="688"/>
      <c r="Z62" s="688"/>
      <c r="AA62" s="688"/>
      <c r="AB62" s="701"/>
      <c r="AS62" s="20"/>
      <c r="AT62" s="20"/>
      <c r="AU62" s="20"/>
      <c r="AV62" s="20"/>
      <c r="AW62" s="20"/>
      <c r="AX62" s="20"/>
    </row>
    <row r="63" spans="1:50" s="30" customFormat="1" ht="20.65" customHeight="1" thickBot="1" x14ac:dyDescent="0.3">
      <c r="A63" s="720" t="s">
        <v>262</v>
      </c>
      <c r="B63" s="721"/>
      <c r="C63" s="721"/>
      <c r="D63" s="721"/>
      <c r="E63" s="721"/>
      <c r="F63" s="722"/>
      <c r="G63" s="159"/>
      <c r="H63" s="159"/>
      <c r="I63" s="187"/>
      <c r="J63" s="243" t="s">
        <v>202</v>
      </c>
      <c r="K63" s="358"/>
      <c r="L63" s="93" t="s">
        <v>178</v>
      </c>
      <c r="M63" s="362"/>
      <c r="N63" s="362"/>
      <c r="O63" s="704"/>
      <c r="P63" s="705"/>
      <c r="Q63" s="706"/>
      <c r="R63" s="93" t="s">
        <v>178</v>
      </c>
      <c r="S63" s="687"/>
      <c r="T63" s="688"/>
      <c r="U63" s="688"/>
      <c r="V63" s="688"/>
      <c r="W63" s="688"/>
      <c r="X63" s="700"/>
      <c r="Y63" s="688"/>
      <c r="Z63" s="688"/>
      <c r="AA63" s="688"/>
      <c r="AB63" s="701"/>
      <c r="AC63" s="32"/>
      <c r="AD63" s="32"/>
      <c r="AE63" s="32"/>
      <c r="AF63" s="32"/>
      <c r="AG63" s="32"/>
      <c r="AH63" s="32"/>
      <c r="AI63" s="32"/>
      <c r="AJ63" s="32"/>
      <c r="AK63" s="32"/>
      <c r="AL63" s="32"/>
      <c r="AM63" s="32"/>
      <c r="AN63" s="32"/>
      <c r="AO63" s="32"/>
      <c r="AP63" s="32"/>
      <c r="AQ63" s="32"/>
      <c r="AR63" s="32"/>
    </row>
    <row r="64" spans="1:50" ht="20.65" customHeight="1" thickBot="1" x14ac:dyDescent="0.3">
      <c r="A64" s="723"/>
      <c r="B64" s="724"/>
      <c r="C64" s="724"/>
      <c r="D64" s="724"/>
      <c r="E64" s="724"/>
      <c r="F64" s="725"/>
      <c r="G64" s="159"/>
      <c r="H64" s="159"/>
      <c r="I64" s="187"/>
      <c r="J64" s="242" t="s">
        <v>203</v>
      </c>
      <c r="K64" s="358"/>
      <c r="L64" s="93" t="s">
        <v>176</v>
      </c>
      <c r="M64" s="362"/>
      <c r="N64" s="362"/>
      <c r="O64" s="704"/>
      <c r="P64" s="705"/>
      <c r="Q64" s="706"/>
      <c r="R64" s="93" t="s">
        <v>176</v>
      </c>
      <c r="S64" s="687"/>
      <c r="T64" s="688"/>
      <c r="U64" s="688"/>
      <c r="V64" s="688"/>
      <c r="W64" s="688"/>
      <c r="X64" s="700"/>
      <c r="Y64" s="688"/>
      <c r="Z64" s="688"/>
      <c r="AA64" s="688"/>
      <c r="AB64" s="701"/>
      <c r="AE64" s="342"/>
      <c r="AS64" s="20"/>
      <c r="AT64" s="20"/>
      <c r="AU64" s="20"/>
      <c r="AV64" s="20"/>
      <c r="AW64" s="20"/>
      <c r="AX64" s="20"/>
    </row>
    <row r="65" spans="1:50" ht="20.65" customHeight="1" thickBot="1" x14ac:dyDescent="0.3">
      <c r="A65" s="726" t="s">
        <v>255</v>
      </c>
      <c r="B65" s="727"/>
      <c r="C65" s="727"/>
      <c r="D65" s="727"/>
      <c r="E65" s="727"/>
      <c r="F65" s="728"/>
      <c r="G65" s="159"/>
      <c r="H65" s="159"/>
      <c r="I65" s="187"/>
      <c r="J65" s="243" t="s">
        <v>204</v>
      </c>
      <c r="K65" s="350"/>
      <c r="L65" s="159" t="s">
        <v>179</v>
      </c>
      <c r="M65" s="362"/>
      <c r="N65" s="362"/>
      <c r="O65" s="704"/>
      <c r="P65" s="705"/>
      <c r="Q65" s="706"/>
      <c r="R65" s="93" t="s">
        <v>179</v>
      </c>
      <c r="S65" s="689"/>
      <c r="T65" s="690"/>
      <c r="U65" s="690"/>
      <c r="V65" s="690"/>
      <c r="W65" s="690"/>
      <c r="X65" s="700"/>
      <c r="Y65" s="688"/>
      <c r="Z65" s="688"/>
      <c r="AA65" s="688"/>
      <c r="AB65" s="701"/>
      <c r="AS65" s="20"/>
      <c r="AT65" s="20"/>
      <c r="AU65" s="20"/>
      <c r="AV65" s="20"/>
      <c r="AW65" s="20"/>
      <c r="AX65" s="20"/>
    </row>
    <row r="66" spans="1:50" ht="20.65" customHeight="1" thickBot="1" x14ac:dyDescent="0.3">
      <c r="A66" s="729" t="s">
        <v>256</v>
      </c>
      <c r="B66" s="730"/>
      <c r="C66" s="730"/>
      <c r="D66" s="730"/>
      <c r="E66" s="730"/>
      <c r="F66" s="731"/>
      <c r="G66" s="159"/>
      <c r="H66" s="159"/>
      <c r="I66" s="187"/>
      <c r="J66" s="242" t="s">
        <v>100</v>
      </c>
      <c r="K66" s="322"/>
      <c r="L66" s="93" t="s">
        <v>139</v>
      </c>
      <c r="M66" s="362"/>
      <c r="N66" s="362"/>
      <c r="O66" s="704"/>
      <c r="P66" s="705"/>
      <c r="Q66" s="706"/>
      <c r="R66" s="93" t="s">
        <v>139</v>
      </c>
      <c r="S66" s="685" t="s">
        <v>242</v>
      </c>
      <c r="T66" s="686"/>
      <c r="U66" s="686"/>
      <c r="V66" s="686"/>
      <c r="W66" s="686"/>
      <c r="X66" s="700"/>
      <c r="Y66" s="688"/>
      <c r="Z66" s="688"/>
      <c r="AA66" s="688"/>
      <c r="AB66" s="701"/>
      <c r="AS66" s="20"/>
      <c r="AT66" s="20"/>
      <c r="AU66" s="20"/>
      <c r="AV66" s="20"/>
      <c r="AW66" s="20"/>
      <c r="AX66" s="20"/>
    </row>
    <row r="67" spans="1:50" ht="20.65" customHeight="1" thickBot="1" x14ac:dyDescent="0.3">
      <c r="A67" s="726" t="s">
        <v>263</v>
      </c>
      <c r="B67" s="727"/>
      <c r="C67" s="727"/>
      <c r="D67" s="727"/>
      <c r="E67" s="727"/>
      <c r="F67" s="728"/>
      <c r="G67" s="159"/>
      <c r="H67" s="159"/>
      <c r="I67" s="187"/>
      <c r="J67" s="243" t="s">
        <v>205</v>
      </c>
      <c r="K67" s="350"/>
      <c r="L67" s="277" t="s">
        <v>206</v>
      </c>
      <c r="M67" s="159"/>
      <c r="N67" s="362"/>
      <c r="O67" s="704"/>
      <c r="P67" s="705"/>
      <c r="Q67" s="706"/>
      <c r="R67" s="247" t="s">
        <v>206</v>
      </c>
      <c r="S67" s="687"/>
      <c r="T67" s="688"/>
      <c r="U67" s="688"/>
      <c r="V67" s="688"/>
      <c r="W67" s="688"/>
      <c r="X67" s="700"/>
      <c r="Y67" s="688"/>
      <c r="Z67" s="688"/>
      <c r="AA67" s="688"/>
      <c r="AB67" s="701"/>
      <c r="AS67" s="20"/>
      <c r="AT67" s="20"/>
      <c r="AU67" s="20"/>
      <c r="AV67" s="20"/>
      <c r="AW67" s="20"/>
      <c r="AX67" s="20"/>
    </row>
    <row r="68" spans="1:50" ht="20.65" customHeight="1" thickBot="1" x14ac:dyDescent="0.3">
      <c r="A68" s="732" t="s">
        <v>248</v>
      </c>
      <c r="B68" s="733"/>
      <c r="C68" s="733"/>
      <c r="D68" s="733"/>
      <c r="E68" s="733"/>
      <c r="F68" s="734"/>
      <c r="G68" s="159"/>
      <c r="H68" s="105"/>
      <c r="I68" s="187"/>
      <c r="J68" s="242" t="s">
        <v>99</v>
      </c>
      <c r="K68" s="350"/>
      <c r="L68" s="159"/>
      <c r="M68" s="363"/>
      <c r="N68" s="363"/>
      <c r="O68" s="704"/>
      <c r="P68" s="705"/>
      <c r="Q68" s="706"/>
      <c r="R68" s="159"/>
      <c r="S68" s="687"/>
      <c r="T68" s="688"/>
      <c r="U68" s="688"/>
      <c r="V68" s="688"/>
      <c r="W68" s="688"/>
      <c r="X68" s="700"/>
      <c r="Y68" s="688"/>
      <c r="Z68" s="688"/>
      <c r="AA68" s="688"/>
      <c r="AB68" s="701"/>
      <c r="AS68" s="20"/>
      <c r="AT68" s="20"/>
      <c r="AU68" s="20"/>
      <c r="AV68" s="20"/>
      <c r="AW68" s="20"/>
      <c r="AX68" s="20"/>
    </row>
    <row r="69" spans="1:50" ht="20.65" customHeight="1" thickBot="1" x14ac:dyDescent="0.3">
      <c r="A69" s="732" t="s">
        <v>249</v>
      </c>
      <c r="B69" s="733"/>
      <c r="C69" s="733"/>
      <c r="D69" s="733"/>
      <c r="E69" s="733"/>
      <c r="F69" s="734"/>
      <c r="G69" s="159"/>
      <c r="H69" s="105"/>
      <c r="I69" s="187"/>
      <c r="J69" s="372"/>
      <c r="K69" s="361"/>
      <c r="L69" s="362"/>
      <c r="M69" s="373" t="s">
        <v>207</v>
      </c>
      <c r="N69" s="362"/>
      <c r="O69" s="361"/>
      <c r="P69" s="361"/>
      <c r="Q69" s="361"/>
      <c r="R69" s="248"/>
      <c r="S69" s="687"/>
      <c r="T69" s="688"/>
      <c r="U69" s="688"/>
      <c r="V69" s="688"/>
      <c r="W69" s="688"/>
      <c r="X69" s="700"/>
      <c r="Y69" s="688"/>
      <c r="Z69" s="688"/>
      <c r="AA69" s="688"/>
      <c r="AB69" s="701"/>
      <c r="AS69" s="20"/>
      <c r="AT69" s="20"/>
      <c r="AU69" s="20"/>
      <c r="AV69" s="20"/>
      <c r="AW69" s="20"/>
      <c r="AX69" s="20"/>
    </row>
    <row r="70" spans="1:50" ht="20.65" customHeight="1" thickBot="1" x14ac:dyDescent="0.3">
      <c r="A70" s="733" t="s">
        <v>250</v>
      </c>
      <c r="B70" s="733"/>
      <c r="C70" s="733"/>
      <c r="D70" s="733"/>
      <c r="E70" s="733"/>
      <c r="F70" s="734"/>
      <c r="G70" s="159"/>
      <c r="H70" s="105"/>
      <c r="I70" s="187"/>
      <c r="J70" s="372" t="s">
        <v>209</v>
      </c>
      <c r="K70" s="358"/>
      <c r="L70" s="361" t="s">
        <v>151</v>
      </c>
      <c r="M70" s="360"/>
      <c r="N70" s="361"/>
      <c r="O70" s="704"/>
      <c r="P70" s="705"/>
      <c r="Q70" s="706"/>
      <c r="R70" s="361" t="s">
        <v>151</v>
      </c>
      <c r="S70" s="687"/>
      <c r="T70" s="688"/>
      <c r="U70" s="688"/>
      <c r="V70" s="688"/>
      <c r="W70" s="688"/>
      <c r="X70" s="700"/>
      <c r="Y70" s="688"/>
      <c r="Z70" s="688"/>
      <c r="AA70" s="688"/>
      <c r="AB70" s="701"/>
      <c r="AS70" s="20"/>
      <c r="AT70" s="20"/>
      <c r="AU70" s="20"/>
      <c r="AV70" s="20"/>
      <c r="AW70" s="20"/>
      <c r="AX70" s="20"/>
    </row>
    <row r="71" spans="1:50" ht="20.65" customHeight="1" thickBot="1" x14ac:dyDescent="0.3">
      <c r="A71" s="732" t="s">
        <v>264</v>
      </c>
      <c r="B71" s="733"/>
      <c r="C71" s="733"/>
      <c r="D71" s="733"/>
      <c r="E71" s="733"/>
      <c r="F71" s="734"/>
      <c r="G71" s="159"/>
      <c r="H71" s="159"/>
      <c r="I71" s="187"/>
      <c r="J71" s="372" t="s">
        <v>247</v>
      </c>
      <c r="K71" s="16"/>
      <c r="L71" s="93" t="s">
        <v>139</v>
      </c>
      <c r="M71" s="363"/>
      <c r="N71" s="363"/>
      <c r="O71" s="704"/>
      <c r="P71" s="705"/>
      <c r="Q71" s="706"/>
      <c r="R71" s="93" t="s">
        <v>139</v>
      </c>
      <c r="S71" s="687"/>
      <c r="T71" s="688"/>
      <c r="U71" s="688"/>
      <c r="V71" s="688"/>
      <c r="W71" s="688"/>
      <c r="X71" s="700"/>
      <c r="Y71" s="688"/>
      <c r="Z71" s="688"/>
      <c r="AA71" s="688"/>
      <c r="AB71" s="701"/>
      <c r="AC71" s="53"/>
      <c r="AS71" s="20"/>
      <c r="AT71" s="20"/>
      <c r="AU71" s="20"/>
      <c r="AV71" s="20"/>
      <c r="AW71" s="20"/>
      <c r="AX71" s="20"/>
    </row>
    <row r="72" spans="1:50" ht="20.65" customHeight="1" thickBot="1" x14ac:dyDescent="0.3">
      <c r="A72" s="726" t="s">
        <v>251</v>
      </c>
      <c r="B72" s="727"/>
      <c r="C72" s="727"/>
      <c r="D72" s="727"/>
      <c r="E72" s="727"/>
      <c r="F72" s="728"/>
      <c r="G72" s="303"/>
      <c r="H72" s="122"/>
      <c r="I72" s="122"/>
      <c r="J72" s="242"/>
      <c r="K72" s="364"/>
      <c r="L72" s="264"/>
      <c r="M72" s="264"/>
      <c r="N72" s="264"/>
      <c r="O72" s="713"/>
      <c r="P72" s="714"/>
      <c r="Q72" s="715"/>
      <c r="R72" s="248"/>
      <c r="S72" s="687"/>
      <c r="T72" s="688"/>
      <c r="U72" s="688"/>
      <c r="V72" s="688"/>
      <c r="W72" s="688"/>
      <c r="X72" s="700"/>
      <c r="Y72" s="688"/>
      <c r="Z72" s="688"/>
      <c r="AA72" s="688"/>
      <c r="AB72" s="701"/>
      <c r="AC72" s="53"/>
      <c r="AS72" s="20"/>
      <c r="AT72" s="20"/>
      <c r="AU72" s="20"/>
      <c r="AV72" s="20"/>
      <c r="AW72" s="20"/>
      <c r="AX72" s="20"/>
    </row>
    <row r="73" spans="1:50" ht="20.65" customHeight="1" x14ac:dyDescent="0.25">
      <c r="A73" s="707" t="s">
        <v>208</v>
      </c>
      <c r="B73" s="708"/>
      <c r="C73" s="708"/>
      <c r="D73" s="708"/>
      <c r="E73" s="708"/>
      <c r="F73" s="708"/>
      <c r="G73" s="708"/>
      <c r="H73" s="708"/>
      <c r="I73" s="709"/>
      <c r="J73" s="251"/>
      <c r="K73" s="159"/>
      <c r="L73" s="159"/>
      <c r="M73" s="105"/>
      <c r="N73" s="105"/>
      <c r="O73" s="105"/>
      <c r="P73" s="105"/>
      <c r="Q73" s="105"/>
      <c r="R73" s="248"/>
      <c r="S73" s="687"/>
      <c r="T73" s="688"/>
      <c r="U73" s="688"/>
      <c r="V73" s="688"/>
      <c r="W73" s="688"/>
      <c r="X73" s="700"/>
      <c r="Y73" s="688"/>
      <c r="Z73" s="688"/>
      <c r="AA73" s="688"/>
      <c r="AB73" s="701"/>
      <c r="AC73" s="53"/>
      <c r="AS73" s="20"/>
      <c r="AT73" s="20"/>
      <c r="AU73" s="20"/>
      <c r="AV73" s="20"/>
      <c r="AW73" s="20"/>
      <c r="AX73" s="20"/>
    </row>
    <row r="74" spans="1:50" ht="15.75" customHeight="1" thickBot="1" x14ac:dyDescent="0.3">
      <c r="A74" s="710"/>
      <c r="B74" s="711"/>
      <c r="C74" s="711"/>
      <c r="D74" s="711"/>
      <c r="E74" s="711"/>
      <c r="F74" s="711"/>
      <c r="G74" s="711"/>
      <c r="H74" s="711"/>
      <c r="I74" s="712"/>
      <c r="J74" s="304"/>
      <c r="K74" s="305"/>
      <c r="L74" s="305"/>
      <c r="M74" s="305"/>
      <c r="N74" s="305"/>
      <c r="O74" s="305"/>
      <c r="P74" s="305"/>
      <c r="Q74" s="305"/>
      <c r="R74" s="306"/>
      <c r="S74" s="689"/>
      <c r="T74" s="690"/>
      <c r="U74" s="690"/>
      <c r="V74" s="690"/>
      <c r="W74" s="690"/>
      <c r="X74" s="702"/>
      <c r="Y74" s="690"/>
      <c r="Z74" s="690"/>
      <c r="AA74" s="690"/>
      <c r="AB74" s="703"/>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6:U38 U47 M51 M41:M44 U40:U43 T41 U23:U33 T50 T44:T47 T23 T25 M48 M23:M24 M26:M27 M39 M30:M34 M36 M54 T52:T53 T49:U49 U53 T28:T31 T33" xr:uid="{54A3642E-F238-4D1E-AA24-C417C798D64F}">
      <formula1>Pass_or_Fail</formula1>
    </dataValidation>
    <dataValidation showInputMessage="1" showErrorMessage="1" sqref="L3:O3 J3" xr:uid="{8D817F83-7388-4D13-B1D7-09645C5BC159}"/>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3E71295D-3E91-4F08-98C1-44D1D857E773}">
          <x14:formula1>
            <xm:f>'Drop-downs'!$AI$2:$AI$3</xm:f>
          </x14:formula1>
          <xm:sqref>K37:K39</xm:sqref>
        </x14:dataValidation>
        <x14:dataValidation type="list" allowBlank="1" showInputMessage="1" showErrorMessage="1" xr:uid="{DA638796-DA31-4B7F-AEF4-A2FEC5273300}">
          <x14:formula1>
            <xm:f>'Drop-downs'!$K$1:$K$3</xm:f>
          </x14:formula1>
          <xm:sqref>C7:D7 AA28</xm:sqref>
        </x14:dataValidation>
        <x14:dataValidation type="list" allowBlank="1" showInputMessage="1" showErrorMessage="1" xr:uid="{062AA1FE-37C2-414D-A89E-BD1B9CA2A5B2}">
          <x14:formula1>
            <xm:f>'Drop-downs'!$W$2:$W$3</xm:f>
          </x14:formula1>
          <xm:sqref>K26</xm:sqref>
        </x14:dataValidation>
        <x14:dataValidation type="list" allowBlank="1" showInputMessage="1" showErrorMessage="1" xr:uid="{37E4FC7E-1714-4E1F-AC8D-0F05ADB3B0DF}">
          <x14:formula1>
            <xm:f>'Drop-downs'!$K$2:$K$3</xm:f>
          </x14:formula1>
          <xm:sqref>K13 F15 F13</xm:sqref>
        </x14:dataValidation>
        <x14:dataValidation type="list" allowBlank="1" showInputMessage="1" showErrorMessage="1" xr:uid="{BCF96CCA-3FE5-4CBA-B812-16BCC83F8EE2}">
          <x14:formula1>
            <xm:f>'Drop-downs'!$X$2:$X$6</xm:f>
          </x14:formula1>
          <xm:sqref>K44</xm:sqref>
        </x14:dataValidation>
        <x14:dataValidation type="list" allowBlank="1" showInputMessage="1" showErrorMessage="1" xr:uid="{6CDF9C0E-87AB-4469-A67A-E0961B4EA160}">
          <x14:formula1>
            <xm:f>'Drop-downs'!$AB$2:$AB$14</xm:f>
          </x14:formula1>
          <xm:sqref>K25 K27</xm:sqref>
        </x14:dataValidation>
        <x14:dataValidation type="list" allowBlank="1" showInputMessage="1" showErrorMessage="1" xr:uid="{95CFE9C8-73EF-4F33-99FD-D736274C753A}">
          <x14:formula1>
            <xm:f>'Drop-downs'!$AD$2:$AD$8</xm:f>
          </x14:formula1>
          <xm:sqref>K23</xm:sqref>
        </x14:dataValidation>
        <x14:dataValidation type="list" allowBlank="1" showInputMessage="1" showErrorMessage="1" xr:uid="{C3F0D79F-DEED-48AE-965C-5C02612D06B0}">
          <x14:formula1>
            <xm:f>'Drop-downs'!$AH$2</xm:f>
          </x14:formula1>
          <xm:sqref>K36</xm:sqref>
        </x14:dataValidation>
        <x14:dataValidation type="list" allowBlank="1" showInputMessage="1" showErrorMessage="1" xr:uid="{BBEA7BDB-FED9-463D-AB74-55AB2E7B78E4}">
          <x14:formula1>
            <xm:f>'Drop-downs'!$Z$2</xm:f>
          </x14:formula1>
          <xm:sqref>K42</xm:sqref>
        </x14:dataValidation>
        <x14:dataValidation type="list" allowBlank="1" showInputMessage="1" showErrorMessage="1" xr:uid="{4944B75E-6A90-44F5-90D7-6D862940D010}">
          <x14:formula1>
            <xm:f>'Drop-downs'!$I:$I</xm:f>
          </x14:formula1>
          <xm:sqref>I10</xm:sqref>
        </x14:dataValidation>
        <x14:dataValidation type="list" allowBlank="1" showInputMessage="1" showErrorMessage="1" xr:uid="{A11DE14E-6870-48C8-A5BE-C6CC3D7A6CC0}">
          <x14:formula1>
            <xm:f>'Drop-downs'!$J:$J</xm:f>
          </x14:formula1>
          <xm:sqref>I11</xm:sqref>
        </x14:dataValidation>
        <x14:dataValidation type="list" allowBlank="1" showInputMessage="1" showErrorMessage="1" xr:uid="{667ADE6E-68A3-43C8-9072-4F7EC355BF0E}">
          <x14:formula1>
            <xm:f>'Drop-downs'!$H:$H</xm:f>
          </x14:formula1>
          <xm:sqref>I9</xm:sqref>
        </x14:dataValidation>
        <x14:dataValidation type="list" allowBlank="1" showInputMessage="1" showErrorMessage="1" xr:uid="{4550060F-DBFC-4D92-8CBF-F244819F4E6D}">
          <x14:formula1>
            <xm:f>'Drop-downs'!$G:$G</xm:f>
          </x14:formula1>
          <xm:sqref>I8</xm:sqref>
        </x14:dataValidation>
        <x14:dataValidation type="list" allowBlank="1" showInputMessage="1" showErrorMessage="1" xr:uid="{DD749668-B27E-4976-9E8E-DA2F8A719402}">
          <x14:formula1>
            <xm:f>'Drop-downs'!$F:$F</xm:f>
          </x14:formula1>
          <xm:sqref>I7</xm:sqref>
        </x14:dataValidation>
        <x14:dataValidation type="list" allowBlank="1" showInputMessage="1" showErrorMessage="1" xr:uid="{15627A8F-31C9-449F-867F-BAC9F797D8C8}">
          <x14:formula1>
            <xm:f>'Drop-downs'!$E:$E</xm:f>
          </x14:formula1>
          <xm:sqref>I6</xm:sqref>
        </x14:dataValidation>
        <x14:dataValidation type="list" allowBlank="1" showInputMessage="1" showErrorMessage="1" xr:uid="{AC77311B-C382-4723-9D37-5F0247D54C48}">
          <x14:formula1>
            <xm:f>'Drop-downs'!$S:$S</xm:f>
          </x14:formula1>
          <xm:sqref>F8</xm:sqref>
        </x14:dataValidation>
        <x14:dataValidation type="list" allowBlank="1" showInputMessage="1" showErrorMessage="1" xr:uid="{31CB587E-76D5-48A8-89BC-4F47D20CC0DF}">
          <x14:formula1>
            <xm:f>'Drop-downs'!$B:$B</xm:f>
          </x14:formula1>
          <xm:sqref>C10</xm:sqref>
        </x14:dataValidation>
        <x14:dataValidation type="list" allowBlank="1" showInputMessage="1" showErrorMessage="1" xr:uid="{FE8C57C6-929F-4AA2-8B12-F982A5CBBBA6}">
          <x14:formula1>
            <xm:f>'Drop-downs'!$A:$A</xm:f>
          </x14:formula1>
          <xm:sqref>C9</xm:sqref>
        </x14:dataValidation>
        <x14:dataValidation type="list" allowBlank="1" showInputMessage="1" showErrorMessage="1" xr:uid="{226D330A-E346-4CBC-A0C2-C8B45F51057F}">
          <x14:formula1>
            <xm:f>'Drop-downs'!$M:$M</xm:f>
          </x14:formula1>
          <xm:sqref>K6</xm:sqref>
        </x14:dataValidation>
        <x14:dataValidation type="list" allowBlank="1" showInputMessage="1" showErrorMessage="1" xr:uid="{2CABF770-40E8-404A-A7BC-D6B3A938B90F}">
          <x14:formula1>
            <xm:f>'Drop-downs'!$N:$N</xm:f>
          </x14:formula1>
          <xm:sqref>K7</xm:sqref>
        </x14:dataValidation>
        <x14:dataValidation type="list" allowBlank="1" showInputMessage="1" showErrorMessage="1" xr:uid="{B4B2C7F6-2BC8-4DF7-9D31-1F2370C9637D}">
          <x14:formula1>
            <xm:f>'Drop-downs'!$O:$O</xm:f>
          </x14:formula1>
          <xm:sqref>K8</xm:sqref>
        </x14:dataValidation>
        <x14:dataValidation type="list" allowBlank="1" showInputMessage="1" showErrorMessage="1" xr:uid="{B703E1C5-4D58-47D4-8D5C-6094F0619838}">
          <x14:formula1>
            <xm:f>'Drop-downs'!$P:$P</xm:f>
          </x14:formula1>
          <xm:sqref>K9</xm:sqref>
        </x14:dataValidation>
        <x14:dataValidation type="list" allowBlank="1" showInputMessage="1" showErrorMessage="1" xr:uid="{0A4B74AB-0698-4795-BA8F-47E12C647DD0}">
          <x14:formula1>
            <xm:f>'Drop-downs'!$Q:$Q</xm:f>
          </x14:formula1>
          <xm:sqref>K10</xm:sqref>
        </x14:dataValidation>
        <x14:dataValidation type="list" allowBlank="1" showInputMessage="1" showErrorMessage="1" xr:uid="{DAFF9C26-B55C-4F01-B3AE-16055B30C485}">
          <x14:formula1>
            <xm:f>'Drop-downs'!$R:$R</xm:f>
          </x14:formula1>
          <xm:sqref>K11</xm:sqref>
        </x14:dataValidation>
        <x14:dataValidation type="list" allowBlank="1" showInputMessage="1" showErrorMessage="1" xr:uid="{05EA8DB2-623A-4B3D-B270-42E265E8D525}">
          <x14:formula1>
            <xm:f>'Drop-downs'!$U:$U</xm:f>
          </x14:formula1>
          <xm:sqref>T13:V13 X13:Z13</xm:sqref>
        </x14:dataValidation>
        <x14:dataValidation type="list" allowBlank="1" showInputMessage="1" showErrorMessage="1" xr:uid="{9C2BA897-E8A1-44D4-BE45-593F97C57350}">
          <x14:formula1>
            <xm:f>'Drop-downs'!$D:$D</xm:f>
          </x14:formula1>
          <xm:sqref>F6</xm:sqref>
        </x14:dataValidation>
        <x14:dataValidation type="list" allowBlank="1" showInputMessage="1" showErrorMessage="1" xr:uid="{B30E460D-1500-4B36-93A8-675202F25E38}">
          <x14:formula1>
            <xm:f>'Drop-downs'!$C:$C</xm:f>
          </x14:formula1>
          <xm:sqref>C6:D6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7B832-50CB-49EC-B43F-3BD4933724A1}">
  <sheetPr>
    <pageSetUpPr fitToPage="1"/>
  </sheetPr>
  <dimension ref="A1:AX824"/>
  <sheetViews>
    <sheetView zoomScale="90" zoomScaleNormal="90" workbookViewId="0">
      <selection activeCell="AA8" sqref="AA8"/>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405"/>
      <c r="C3" s="295" t="s">
        <v>87</v>
      </c>
      <c r="D3" s="759" t="s">
        <v>375</v>
      </c>
      <c r="E3" s="759"/>
      <c r="F3" s="759"/>
      <c r="G3" s="759"/>
      <c r="H3" s="759"/>
      <c r="I3" s="759"/>
      <c r="J3" s="270" t="s">
        <v>88</v>
      </c>
      <c r="K3" s="105"/>
      <c r="L3" s="270"/>
      <c r="M3" s="277"/>
      <c r="N3" s="277"/>
      <c r="O3" s="277"/>
      <c r="P3" s="296"/>
      <c r="Q3" s="296"/>
      <c r="R3" s="295" t="s">
        <v>87</v>
      </c>
      <c r="S3" s="760" t="s">
        <v>376</v>
      </c>
      <c r="T3" s="760"/>
      <c r="U3" s="760"/>
      <c r="V3" s="760"/>
      <c r="W3" s="760"/>
      <c r="X3" s="760"/>
      <c r="Y3" s="760"/>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1" t="s">
        <v>92</v>
      </c>
      <c r="D5" s="761"/>
      <c r="E5" s="159"/>
      <c r="F5" s="262" t="s">
        <v>93</v>
      </c>
      <c r="G5" s="254"/>
      <c r="H5" s="159"/>
      <c r="I5" s="761" t="s">
        <v>93</v>
      </c>
      <c r="J5" s="761"/>
      <c r="K5" s="761" t="s">
        <v>94</v>
      </c>
      <c r="L5" s="761"/>
      <c r="M5" s="761"/>
      <c r="N5" s="105"/>
      <c r="O5" s="101"/>
      <c r="P5" s="254"/>
      <c r="Q5" s="254"/>
      <c r="R5" s="263"/>
      <c r="S5" s="102" t="s">
        <v>95</v>
      </c>
      <c r="T5" s="761" t="s">
        <v>24</v>
      </c>
      <c r="U5" s="761"/>
      <c r="V5" s="761"/>
      <c r="W5" s="761"/>
      <c r="X5" s="761"/>
      <c r="Y5" s="102" t="s">
        <v>96</v>
      </c>
      <c r="Z5" s="102" t="s">
        <v>97</v>
      </c>
      <c r="AA5" s="102" t="s">
        <v>98</v>
      </c>
      <c r="AB5" s="248"/>
    </row>
    <row r="6" spans="1:32" ht="20.65" customHeight="1" x14ac:dyDescent="0.25">
      <c r="A6" s="251"/>
      <c r="B6" s="405" t="s">
        <v>8</v>
      </c>
      <c r="C6" s="759">
        <v>140387</v>
      </c>
      <c r="D6" s="759"/>
      <c r="E6" s="159"/>
      <c r="F6" s="14" t="s">
        <v>320</v>
      </c>
      <c r="G6" s="159"/>
      <c r="H6" s="405" t="s">
        <v>99</v>
      </c>
      <c r="I6" s="741" t="s">
        <v>321</v>
      </c>
      <c r="J6" s="742"/>
      <c r="K6" s="741">
        <v>6151</v>
      </c>
      <c r="L6" s="762"/>
      <c r="M6" s="742"/>
      <c r="N6" s="101"/>
      <c r="O6" s="101"/>
      <c r="P6" s="159"/>
      <c r="Q6" s="264"/>
      <c r="R6" s="405" t="s">
        <v>100</v>
      </c>
      <c r="S6" s="8">
        <v>20</v>
      </c>
      <c r="T6" s="714" t="s">
        <v>368</v>
      </c>
      <c r="U6" s="714"/>
      <c r="V6" s="714"/>
      <c r="W6" s="714"/>
      <c r="X6" s="715"/>
      <c r="Y6" s="318" t="s">
        <v>368</v>
      </c>
      <c r="Z6" s="312" t="s">
        <v>368</v>
      </c>
      <c r="AA6" s="312" t="s">
        <v>368</v>
      </c>
      <c r="AB6" s="248"/>
    </row>
    <row r="7" spans="1:32" ht="20.65" customHeight="1" x14ac:dyDescent="0.25">
      <c r="A7" s="251"/>
      <c r="B7" s="405" t="s">
        <v>101</v>
      </c>
      <c r="C7" s="759" t="s">
        <v>60</v>
      </c>
      <c r="D7" s="759"/>
      <c r="E7" s="159"/>
      <c r="F7" s="276" t="s">
        <v>102</v>
      </c>
      <c r="G7" s="159"/>
      <c r="H7" s="275" t="s">
        <v>103</v>
      </c>
      <c r="I7" s="741" t="s">
        <v>322</v>
      </c>
      <c r="J7" s="742"/>
      <c r="K7" s="741">
        <v>6150</v>
      </c>
      <c r="L7" s="762"/>
      <c r="M7" s="742"/>
      <c r="N7" s="101"/>
      <c r="O7" s="102"/>
      <c r="P7" s="159"/>
      <c r="Q7" s="102"/>
      <c r="R7" s="405" t="s">
        <v>100</v>
      </c>
      <c r="S7" s="8">
        <v>50</v>
      </c>
      <c r="T7" s="714" t="s">
        <v>311</v>
      </c>
      <c r="U7" s="714"/>
      <c r="V7" s="714"/>
      <c r="W7" s="714"/>
      <c r="X7" s="715"/>
      <c r="Y7" s="318" t="s">
        <v>368</v>
      </c>
      <c r="Z7" s="312" t="s">
        <v>368</v>
      </c>
      <c r="AA7" s="312" t="s">
        <v>367</v>
      </c>
      <c r="AB7" s="248"/>
    </row>
    <row r="8" spans="1:32" ht="20.65" customHeight="1" x14ac:dyDescent="0.25">
      <c r="A8" s="251"/>
      <c r="B8" s="405" t="s">
        <v>104</v>
      </c>
      <c r="C8" s="759" t="s">
        <v>319</v>
      </c>
      <c r="D8" s="759"/>
      <c r="E8" s="159"/>
      <c r="F8" s="408">
        <v>6600</v>
      </c>
      <c r="G8" s="159"/>
      <c r="H8" s="405" t="s">
        <v>105</v>
      </c>
      <c r="I8" s="741" t="s">
        <v>323</v>
      </c>
      <c r="J8" s="742"/>
      <c r="K8" s="741">
        <v>6136</v>
      </c>
      <c r="L8" s="762"/>
      <c r="M8" s="742"/>
      <c r="N8" s="277"/>
      <c r="O8" s="101"/>
      <c r="P8" s="254"/>
      <c r="Q8" s="254"/>
      <c r="R8" s="405" t="s">
        <v>99</v>
      </c>
      <c r="S8" s="8">
        <v>4</v>
      </c>
      <c r="T8" s="714">
        <v>160779</v>
      </c>
      <c r="U8" s="714"/>
      <c r="V8" s="714"/>
      <c r="W8" s="714"/>
      <c r="X8" s="715"/>
      <c r="Y8" s="318" t="s">
        <v>368</v>
      </c>
      <c r="Z8" s="312" t="s">
        <v>368</v>
      </c>
      <c r="AA8" s="312" t="s">
        <v>315</v>
      </c>
      <c r="AB8" s="248"/>
    </row>
    <row r="9" spans="1:32" ht="20.65" customHeight="1" x14ac:dyDescent="0.25">
      <c r="A9" s="251"/>
      <c r="B9" s="255" t="s">
        <v>106</v>
      </c>
      <c r="C9" s="773" t="s">
        <v>83</v>
      </c>
      <c r="D9" s="774"/>
      <c r="E9" s="254"/>
      <c r="F9" s="254"/>
      <c r="G9" s="159"/>
      <c r="H9" s="405" t="s">
        <v>107</v>
      </c>
      <c r="I9" s="741" t="s">
        <v>324</v>
      </c>
      <c r="J9" s="742"/>
      <c r="K9" s="741">
        <v>6560</v>
      </c>
      <c r="L9" s="762"/>
      <c r="M9" s="742"/>
      <c r="N9" s="277"/>
      <c r="O9" s="277"/>
      <c r="P9" s="254"/>
      <c r="Q9" s="254"/>
      <c r="R9" s="405" t="s">
        <v>99</v>
      </c>
      <c r="S9" s="8">
        <v>7</v>
      </c>
      <c r="T9" s="714" t="s">
        <v>312</v>
      </c>
      <c r="U9" s="714"/>
      <c r="V9" s="714"/>
      <c r="W9" s="714"/>
      <c r="X9" s="715"/>
      <c r="Y9" s="318" t="s">
        <v>368</v>
      </c>
      <c r="Z9" s="312" t="s">
        <v>368</v>
      </c>
      <c r="AA9" s="312" t="s">
        <v>316</v>
      </c>
      <c r="AB9" s="248"/>
    </row>
    <row r="10" spans="1:32" ht="20.65" customHeight="1" x14ac:dyDescent="0.25">
      <c r="A10" s="251"/>
      <c r="B10" s="255" t="s">
        <v>108</v>
      </c>
      <c r="C10" s="713" t="s">
        <v>279</v>
      </c>
      <c r="D10" s="714"/>
      <c r="E10" s="714"/>
      <c r="F10" s="715"/>
      <c r="G10" s="159"/>
      <c r="H10" s="405" t="s">
        <v>109</v>
      </c>
      <c r="I10" s="739" t="s">
        <v>13</v>
      </c>
      <c r="J10" s="740"/>
      <c r="K10" s="741" t="s">
        <v>21</v>
      </c>
      <c r="L10" s="762"/>
      <c r="M10" s="742"/>
      <c r="N10" s="277"/>
      <c r="O10" s="277"/>
      <c r="P10" s="254"/>
      <c r="Q10" s="254"/>
      <c r="R10" s="405" t="s">
        <v>99</v>
      </c>
      <c r="S10" s="8">
        <v>10</v>
      </c>
      <c r="T10" s="714" t="s">
        <v>313</v>
      </c>
      <c r="U10" s="714"/>
      <c r="V10" s="714"/>
      <c r="W10" s="714"/>
      <c r="X10" s="715"/>
      <c r="Y10" s="318" t="s">
        <v>368</v>
      </c>
      <c r="Z10" s="312" t="s">
        <v>368</v>
      </c>
      <c r="AA10" s="312" t="s">
        <v>315</v>
      </c>
      <c r="AB10" s="248"/>
    </row>
    <row r="11" spans="1:32" ht="20.65" customHeight="1" x14ac:dyDescent="0.25">
      <c r="A11" s="251"/>
      <c r="B11" s="748"/>
      <c r="C11" s="264"/>
      <c r="D11" s="264"/>
      <c r="E11" s="264"/>
      <c r="F11" s="264"/>
      <c r="G11" s="159"/>
      <c r="H11" s="405" t="s">
        <v>110</v>
      </c>
      <c r="I11" s="741" t="s">
        <v>14</v>
      </c>
      <c r="J11" s="742"/>
      <c r="K11" s="741" t="s">
        <v>22</v>
      </c>
      <c r="L11" s="762"/>
      <c r="M11" s="742"/>
      <c r="N11" s="277"/>
      <c r="O11" s="277"/>
      <c r="P11" s="254"/>
      <c r="Q11" s="254"/>
      <c r="R11" s="405" t="s">
        <v>111</v>
      </c>
      <c r="S11" s="8">
        <v>124</v>
      </c>
      <c r="T11" s="714" t="s">
        <v>314</v>
      </c>
      <c r="U11" s="714"/>
      <c r="V11" s="714"/>
      <c r="W11" s="714"/>
      <c r="X11" s="715"/>
      <c r="Y11" s="318"/>
      <c r="Z11" s="312" t="s">
        <v>317</v>
      </c>
      <c r="AA11" s="312" t="s">
        <v>318</v>
      </c>
      <c r="AB11" s="248"/>
    </row>
    <row r="12" spans="1:32" ht="20.65" customHeight="1" x14ac:dyDescent="0.25">
      <c r="A12" s="159"/>
      <c r="B12" s="748"/>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405"/>
      <c r="C13" s="412"/>
      <c r="D13" s="270"/>
      <c r="E13" s="271" t="s">
        <v>112</v>
      </c>
      <c r="F13" s="408" t="s">
        <v>60</v>
      </c>
      <c r="G13" s="159"/>
      <c r="H13" s="101"/>
      <c r="I13" s="273"/>
      <c r="J13" s="405" t="s">
        <v>113</v>
      </c>
      <c r="K13" s="775" t="s">
        <v>39</v>
      </c>
      <c r="L13" s="776"/>
      <c r="M13" s="777"/>
      <c r="N13" s="278"/>
      <c r="O13" s="279"/>
      <c r="P13" s="280"/>
      <c r="Q13" s="280"/>
      <c r="R13" s="280"/>
      <c r="S13" s="405" t="s">
        <v>114</v>
      </c>
      <c r="T13" s="741" t="s">
        <v>310</v>
      </c>
      <c r="U13" s="762"/>
      <c r="V13" s="762"/>
      <c r="W13" s="762"/>
      <c r="X13" s="762"/>
      <c r="Y13" s="762"/>
      <c r="Z13" s="742"/>
      <c r="AA13" s="277"/>
      <c r="AB13" s="248"/>
    </row>
    <row r="14" spans="1:32" ht="20.65" customHeight="1" x14ac:dyDescent="0.25">
      <c r="A14" s="251"/>
      <c r="B14" s="256"/>
      <c r="C14" s="412"/>
      <c r="D14" s="412"/>
      <c r="E14" s="412"/>
      <c r="F14" s="412"/>
      <c r="G14" s="268"/>
      <c r="H14" s="405"/>
      <c r="I14" s="405"/>
      <c r="J14" s="269"/>
      <c r="K14" s="269"/>
      <c r="L14" s="269"/>
      <c r="M14" s="269"/>
      <c r="N14" s="269"/>
      <c r="O14" s="269"/>
      <c r="P14" s="254"/>
      <c r="Q14" s="254"/>
      <c r="R14" s="254"/>
      <c r="S14" s="254"/>
      <c r="T14" s="405"/>
      <c r="U14" s="405"/>
      <c r="V14" s="412"/>
      <c r="W14" s="254"/>
      <c r="X14" s="412"/>
      <c r="Y14" s="412"/>
      <c r="Z14" s="412"/>
      <c r="AA14" s="412"/>
      <c r="AB14" s="248"/>
      <c r="AF14" s="33"/>
    </row>
    <row r="15" spans="1:32" ht="20.65" customHeight="1" x14ac:dyDescent="0.25">
      <c r="A15" s="251"/>
      <c r="B15" s="256"/>
      <c r="C15" s="412"/>
      <c r="D15" s="412"/>
      <c r="E15" s="271" t="s">
        <v>115</v>
      </c>
      <c r="F15" s="408" t="s">
        <v>39</v>
      </c>
      <c r="G15" s="268"/>
      <c r="H15" s="272"/>
      <c r="I15" s="159"/>
      <c r="J15" s="405" t="s">
        <v>116</v>
      </c>
      <c r="K15" s="753">
        <v>44574</v>
      </c>
      <c r="L15" s="754"/>
      <c r="M15" s="754"/>
      <c r="N15" s="754"/>
      <c r="O15" s="755"/>
      <c r="P15" s="280"/>
      <c r="Q15" s="280"/>
      <c r="R15" s="280"/>
      <c r="S15" s="405" t="s">
        <v>117</v>
      </c>
      <c r="T15" s="778">
        <v>44610</v>
      </c>
      <c r="U15" s="779"/>
      <c r="V15" s="779"/>
      <c r="W15" s="779"/>
      <c r="X15" s="779"/>
      <c r="Y15" s="779"/>
      <c r="Z15" s="780"/>
      <c r="AA15" s="102"/>
      <c r="AB15" s="248"/>
    </row>
    <row r="16" spans="1:32" ht="13.5" customHeight="1" x14ac:dyDescent="0.25">
      <c r="A16" s="251"/>
      <c r="B16" s="256"/>
      <c r="C16" s="412"/>
      <c r="D16" s="782"/>
      <c r="E16" s="782"/>
      <c r="F16" s="412"/>
      <c r="G16" s="268"/>
      <c r="H16" s="254"/>
      <c r="I16" s="254"/>
      <c r="J16" s="254"/>
      <c r="K16" s="254"/>
      <c r="L16" s="254"/>
      <c r="M16" s="254"/>
      <c r="N16" s="254"/>
      <c r="O16" s="254"/>
      <c r="P16" s="254"/>
      <c r="Q16" s="254"/>
      <c r="R16" s="254"/>
      <c r="S16" s="101"/>
      <c r="T16" s="254"/>
      <c r="U16" s="254"/>
      <c r="V16" s="105"/>
      <c r="W16" s="254"/>
      <c r="X16" s="105"/>
      <c r="Y16" s="412"/>
      <c r="Z16" s="412"/>
      <c r="AA16" s="412"/>
      <c r="AB16" s="248"/>
    </row>
    <row r="17" spans="1:50" ht="20.65" customHeight="1" x14ac:dyDescent="0.25">
      <c r="A17" s="251"/>
      <c r="B17" s="751" t="s">
        <v>118</v>
      </c>
      <c r="C17" s="764" t="s">
        <v>340</v>
      </c>
      <c r="D17" s="765"/>
      <c r="E17" s="765"/>
      <c r="F17" s="765"/>
      <c r="G17" s="765"/>
      <c r="H17" s="765"/>
      <c r="I17" s="765"/>
      <c r="J17" s="765"/>
      <c r="K17" s="765"/>
      <c r="L17" s="765"/>
      <c r="M17" s="765"/>
      <c r="N17" s="765"/>
      <c r="O17" s="765"/>
      <c r="P17" s="765"/>
      <c r="Q17" s="765"/>
      <c r="R17" s="765"/>
      <c r="S17" s="765"/>
      <c r="T17" s="765"/>
      <c r="U17" s="765"/>
      <c r="V17" s="765"/>
      <c r="W17" s="765"/>
      <c r="X17" s="765"/>
      <c r="Y17" s="765"/>
      <c r="Z17" s="765"/>
      <c r="AA17" s="766"/>
      <c r="AB17" s="301"/>
    </row>
    <row r="18" spans="1:50" ht="20.65" customHeight="1" x14ac:dyDescent="0.25">
      <c r="A18" s="251"/>
      <c r="B18" s="751"/>
      <c r="C18" s="767"/>
      <c r="D18" s="768"/>
      <c r="E18" s="768"/>
      <c r="F18" s="768"/>
      <c r="G18" s="768"/>
      <c r="H18" s="768"/>
      <c r="I18" s="768"/>
      <c r="J18" s="768"/>
      <c r="K18" s="768"/>
      <c r="L18" s="768"/>
      <c r="M18" s="768"/>
      <c r="N18" s="768"/>
      <c r="O18" s="768"/>
      <c r="P18" s="768"/>
      <c r="Q18" s="768"/>
      <c r="R18" s="768"/>
      <c r="S18" s="768"/>
      <c r="T18" s="768"/>
      <c r="U18" s="768"/>
      <c r="V18" s="768"/>
      <c r="W18" s="768"/>
      <c r="X18" s="768"/>
      <c r="Y18" s="768"/>
      <c r="Z18" s="768"/>
      <c r="AA18" s="769"/>
      <c r="AB18" s="248"/>
    </row>
    <row r="19" spans="1:50" ht="20.65" customHeight="1" x14ac:dyDescent="0.25">
      <c r="A19" s="251"/>
      <c r="B19" s="751"/>
      <c r="C19" s="767"/>
      <c r="D19" s="768"/>
      <c r="E19" s="768"/>
      <c r="F19" s="768"/>
      <c r="G19" s="768"/>
      <c r="H19" s="768"/>
      <c r="I19" s="768"/>
      <c r="J19" s="768"/>
      <c r="K19" s="768"/>
      <c r="L19" s="768"/>
      <c r="M19" s="768"/>
      <c r="N19" s="768"/>
      <c r="O19" s="768"/>
      <c r="P19" s="768"/>
      <c r="Q19" s="768"/>
      <c r="R19" s="768"/>
      <c r="S19" s="768"/>
      <c r="T19" s="768"/>
      <c r="U19" s="768"/>
      <c r="V19" s="768"/>
      <c r="W19" s="768"/>
      <c r="X19" s="768"/>
      <c r="Y19" s="768"/>
      <c r="Z19" s="768"/>
      <c r="AA19" s="769"/>
      <c r="AB19" s="248"/>
      <c r="AF19" s="33"/>
    </row>
    <row r="20" spans="1:50" ht="20.65" customHeight="1" thickBot="1" x14ac:dyDescent="0.3">
      <c r="A20" s="251"/>
      <c r="B20" s="752"/>
      <c r="C20" s="770"/>
      <c r="D20" s="771"/>
      <c r="E20" s="771"/>
      <c r="F20" s="771"/>
      <c r="G20" s="771"/>
      <c r="H20" s="771"/>
      <c r="I20" s="771"/>
      <c r="J20" s="771"/>
      <c r="K20" s="771"/>
      <c r="L20" s="771"/>
      <c r="M20" s="771"/>
      <c r="N20" s="771"/>
      <c r="O20" s="771"/>
      <c r="P20" s="771"/>
      <c r="Q20" s="771"/>
      <c r="R20" s="771"/>
      <c r="S20" s="771"/>
      <c r="T20" s="771"/>
      <c r="U20" s="771"/>
      <c r="V20" s="771"/>
      <c r="W20" s="771"/>
      <c r="X20" s="771"/>
      <c r="Y20" s="771"/>
      <c r="Z20" s="771"/>
      <c r="AA20" s="772"/>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3" t="s">
        <v>121</v>
      </c>
      <c r="Z21" s="763"/>
      <c r="AA21" s="763"/>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411" t="s">
        <v>127</v>
      </c>
      <c r="P22" s="208"/>
      <c r="Q22" s="159"/>
      <c r="R22" s="411"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v>20.399999999999999</v>
      </c>
      <c r="D23" s="137" t="s">
        <v>131</v>
      </c>
      <c r="E23" s="138"/>
      <c r="F23" s="309">
        <v>20.2</v>
      </c>
      <c r="G23" s="139" t="s">
        <v>132</v>
      </c>
      <c r="H23" s="141"/>
      <c r="I23" s="140"/>
      <c r="J23" s="138"/>
      <c r="K23" s="148" t="s">
        <v>69</v>
      </c>
      <c r="L23" s="138"/>
      <c r="M23" s="85" t="s">
        <v>40</v>
      </c>
      <c r="N23" s="128"/>
      <c r="O23" s="313"/>
      <c r="P23" s="135"/>
      <c r="Q23" s="210"/>
      <c r="R23" s="15">
        <v>21.2</v>
      </c>
      <c r="S23" s="100" t="s">
        <v>131</v>
      </c>
      <c r="T23" s="22" t="s">
        <v>40</v>
      </c>
      <c r="U23" s="147"/>
      <c r="V23" s="317"/>
      <c r="W23" s="126"/>
      <c r="X23" s="196"/>
      <c r="Y23" s="173" t="s">
        <v>133</v>
      </c>
      <c r="Z23" s="174"/>
      <c r="AA23" s="409"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v>0</v>
      </c>
      <c r="G24" s="97"/>
      <c r="H24" s="97"/>
      <c r="I24" s="98"/>
      <c r="J24" s="118"/>
      <c r="K24" s="79" t="s">
        <v>136</v>
      </c>
      <c r="L24" s="98"/>
      <c r="M24" s="60" t="s">
        <v>40</v>
      </c>
      <c r="N24" s="124"/>
      <c r="O24" s="129"/>
      <c r="P24" s="130"/>
      <c r="Q24" s="212"/>
      <c r="R24" s="211">
        <v>21</v>
      </c>
      <c r="S24" s="131" t="s">
        <v>132</v>
      </c>
      <c r="T24" s="197"/>
      <c r="U24" s="132"/>
      <c r="V24" s="198"/>
      <c r="W24" s="199"/>
      <c r="X24" s="175"/>
      <c r="Y24" s="173" t="s">
        <v>137</v>
      </c>
      <c r="Z24" s="174"/>
      <c r="AA24" s="403"/>
      <c r="AB24" s="248"/>
      <c r="AC24" s="31"/>
      <c r="AD24" s="49"/>
    </row>
    <row r="25" spans="1:50" s="25" customFormat="1" ht="20.65" customHeight="1" x14ac:dyDescent="0.25">
      <c r="A25" s="110"/>
      <c r="B25" s="93" t="s">
        <v>138</v>
      </c>
      <c r="C25" s="8">
        <v>50</v>
      </c>
      <c r="D25" s="99" t="s">
        <v>139</v>
      </c>
      <c r="E25" s="100"/>
      <c r="F25" s="309">
        <v>49.32</v>
      </c>
      <c r="G25" s="99" t="s">
        <v>139</v>
      </c>
      <c r="H25" s="99"/>
      <c r="I25" s="310">
        <v>50</v>
      </c>
      <c r="J25" s="108" t="s">
        <v>139</v>
      </c>
      <c r="K25" s="8" t="s">
        <v>75</v>
      </c>
      <c r="L25" s="101"/>
      <c r="M25" s="132"/>
      <c r="N25" s="100"/>
      <c r="O25" s="313"/>
      <c r="P25" s="135"/>
      <c r="Q25" s="213" t="s">
        <v>140</v>
      </c>
      <c r="R25" s="80">
        <v>47.39</v>
      </c>
      <c r="S25" s="99" t="s">
        <v>139</v>
      </c>
      <c r="T25" s="22" t="s">
        <v>40</v>
      </c>
      <c r="U25" s="200"/>
      <c r="V25" s="338"/>
      <c r="W25" s="202"/>
      <c r="X25" s="175"/>
      <c r="Y25" s="173" t="s">
        <v>141</v>
      </c>
      <c r="Z25" s="174"/>
      <c r="AA25" s="403">
        <v>58.8</v>
      </c>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05"/>
      <c r="I26" s="409">
        <v>5.15726</v>
      </c>
      <c r="J26" s="101"/>
      <c r="K26" s="17" t="s">
        <v>48</v>
      </c>
      <c r="L26" s="101"/>
      <c r="M26" s="7" t="s">
        <v>40</v>
      </c>
      <c r="N26" s="101"/>
      <c r="O26" s="101"/>
      <c r="P26" s="135"/>
      <c r="Q26" s="100"/>
      <c r="R26" s="170"/>
      <c r="S26" s="162"/>
      <c r="T26" s="149"/>
      <c r="U26" s="132"/>
      <c r="V26" s="170"/>
      <c r="W26" s="171"/>
      <c r="X26" s="175"/>
      <c r="Y26" s="173" t="s">
        <v>143</v>
      </c>
      <c r="Z26" s="176"/>
      <c r="AA26" s="404">
        <v>0.41597222222222219</v>
      </c>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49" t="s">
        <v>140</v>
      </c>
      <c r="H27" s="750"/>
      <c r="I27" s="309" t="s">
        <v>339</v>
      </c>
      <c r="J27" s="108" t="s">
        <v>139</v>
      </c>
      <c r="K27" s="65" t="s">
        <v>82</v>
      </c>
      <c r="L27" s="100"/>
      <c r="M27" s="67"/>
      <c r="N27" s="100"/>
      <c r="O27" s="314"/>
      <c r="P27" s="135"/>
      <c r="Q27" s="100"/>
      <c r="R27" s="106"/>
      <c r="S27" s="214"/>
      <c r="T27" s="132"/>
      <c r="U27" s="132"/>
      <c r="V27" s="106"/>
      <c r="W27" s="171"/>
      <c r="X27" s="175"/>
      <c r="Y27" s="173" t="s">
        <v>145</v>
      </c>
      <c r="Z27" s="177"/>
      <c r="AA27" s="18" t="s">
        <v>350</v>
      </c>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v>7.1</v>
      </c>
      <c r="G28" s="97"/>
      <c r="H28" s="97"/>
      <c r="I28" s="62">
        <v>7</v>
      </c>
      <c r="J28" s="107"/>
      <c r="K28" s="62" t="s">
        <v>275</v>
      </c>
      <c r="L28" s="98"/>
      <c r="M28" s="118"/>
      <c r="N28" s="98"/>
      <c r="O28" s="315"/>
      <c r="P28" s="130"/>
      <c r="Q28" s="161" t="s">
        <v>140</v>
      </c>
      <c r="R28" s="339">
        <v>7.07</v>
      </c>
      <c r="S28" s="188"/>
      <c r="T28" s="60" t="s">
        <v>40</v>
      </c>
      <c r="U28" s="154"/>
      <c r="V28" s="340"/>
      <c r="W28" s="195"/>
      <c r="X28" s="175"/>
      <c r="Y28" s="173" t="s">
        <v>147</v>
      </c>
      <c r="Z28" s="174"/>
      <c r="AA28" s="18" t="s">
        <v>39</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v>9.75</v>
      </c>
      <c r="G29" s="99"/>
      <c r="H29" s="99"/>
      <c r="I29" s="8">
        <v>10</v>
      </c>
      <c r="J29" s="108"/>
      <c r="K29" s="8" t="s">
        <v>275</v>
      </c>
      <c r="L29" s="101"/>
      <c r="M29" s="132"/>
      <c r="N29" s="125"/>
      <c r="O29" s="313"/>
      <c r="P29" s="135"/>
      <c r="Q29" s="162" t="s">
        <v>140</v>
      </c>
      <c r="R29" s="409"/>
      <c r="S29" s="105"/>
      <c r="T29" s="7" t="s">
        <v>40</v>
      </c>
      <c r="U29" s="132"/>
      <c r="V29" s="341"/>
      <c r="W29" s="171"/>
      <c r="X29" s="175"/>
      <c r="Y29" s="173" t="s">
        <v>149</v>
      </c>
      <c r="Z29" s="176"/>
      <c r="AA29" s="402">
        <v>0.57291666666666663</v>
      </c>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93"/>
      <c r="H30" s="105"/>
      <c r="I30" s="409">
        <v>-45.4</v>
      </c>
      <c r="J30" s="108" t="s">
        <v>151</v>
      </c>
      <c r="K30" s="8" t="s">
        <v>152</v>
      </c>
      <c r="L30" s="101"/>
      <c r="M30" s="7" t="s">
        <v>40</v>
      </c>
      <c r="N30" s="100"/>
      <c r="O30" s="149"/>
      <c r="P30" s="135"/>
      <c r="Q30" s="125"/>
      <c r="R30" s="27">
        <v>-57.5</v>
      </c>
      <c r="S30" s="108" t="s">
        <v>151</v>
      </c>
      <c r="T30" s="7" t="s">
        <v>40</v>
      </c>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93"/>
      <c r="H31" s="105"/>
      <c r="I31" s="409">
        <v>-209.1</v>
      </c>
      <c r="J31" s="108" t="s">
        <v>151</v>
      </c>
      <c r="K31" s="11" t="s">
        <v>155</v>
      </c>
      <c r="L31" s="101"/>
      <c r="M31" s="7" t="s">
        <v>40</v>
      </c>
      <c r="N31" s="126"/>
      <c r="O31" s="132"/>
      <c r="P31" s="135"/>
      <c r="Q31" s="100"/>
      <c r="R31" s="27"/>
      <c r="S31" s="108" t="s">
        <v>151</v>
      </c>
      <c r="T31" s="7" t="s">
        <v>40</v>
      </c>
      <c r="U31" s="132"/>
      <c r="V31" s="101"/>
      <c r="W31" s="171"/>
      <c r="X31" s="181"/>
      <c r="Y31" s="10"/>
      <c r="Z31" s="182"/>
      <c r="AA31" s="183"/>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93"/>
      <c r="H32" s="105"/>
      <c r="I32" s="409"/>
      <c r="J32" s="108" t="s">
        <v>151</v>
      </c>
      <c r="K32" s="11" t="s">
        <v>158</v>
      </c>
      <c r="L32" s="119"/>
      <c r="M32" s="7" t="s">
        <v>40</v>
      </c>
      <c r="N32" s="100"/>
      <c r="O32" s="132"/>
      <c r="P32" s="135"/>
      <c r="Q32" s="100"/>
      <c r="R32" s="223"/>
      <c r="S32" s="108"/>
      <c r="T32" s="349"/>
      <c r="U32" s="132"/>
      <c r="V32" s="101"/>
      <c r="W32" s="171"/>
      <c r="X32" s="185"/>
      <c r="Y32" s="185"/>
      <c r="Z32" s="185"/>
      <c r="AA32" s="183"/>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06"/>
      <c r="H33" s="105"/>
      <c r="I33" s="348">
        <f>I30-I31</f>
        <v>163.69999999999999</v>
      </c>
      <c r="J33" s="108"/>
      <c r="K33" s="81" t="s">
        <v>161</v>
      </c>
      <c r="L33" s="120"/>
      <c r="M33" s="7" t="s">
        <v>40</v>
      </c>
      <c r="N33" s="100"/>
      <c r="O33" s="150"/>
      <c r="P33" s="135"/>
      <c r="Q33" s="100"/>
      <c r="R33" s="348">
        <f>R30-R31</f>
        <v>-57.5</v>
      </c>
      <c r="S33" s="101"/>
      <c r="T33" s="7" t="s">
        <v>40</v>
      </c>
      <c r="U33" s="132"/>
      <c r="V33" s="101"/>
      <c r="W33" s="171"/>
      <c r="X33" s="10"/>
      <c r="Y33" s="10"/>
      <c r="Z33" s="185"/>
      <c r="AA33" s="10"/>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10</v>
      </c>
      <c r="D34" s="99"/>
      <c r="E34" s="100"/>
      <c r="F34" s="101"/>
      <c r="G34" s="749" t="s">
        <v>140</v>
      </c>
      <c r="H34" s="750"/>
      <c r="I34" s="65">
        <v>10</v>
      </c>
      <c r="J34" s="108"/>
      <c r="K34" s="66" t="s">
        <v>163</v>
      </c>
      <c r="L34" s="119"/>
      <c r="M34" s="67" t="s">
        <v>40</v>
      </c>
      <c r="N34" s="100"/>
      <c r="O34" s="313"/>
      <c r="P34" s="151"/>
      <c r="Q34" s="100"/>
      <c r="R34" s="352"/>
      <c r="S34" s="100"/>
      <c r="T34" s="149"/>
      <c r="U34" s="132"/>
      <c r="V34" s="106"/>
      <c r="W34" s="171"/>
      <c r="X34" s="10"/>
      <c r="Y34" s="10"/>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v>764.54</v>
      </c>
      <c r="G35" s="97" t="s">
        <v>165</v>
      </c>
      <c r="H35" s="97"/>
      <c r="I35" s="152"/>
      <c r="J35" s="107"/>
      <c r="K35" s="153"/>
      <c r="L35" s="118"/>
      <c r="M35" s="154"/>
      <c r="N35" s="98"/>
      <c r="O35" s="154"/>
      <c r="P35" s="98"/>
      <c r="Q35" s="163"/>
      <c r="R35" s="351">
        <v>767.84199999999998</v>
      </c>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v>6.2E-2</v>
      </c>
      <c r="D36" s="99" t="s">
        <v>167</v>
      </c>
      <c r="E36" s="100"/>
      <c r="F36" s="309">
        <v>-4.0000000000000001E-3</v>
      </c>
      <c r="G36" s="99" t="s">
        <v>168</v>
      </c>
      <c r="H36" s="99"/>
      <c r="I36" s="309">
        <v>6.2E-2</v>
      </c>
      <c r="J36" s="108" t="s">
        <v>168</v>
      </c>
      <c r="K36" s="69" t="s">
        <v>58</v>
      </c>
      <c r="L36" s="100"/>
      <c r="M36" s="67" t="s">
        <v>40</v>
      </c>
      <c r="N36" s="128"/>
      <c r="O36" s="320"/>
      <c r="P36" s="321"/>
      <c r="Q36" s="164"/>
      <c r="R36" s="70">
        <v>0.13400000000000001</v>
      </c>
      <c r="S36" s="108" t="s">
        <v>168</v>
      </c>
      <c r="T36" s="67" t="s">
        <v>40</v>
      </c>
      <c r="U36" s="132"/>
      <c r="V36" s="353"/>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170</v>
      </c>
      <c r="E37" s="98"/>
      <c r="F37" s="62">
        <v>0.6</v>
      </c>
      <c r="G37" s="155"/>
      <c r="H37" s="97"/>
      <c r="I37" s="62">
        <v>0</v>
      </c>
      <c r="J37" s="155" t="s">
        <v>170</v>
      </c>
      <c r="K37" s="62" t="s">
        <v>229</v>
      </c>
      <c r="L37" s="98"/>
      <c r="M37" s="154"/>
      <c r="N37" s="123"/>
      <c r="O37" s="316"/>
      <c r="P37" s="130"/>
      <c r="Q37" s="161" t="s">
        <v>140</v>
      </c>
      <c r="R37" s="61">
        <v>-0.5</v>
      </c>
      <c r="S37" s="133" t="s">
        <v>170</v>
      </c>
      <c r="T37" s="60" t="s">
        <v>40</v>
      </c>
      <c r="U37" s="154"/>
      <c r="V37" s="340"/>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126</v>
      </c>
      <c r="D38" s="134" t="s">
        <v>170</v>
      </c>
      <c r="E38" s="100"/>
      <c r="F38" s="8">
        <v>129.30000000000001</v>
      </c>
      <c r="G38" s="156" t="s">
        <v>170</v>
      </c>
      <c r="H38" s="99"/>
      <c r="I38" s="8">
        <v>126</v>
      </c>
      <c r="J38" s="156" t="s">
        <v>170</v>
      </c>
      <c r="K38" s="8" t="s">
        <v>230</v>
      </c>
      <c r="L38" s="100"/>
      <c r="M38" s="101"/>
      <c r="N38" s="125"/>
      <c r="O38" s="313"/>
      <c r="P38" s="135"/>
      <c r="Q38" s="162" t="s">
        <v>140</v>
      </c>
      <c r="R38" s="18"/>
      <c r="S38" s="134" t="s">
        <v>172</v>
      </c>
      <c r="T38" s="7"/>
      <c r="U38" s="132"/>
      <c r="V38" s="354"/>
      <c r="W38" s="171"/>
      <c r="X38" s="691"/>
      <c r="Y38" s="692"/>
      <c r="Z38" s="692"/>
      <c r="AA38" s="692"/>
      <c r="AB38" s="693"/>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126</v>
      </c>
      <c r="D39" s="134" t="s">
        <v>170</v>
      </c>
      <c r="E39" s="100"/>
      <c r="F39" s="101"/>
      <c r="G39" s="105"/>
      <c r="H39" s="406" t="s">
        <v>140</v>
      </c>
      <c r="I39" s="65">
        <v>126</v>
      </c>
      <c r="J39" s="156" t="s">
        <v>170</v>
      </c>
      <c r="K39" s="65" t="s">
        <v>230</v>
      </c>
      <c r="L39" s="101"/>
      <c r="M39" s="67" t="s">
        <v>40</v>
      </c>
      <c r="N39" s="127"/>
      <c r="O39" s="313"/>
      <c r="P39" s="135"/>
      <c r="Q39" s="100"/>
      <c r="R39" s="355"/>
      <c r="S39" s="101"/>
      <c r="T39" s="101"/>
      <c r="U39" s="101"/>
      <c r="V39" s="203"/>
      <c r="W39" s="171"/>
      <c r="X39" s="694"/>
      <c r="Y39" s="695"/>
      <c r="Z39" s="695"/>
      <c r="AA39" s="695"/>
      <c r="AB39" s="696"/>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v>764.54</v>
      </c>
      <c r="G40" s="97" t="s">
        <v>165</v>
      </c>
      <c r="H40" s="97"/>
      <c r="I40" s="152"/>
      <c r="J40" s="107"/>
      <c r="K40" s="153"/>
      <c r="L40" s="118"/>
      <c r="M40" s="129"/>
      <c r="N40" s="98"/>
      <c r="O40" s="129"/>
      <c r="P40" s="130"/>
      <c r="Q40" s="165"/>
      <c r="R40" s="356">
        <v>767.84199999999998</v>
      </c>
      <c r="S40" s="189" t="s">
        <v>165</v>
      </c>
      <c r="T40" s="129"/>
      <c r="U40" s="154"/>
      <c r="V40" s="221"/>
      <c r="W40" s="195"/>
      <c r="X40" s="694"/>
      <c r="Y40" s="695"/>
      <c r="Z40" s="695"/>
      <c r="AA40" s="695"/>
      <c r="AB40" s="696"/>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v>97.6</v>
      </c>
      <c r="G41" s="99" t="s">
        <v>176</v>
      </c>
      <c r="H41" s="101"/>
      <c r="I41" s="409">
        <v>100.6</v>
      </c>
      <c r="J41" s="108" t="s">
        <v>176</v>
      </c>
      <c r="K41" s="11" t="s">
        <v>210</v>
      </c>
      <c r="L41" s="101"/>
      <c r="M41" s="7" t="s">
        <v>40</v>
      </c>
      <c r="N41" s="101"/>
      <c r="O41" s="313"/>
      <c r="P41" s="135"/>
      <c r="Q41" s="100"/>
      <c r="R41" s="82">
        <v>103.1</v>
      </c>
      <c r="S41" s="190" t="s">
        <v>176</v>
      </c>
      <c r="T41" s="7" t="s">
        <v>40</v>
      </c>
      <c r="U41" s="132"/>
      <c r="V41" s="354"/>
      <c r="W41" s="171"/>
      <c r="X41" s="694"/>
      <c r="Y41" s="695"/>
      <c r="Z41" s="695"/>
      <c r="AA41" s="695"/>
      <c r="AB41" s="696"/>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05"/>
      <c r="I42" s="409">
        <v>1.0418099999999999</v>
      </c>
      <c r="J42" s="756" t="s">
        <v>243</v>
      </c>
      <c r="K42" s="409" t="s">
        <v>50</v>
      </c>
      <c r="L42" s="101"/>
      <c r="M42" s="7" t="s">
        <v>40</v>
      </c>
      <c r="N42" s="101"/>
      <c r="O42" s="132"/>
      <c r="P42" s="135"/>
      <c r="Q42" s="100"/>
      <c r="R42" s="82">
        <v>103.5</v>
      </c>
      <c r="S42" s="190" t="s">
        <v>176</v>
      </c>
      <c r="T42" s="149"/>
      <c r="U42" s="132"/>
      <c r="V42" s="101"/>
      <c r="W42" s="171"/>
      <c r="X42" s="694"/>
      <c r="Y42" s="695"/>
      <c r="Z42" s="695"/>
      <c r="AA42" s="695"/>
      <c r="AB42" s="696"/>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t="s">
        <v>339</v>
      </c>
      <c r="D43" s="141" t="s">
        <v>246</v>
      </c>
      <c r="E43" s="121"/>
      <c r="F43" s="307" t="s">
        <v>339</v>
      </c>
      <c r="G43" s="141" t="s">
        <v>178</v>
      </c>
      <c r="H43" s="121"/>
      <c r="I43" s="142" t="s">
        <v>339</v>
      </c>
      <c r="J43" s="757"/>
      <c r="K43" s="83" t="s">
        <v>180</v>
      </c>
      <c r="L43" s="121"/>
      <c r="M43" s="84"/>
      <c r="N43" s="128"/>
      <c r="O43" s="84"/>
      <c r="P43" s="151"/>
      <c r="Q43" s="100"/>
      <c r="R43" s="65" t="s">
        <v>339</v>
      </c>
      <c r="S43" s="191" t="s">
        <v>246</v>
      </c>
      <c r="T43" s="105"/>
      <c r="U43" s="132"/>
      <c r="V43" s="105"/>
      <c r="W43" s="171"/>
      <c r="X43" s="694"/>
      <c r="Y43" s="695"/>
      <c r="Z43" s="695"/>
      <c r="AA43" s="695"/>
      <c r="AB43" s="696"/>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v>12.8</v>
      </c>
      <c r="J44" s="229" t="s">
        <v>181</v>
      </c>
      <c r="K44" s="230" t="s">
        <v>276</v>
      </c>
      <c r="L44" s="227"/>
      <c r="M44" s="231" t="s">
        <v>40</v>
      </c>
      <c r="N44" s="227"/>
      <c r="O44" s="367"/>
      <c r="P44" s="232"/>
      <c r="Q44" s="241"/>
      <c r="R44" s="365"/>
      <c r="S44" s="192" t="s">
        <v>178</v>
      </c>
      <c r="T44" s="78"/>
      <c r="U44" s="201"/>
      <c r="V44" s="371"/>
      <c r="W44" s="222"/>
      <c r="X44" s="694"/>
      <c r="Y44" s="695"/>
      <c r="Z44" s="695"/>
      <c r="AA44" s="695"/>
      <c r="AB44" s="696"/>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c r="S45" s="240" t="s">
        <v>181</v>
      </c>
      <c r="T45" s="237"/>
      <c r="U45" s="368"/>
      <c r="V45" s="369"/>
      <c r="W45" s="370"/>
      <c r="X45" s="694"/>
      <c r="Y45" s="695"/>
      <c r="Z45" s="695"/>
      <c r="AA45" s="695"/>
      <c r="AB45" s="696"/>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4"/>
      <c r="Y46" s="695"/>
      <c r="Z46" s="695"/>
      <c r="AA46" s="695"/>
      <c r="AB46" s="696"/>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410"/>
      <c r="L47" s="101"/>
      <c r="M47" s="150"/>
      <c r="N47" s="100"/>
      <c r="O47" s="217"/>
      <c r="P47" s="135"/>
      <c r="Q47" s="125"/>
      <c r="R47" s="18"/>
      <c r="S47" s="99" t="s">
        <v>184</v>
      </c>
      <c r="T47" s="7"/>
      <c r="U47" s="132"/>
      <c r="V47" s="18"/>
      <c r="W47" s="171"/>
      <c r="X47" s="694"/>
      <c r="Y47" s="695"/>
      <c r="Z47" s="695"/>
      <c r="AA47" s="695"/>
      <c r="AB47" s="696"/>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4"/>
      <c r="Y48" s="695"/>
      <c r="Z48" s="695"/>
      <c r="AA48" s="695"/>
      <c r="AB48" s="696"/>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410"/>
      <c r="L50" s="101"/>
      <c r="M50" s="150"/>
      <c r="N50" s="100"/>
      <c r="O50" s="217"/>
      <c r="P50" s="219"/>
      <c r="Q50" s="166"/>
      <c r="R50" s="26"/>
      <c r="S50" s="99" t="s">
        <v>189</v>
      </c>
      <c r="T50" s="58"/>
      <c r="U50" s="100"/>
      <c r="V50" s="44"/>
      <c r="W50" s="166"/>
      <c r="X50" s="697"/>
      <c r="Y50" s="698"/>
      <c r="Z50" s="698"/>
      <c r="AA50" s="698"/>
      <c r="AB50" s="699"/>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0"/>
      <c r="Y51" s="688"/>
      <c r="Z51" s="688"/>
      <c r="AA51" s="688"/>
      <c r="AB51" s="701"/>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0"/>
      <c r="Y52" s="688"/>
      <c r="Z52" s="688"/>
      <c r="AA52" s="688"/>
      <c r="AB52" s="701"/>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410"/>
      <c r="L53" s="101"/>
      <c r="M53" s="150"/>
      <c r="N53" s="100"/>
      <c r="O53" s="217"/>
      <c r="P53" s="219"/>
      <c r="Q53" s="168"/>
      <c r="R53" s="18"/>
      <c r="S53" s="99" t="s">
        <v>184</v>
      </c>
      <c r="T53" s="7"/>
      <c r="U53" s="132"/>
      <c r="V53" s="18"/>
      <c r="W53" s="100"/>
      <c r="X53" s="700"/>
      <c r="Y53" s="688"/>
      <c r="Z53" s="688"/>
      <c r="AA53" s="688"/>
      <c r="AB53" s="701"/>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0"/>
      <c r="Y54" s="688"/>
      <c r="Z54" s="688"/>
      <c r="AA54" s="688"/>
      <c r="AB54" s="701"/>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0"/>
      <c r="Y55" s="688"/>
      <c r="Z55" s="688"/>
      <c r="AA55" s="688"/>
      <c r="AB55" s="701"/>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5" t="s">
        <v>192</v>
      </c>
      <c r="B56" s="746"/>
      <c r="C56" s="746"/>
      <c r="D56" s="746"/>
      <c r="E56" s="746"/>
      <c r="F56" s="747"/>
      <c r="G56" s="159"/>
      <c r="H56" s="159"/>
      <c r="I56" s="159"/>
      <c r="J56" s="159"/>
      <c r="K56" s="144" t="s">
        <v>193</v>
      </c>
      <c r="L56" s="159"/>
      <c r="M56" s="159"/>
      <c r="N56" s="159"/>
      <c r="O56" s="781" t="s">
        <v>194</v>
      </c>
      <c r="P56" s="781"/>
      <c r="Q56" s="781"/>
      <c r="R56" s="159"/>
      <c r="S56" s="300"/>
      <c r="T56" s="292" t="s">
        <v>195</v>
      </c>
      <c r="W56" s="63"/>
      <c r="X56" s="700"/>
      <c r="Y56" s="688"/>
      <c r="Z56" s="688"/>
      <c r="AA56" s="688"/>
      <c r="AB56" s="701"/>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6" t="s">
        <v>228</v>
      </c>
      <c r="B57" s="716"/>
      <c r="C57" s="716"/>
      <c r="D57" s="716"/>
      <c r="E57" s="716"/>
      <c r="F57" s="717"/>
      <c r="G57" s="159"/>
      <c r="H57" s="159"/>
      <c r="I57" s="187"/>
      <c r="J57" s="242" t="s">
        <v>196</v>
      </c>
      <c r="K57" s="357">
        <v>44575</v>
      </c>
      <c r="L57" s="359"/>
      <c r="M57" s="361"/>
      <c r="N57" s="359"/>
      <c r="O57" s="735">
        <v>44610</v>
      </c>
      <c r="P57" s="705"/>
      <c r="Q57" s="706"/>
      <c r="R57" s="159"/>
      <c r="S57" s="683" t="s">
        <v>349</v>
      </c>
      <c r="T57" s="684"/>
      <c r="U57" s="684"/>
      <c r="V57" s="684"/>
      <c r="W57" s="684"/>
      <c r="X57" s="700"/>
      <c r="Y57" s="688"/>
      <c r="Z57" s="688"/>
      <c r="AA57" s="688"/>
      <c r="AB57" s="701"/>
      <c r="AC57" s="32"/>
      <c r="AD57" s="32"/>
      <c r="AE57" s="32"/>
      <c r="AF57" s="32"/>
      <c r="AG57" s="32"/>
      <c r="AH57" s="32"/>
      <c r="AI57" s="32"/>
      <c r="AJ57" s="32"/>
      <c r="AK57" s="32"/>
      <c r="AL57" s="32"/>
      <c r="AM57" s="32"/>
      <c r="AN57" s="32"/>
      <c r="AO57" s="32"/>
      <c r="AP57" s="32"/>
      <c r="AQ57" s="32"/>
      <c r="AR57" s="32"/>
    </row>
    <row r="58" spans="1:50" ht="18.600000000000001" customHeight="1" x14ac:dyDescent="0.25">
      <c r="A58" s="718"/>
      <c r="B58" s="718"/>
      <c r="C58" s="718"/>
      <c r="D58" s="718"/>
      <c r="E58" s="718"/>
      <c r="F58" s="719"/>
      <c r="G58" s="159"/>
      <c r="H58" s="159"/>
      <c r="I58" s="187"/>
      <c r="J58" s="242" t="s">
        <v>197</v>
      </c>
      <c r="K58" s="314">
        <v>0.48888888888888887</v>
      </c>
      <c r="L58" s="359"/>
      <c r="M58" s="359"/>
      <c r="N58" s="359"/>
      <c r="O58" s="736">
        <v>0.56597222222222221</v>
      </c>
      <c r="P58" s="737"/>
      <c r="Q58" s="738"/>
      <c r="R58" s="244"/>
      <c r="S58" s="687"/>
      <c r="T58" s="688"/>
      <c r="U58" s="688"/>
      <c r="V58" s="688"/>
      <c r="W58" s="688"/>
      <c r="X58" s="700"/>
      <c r="Y58" s="688"/>
      <c r="Z58" s="688"/>
      <c r="AA58" s="688"/>
      <c r="AB58" s="701"/>
      <c r="AS58" s="20"/>
      <c r="AT58" s="20"/>
      <c r="AU58" s="20"/>
      <c r="AV58" s="20"/>
      <c r="AW58" s="20"/>
      <c r="AX58" s="20"/>
    </row>
    <row r="59" spans="1:50" s="30" customFormat="1" ht="20.65" customHeight="1" x14ac:dyDescent="0.25">
      <c r="A59" s="718"/>
      <c r="B59" s="718"/>
      <c r="C59" s="718"/>
      <c r="D59" s="718"/>
      <c r="E59" s="718"/>
      <c r="F59" s="719"/>
      <c r="G59" s="159"/>
      <c r="H59" s="159"/>
      <c r="I59" s="187"/>
      <c r="J59" s="242" t="s">
        <v>198</v>
      </c>
      <c r="K59" s="313">
        <v>0.48958333333333331</v>
      </c>
      <c r="L59" s="359"/>
      <c r="M59" s="359"/>
      <c r="N59" s="359"/>
      <c r="O59" s="736">
        <v>0.5625</v>
      </c>
      <c r="P59" s="737"/>
      <c r="Q59" s="738"/>
      <c r="R59" s="246"/>
      <c r="S59" s="687"/>
      <c r="T59" s="688"/>
      <c r="U59" s="688"/>
      <c r="V59" s="688"/>
      <c r="W59" s="688"/>
      <c r="X59" s="700"/>
      <c r="Y59" s="688"/>
      <c r="Z59" s="688"/>
      <c r="AA59" s="688"/>
      <c r="AB59" s="701"/>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3" t="s">
        <v>252</v>
      </c>
      <c r="C60" s="743"/>
      <c r="D60" s="743"/>
      <c r="E60" s="743"/>
      <c r="F60" s="744"/>
      <c r="G60" s="159"/>
      <c r="H60" s="159"/>
      <c r="I60" s="187"/>
      <c r="J60" s="242" t="s">
        <v>199</v>
      </c>
      <c r="K60" s="18" t="s">
        <v>348</v>
      </c>
      <c r="L60" s="359"/>
      <c r="M60" s="359"/>
      <c r="N60" s="359"/>
      <c r="O60" s="704" t="s">
        <v>348</v>
      </c>
      <c r="P60" s="705"/>
      <c r="Q60" s="706"/>
      <c r="R60" s="159"/>
      <c r="S60" s="687"/>
      <c r="T60" s="688"/>
      <c r="U60" s="688"/>
      <c r="V60" s="688"/>
      <c r="W60" s="688"/>
      <c r="X60" s="700"/>
      <c r="Y60" s="688"/>
      <c r="Z60" s="688"/>
      <c r="AA60" s="688"/>
      <c r="AB60" s="701"/>
      <c r="AS60" s="20"/>
      <c r="AT60" s="20"/>
      <c r="AU60" s="20"/>
      <c r="AV60" s="20"/>
      <c r="AW60" s="20"/>
      <c r="AX60" s="20"/>
    </row>
    <row r="61" spans="1:50" s="30" customFormat="1" ht="20.65" customHeight="1" x14ac:dyDescent="0.25">
      <c r="A61" s="783" t="s">
        <v>341</v>
      </c>
      <c r="B61" s="721"/>
      <c r="C61" s="721"/>
      <c r="D61" s="721"/>
      <c r="E61" s="721"/>
      <c r="F61" s="722"/>
      <c r="G61" s="159"/>
      <c r="H61" s="159"/>
      <c r="I61" s="187"/>
      <c r="J61" s="372"/>
      <c r="K61" s="758" t="s">
        <v>200</v>
      </c>
      <c r="L61" s="758"/>
      <c r="M61" s="758"/>
      <c r="N61" s="758"/>
      <c r="O61" s="758"/>
      <c r="P61" s="758"/>
      <c r="Q61" s="758"/>
      <c r="R61" s="159"/>
      <c r="S61" s="687"/>
      <c r="T61" s="688"/>
      <c r="U61" s="688"/>
      <c r="V61" s="688"/>
      <c r="W61" s="688"/>
      <c r="X61" s="700"/>
      <c r="Y61" s="688"/>
      <c r="Z61" s="688"/>
      <c r="AA61" s="688"/>
      <c r="AB61" s="701"/>
      <c r="AC61" s="32"/>
      <c r="AD61" s="32"/>
      <c r="AE61" s="32"/>
      <c r="AF61" s="32"/>
      <c r="AG61" s="32"/>
      <c r="AH61" s="32"/>
      <c r="AI61" s="32"/>
      <c r="AJ61" s="32"/>
      <c r="AK61" s="32"/>
      <c r="AL61" s="32"/>
      <c r="AM61" s="32"/>
      <c r="AN61" s="32"/>
      <c r="AO61" s="32"/>
      <c r="AP61" s="32"/>
      <c r="AQ61" s="32"/>
      <c r="AR61" s="32"/>
    </row>
    <row r="62" spans="1:50" ht="20.65" customHeight="1" thickBot="1" x14ac:dyDescent="0.3">
      <c r="A62" s="723"/>
      <c r="B62" s="724"/>
      <c r="C62" s="724"/>
      <c r="D62" s="724"/>
      <c r="E62" s="724"/>
      <c r="F62" s="725"/>
      <c r="G62" s="159"/>
      <c r="H62" s="159"/>
      <c r="I62" s="187"/>
      <c r="J62" s="242" t="s">
        <v>201</v>
      </c>
      <c r="K62" s="18"/>
      <c r="L62" s="93" t="s">
        <v>168</v>
      </c>
      <c r="M62" s="361"/>
      <c r="N62" s="361"/>
      <c r="O62" s="704"/>
      <c r="P62" s="705"/>
      <c r="Q62" s="706"/>
      <c r="R62" s="93" t="s">
        <v>168</v>
      </c>
      <c r="S62" s="687"/>
      <c r="T62" s="688"/>
      <c r="U62" s="688"/>
      <c r="V62" s="688"/>
      <c r="W62" s="688"/>
      <c r="X62" s="700"/>
      <c r="Y62" s="688"/>
      <c r="Z62" s="688"/>
      <c r="AA62" s="688"/>
      <c r="AB62" s="701"/>
      <c r="AS62" s="20"/>
      <c r="AT62" s="20"/>
      <c r="AU62" s="20"/>
      <c r="AV62" s="20"/>
      <c r="AW62" s="20"/>
      <c r="AX62" s="20"/>
    </row>
    <row r="63" spans="1:50" s="30" customFormat="1" ht="20.65" customHeight="1" thickBot="1" x14ac:dyDescent="0.3">
      <c r="A63" s="720" t="s">
        <v>342</v>
      </c>
      <c r="B63" s="721"/>
      <c r="C63" s="721"/>
      <c r="D63" s="721"/>
      <c r="E63" s="721"/>
      <c r="F63" s="722"/>
      <c r="G63" s="159"/>
      <c r="H63" s="159"/>
      <c r="I63" s="187"/>
      <c r="J63" s="243" t="s">
        <v>202</v>
      </c>
      <c r="K63" s="358"/>
      <c r="L63" s="93" t="s">
        <v>178</v>
      </c>
      <c r="M63" s="362"/>
      <c r="N63" s="362"/>
      <c r="O63" s="704"/>
      <c r="P63" s="705"/>
      <c r="Q63" s="706"/>
      <c r="R63" s="93" t="s">
        <v>178</v>
      </c>
      <c r="S63" s="687"/>
      <c r="T63" s="688"/>
      <c r="U63" s="688"/>
      <c r="V63" s="688"/>
      <c r="W63" s="688"/>
      <c r="X63" s="700"/>
      <c r="Y63" s="688"/>
      <c r="Z63" s="688"/>
      <c r="AA63" s="688"/>
      <c r="AB63" s="701"/>
      <c r="AC63" s="32"/>
      <c r="AD63" s="32"/>
      <c r="AE63" s="32"/>
      <c r="AF63" s="32"/>
      <c r="AG63" s="32"/>
      <c r="AH63" s="32"/>
      <c r="AI63" s="32"/>
      <c r="AJ63" s="32"/>
      <c r="AK63" s="32"/>
      <c r="AL63" s="32"/>
      <c r="AM63" s="32"/>
      <c r="AN63" s="32"/>
      <c r="AO63" s="32"/>
      <c r="AP63" s="32"/>
      <c r="AQ63" s="32"/>
      <c r="AR63" s="32"/>
    </row>
    <row r="64" spans="1:50" ht="20.65" customHeight="1" thickBot="1" x14ac:dyDescent="0.3">
      <c r="A64" s="723"/>
      <c r="B64" s="724"/>
      <c r="C64" s="724"/>
      <c r="D64" s="724"/>
      <c r="E64" s="724"/>
      <c r="F64" s="725"/>
      <c r="G64" s="159"/>
      <c r="H64" s="159"/>
      <c r="I64" s="187"/>
      <c r="J64" s="242" t="s">
        <v>203</v>
      </c>
      <c r="K64" s="358"/>
      <c r="L64" s="93" t="s">
        <v>176</v>
      </c>
      <c r="M64" s="362"/>
      <c r="N64" s="362"/>
      <c r="O64" s="704"/>
      <c r="P64" s="705"/>
      <c r="Q64" s="706"/>
      <c r="R64" s="93" t="s">
        <v>176</v>
      </c>
      <c r="S64" s="687"/>
      <c r="T64" s="688"/>
      <c r="U64" s="688"/>
      <c r="V64" s="688"/>
      <c r="W64" s="688"/>
      <c r="X64" s="700"/>
      <c r="Y64" s="688"/>
      <c r="Z64" s="688"/>
      <c r="AA64" s="688"/>
      <c r="AB64" s="701"/>
      <c r="AE64" s="342"/>
      <c r="AS64" s="20"/>
      <c r="AT64" s="20"/>
      <c r="AU64" s="20"/>
      <c r="AV64" s="20"/>
      <c r="AW64" s="20"/>
      <c r="AX64" s="20"/>
    </row>
    <row r="65" spans="1:50" ht="20.65" customHeight="1" thickBot="1" x14ac:dyDescent="0.3">
      <c r="A65" s="726" t="s">
        <v>255</v>
      </c>
      <c r="B65" s="727"/>
      <c r="C65" s="727"/>
      <c r="D65" s="727"/>
      <c r="E65" s="727"/>
      <c r="F65" s="728"/>
      <c r="G65" s="159"/>
      <c r="H65" s="159"/>
      <c r="I65" s="187"/>
      <c r="J65" s="243" t="s">
        <v>204</v>
      </c>
      <c r="K65" s="350"/>
      <c r="L65" s="159" t="s">
        <v>179</v>
      </c>
      <c r="M65" s="362"/>
      <c r="N65" s="362"/>
      <c r="O65" s="704"/>
      <c r="P65" s="705"/>
      <c r="Q65" s="706"/>
      <c r="R65" s="93" t="s">
        <v>179</v>
      </c>
      <c r="S65" s="689"/>
      <c r="T65" s="690"/>
      <c r="U65" s="690"/>
      <c r="V65" s="690"/>
      <c r="W65" s="690"/>
      <c r="X65" s="700"/>
      <c r="Y65" s="688"/>
      <c r="Z65" s="688"/>
      <c r="AA65" s="688"/>
      <c r="AB65" s="701"/>
      <c r="AS65" s="20"/>
      <c r="AT65" s="20"/>
      <c r="AU65" s="20"/>
      <c r="AV65" s="20"/>
      <c r="AW65" s="20"/>
      <c r="AX65" s="20"/>
    </row>
    <row r="66" spans="1:50" ht="20.65" customHeight="1" thickBot="1" x14ac:dyDescent="0.3">
      <c r="A66" s="729" t="s">
        <v>256</v>
      </c>
      <c r="B66" s="730"/>
      <c r="C66" s="730"/>
      <c r="D66" s="730"/>
      <c r="E66" s="730"/>
      <c r="F66" s="731"/>
      <c r="G66" s="159"/>
      <c r="H66" s="159"/>
      <c r="I66" s="187"/>
      <c r="J66" s="242" t="s">
        <v>100</v>
      </c>
      <c r="K66" s="322"/>
      <c r="L66" s="93" t="s">
        <v>139</v>
      </c>
      <c r="M66" s="362"/>
      <c r="N66" s="362"/>
      <c r="O66" s="704"/>
      <c r="P66" s="705"/>
      <c r="Q66" s="706"/>
      <c r="R66" s="93" t="s">
        <v>139</v>
      </c>
      <c r="S66" s="685" t="s">
        <v>242</v>
      </c>
      <c r="T66" s="686"/>
      <c r="U66" s="686"/>
      <c r="V66" s="686"/>
      <c r="W66" s="686"/>
      <c r="X66" s="700"/>
      <c r="Y66" s="688"/>
      <c r="Z66" s="688"/>
      <c r="AA66" s="688"/>
      <c r="AB66" s="701"/>
      <c r="AS66" s="20"/>
      <c r="AT66" s="20"/>
      <c r="AU66" s="20"/>
      <c r="AV66" s="20"/>
      <c r="AW66" s="20"/>
      <c r="AX66" s="20"/>
    </row>
    <row r="67" spans="1:50" ht="20.65" customHeight="1" thickBot="1" x14ac:dyDescent="0.3">
      <c r="A67" s="726" t="s">
        <v>343</v>
      </c>
      <c r="B67" s="727"/>
      <c r="C67" s="727"/>
      <c r="D67" s="727"/>
      <c r="E67" s="727"/>
      <c r="F67" s="728"/>
      <c r="G67" s="159"/>
      <c r="H67" s="159"/>
      <c r="I67" s="187"/>
      <c r="J67" s="243" t="s">
        <v>205</v>
      </c>
      <c r="K67" s="350"/>
      <c r="L67" s="277" t="s">
        <v>206</v>
      </c>
      <c r="M67" s="159"/>
      <c r="N67" s="362"/>
      <c r="O67" s="704"/>
      <c r="P67" s="705"/>
      <c r="Q67" s="706"/>
      <c r="R67" s="247" t="s">
        <v>206</v>
      </c>
      <c r="S67" s="687" t="s">
        <v>369</v>
      </c>
      <c r="T67" s="688"/>
      <c r="U67" s="688"/>
      <c r="V67" s="688"/>
      <c r="W67" s="688"/>
      <c r="X67" s="700"/>
      <c r="Y67" s="688"/>
      <c r="Z67" s="688"/>
      <c r="AA67" s="688"/>
      <c r="AB67" s="701"/>
      <c r="AS67" s="20"/>
      <c r="AT67" s="20"/>
      <c r="AU67" s="20"/>
      <c r="AV67" s="20"/>
      <c r="AW67" s="20"/>
      <c r="AX67" s="20"/>
    </row>
    <row r="68" spans="1:50" ht="20.65" customHeight="1" thickBot="1" x14ac:dyDescent="0.3">
      <c r="A68" s="732" t="s">
        <v>344</v>
      </c>
      <c r="B68" s="733"/>
      <c r="C68" s="733"/>
      <c r="D68" s="733"/>
      <c r="E68" s="733"/>
      <c r="F68" s="734"/>
      <c r="G68" s="159"/>
      <c r="H68" s="105"/>
      <c r="I68" s="187"/>
      <c r="J68" s="242" t="s">
        <v>99</v>
      </c>
      <c r="K68" s="350"/>
      <c r="L68" s="159"/>
      <c r="M68" s="363"/>
      <c r="N68" s="363"/>
      <c r="O68" s="704"/>
      <c r="P68" s="705"/>
      <c r="Q68" s="706"/>
      <c r="R68" s="159"/>
      <c r="S68" s="687"/>
      <c r="T68" s="688"/>
      <c r="U68" s="688"/>
      <c r="V68" s="688"/>
      <c r="W68" s="688"/>
      <c r="X68" s="700"/>
      <c r="Y68" s="688"/>
      <c r="Z68" s="688"/>
      <c r="AA68" s="688"/>
      <c r="AB68" s="701"/>
      <c r="AS68" s="20"/>
      <c r="AT68" s="20"/>
      <c r="AU68" s="20"/>
      <c r="AV68" s="20"/>
      <c r="AW68" s="20"/>
      <c r="AX68" s="20"/>
    </row>
    <row r="69" spans="1:50" ht="20.65" customHeight="1" thickBot="1" x14ac:dyDescent="0.3">
      <c r="A69" s="732" t="s">
        <v>345</v>
      </c>
      <c r="B69" s="733"/>
      <c r="C69" s="733"/>
      <c r="D69" s="733"/>
      <c r="E69" s="733"/>
      <c r="F69" s="734"/>
      <c r="G69" s="159"/>
      <c r="H69" s="105"/>
      <c r="I69" s="187"/>
      <c r="J69" s="372"/>
      <c r="K69" s="361"/>
      <c r="L69" s="362"/>
      <c r="M69" s="373" t="s">
        <v>207</v>
      </c>
      <c r="N69" s="362"/>
      <c r="O69" s="361"/>
      <c r="P69" s="361"/>
      <c r="Q69" s="361"/>
      <c r="R69" s="248"/>
      <c r="S69" s="687"/>
      <c r="T69" s="688"/>
      <c r="U69" s="688"/>
      <c r="V69" s="688"/>
      <c r="W69" s="688"/>
      <c r="X69" s="700"/>
      <c r="Y69" s="688"/>
      <c r="Z69" s="688"/>
      <c r="AA69" s="688"/>
      <c r="AB69" s="701"/>
      <c r="AS69" s="20"/>
      <c r="AT69" s="20"/>
      <c r="AU69" s="20"/>
      <c r="AV69" s="20"/>
      <c r="AW69" s="20"/>
      <c r="AX69" s="20"/>
    </row>
    <row r="70" spans="1:50" ht="20.65" customHeight="1" thickBot="1" x14ac:dyDescent="0.3">
      <c r="A70" s="733" t="s">
        <v>346</v>
      </c>
      <c r="B70" s="733"/>
      <c r="C70" s="733"/>
      <c r="D70" s="733"/>
      <c r="E70" s="733"/>
      <c r="F70" s="734"/>
      <c r="G70" s="159"/>
      <c r="H70" s="105"/>
      <c r="I70" s="187"/>
      <c r="J70" s="372" t="s">
        <v>209</v>
      </c>
      <c r="K70" s="358"/>
      <c r="L70" s="361" t="s">
        <v>151</v>
      </c>
      <c r="M70" s="407"/>
      <c r="N70" s="361"/>
      <c r="O70" s="704"/>
      <c r="P70" s="705"/>
      <c r="Q70" s="706"/>
      <c r="R70" s="361" t="s">
        <v>151</v>
      </c>
      <c r="S70" s="687"/>
      <c r="T70" s="688"/>
      <c r="U70" s="688"/>
      <c r="V70" s="688"/>
      <c r="W70" s="688"/>
      <c r="X70" s="700"/>
      <c r="Y70" s="688"/>
      <c r="Z70" s="688"/>
      <c r="AA70" s="688"/>
      <c r="AB70" s="701"/>
      <c r="AS70" s="20"/>
      <c r="AT70" s="20"/>
      <c r="AU70" s="20"/>
      <c r="AV70" s="20"/>
      <c r="AW70" s="20"/>
      <c r="AX70" s="20"/>
    </row>
    <row r="71" spans="1:50" ht="20.65" customHeight="1" thickBot="1" x14ac:dyDescent="0.3">
      <c r="A71" s="732" t="s">
        <v>347</v>
      </c>
      <c r="B71" s="733"/>
      <c r="C71" s="733"/>
      <c r="D71" s="733"/>
      <c r="E71" s="733"/>
      <c r="F71" s="734"/>
      <c r="G71" s="159"/>
      <c r="H71" s="159"/>
      <c r="I71" s="187"/>
      <c r="J71" s="372" t="s">
        <v>247</v>
      </c>
      <c r="K71" s="16"/>
      <c r="L71" s="93" t="s">
        <v>139</v>
      </c>
      <c r="M71" s="363"/>
      <c r="N71" s="363"/>
      <c r="O71" s="704"/>
      <c r="P71" s="705"/>
      <c r="Q71" s="706"/>
      <c r="R71" s="93" t="s">
        <v>139</v>
      </c>
      <c r="S71" s="687"/>
      <c r="T71" s="688"/>
      <c r="U71" s="688"/>
      <c r="V71" s="688"/>
      <c r="W71" s="688"/>
      <c r="X71" s="700"/>
      <c r="Y71" s="688"/>
      <c r="Z71" s="688"/>
      <c r="AA71" s="688"/>
      <c r="AB71" s="701"/>
      <c r="AC71" s="53"/>
      <c r="AS71" s="20"/>
      <c r="AT71" s="20"/>
      <c r="AU71" s="20"/>
      <c r="AV71" s="20"/>
      <c r="AW71" s="20"/>
      <c r="AX71" s="20"/>
    </row>
    <row r="72" spans="1:50" ht="20.65" customHeight="1" thickBot="1" x14ac:dyDescent="0.3">
      <c r="A72" s="726" t="s">
        <v>251</v>
      </c>
      <c r="B72" s="727"/>
      <c r="C72" s="727"/>
      <c r="D72" s="727"/>
      <c r="E72" s="727"/>
      <c r="F72" s="728"/>
      <c r="G72" s="303"/>
      <c r="H72" s="122"/>
      <c r="I72" s="122"/>
      <c r="J72" s="242"/>
      <c r="K72" s="364"/>
      <c r="L72" s="264"/>
      <c r="M72" s="264"/>
      <c r="N72" s="264"/>
      <c r="O72" s="713"/>
      <c r="P72" s="714"/>
      <c r="Q72" s="715"/>
      <c r="R72" s="248"/>
      <c r="S72" s="687"/>
      <c r="T72" s="688"/>
      <c r="U72" s="688"/>
      <c r="V72" s="688"/>
      <c r="W72" s="688"/>
      <c r="X72" s="700"/>
      <c r="Y72" s="688"/>
      <c r="Z72" s="688"/>
      <c r="AA72" s="688"/>
      <c r="AB72" s="701"/>
      <c r="AC72" s="53"/>
      <c r="AS72" s="20"/>
      <c r="AT72" s="20"/>
      <c r="AU72" s="20"/>
      <c r="AV72" s="20"/>
      <c r="AW72" s="20"/>
      <c r="AX72" s="20"/>
    </row>
    <row r="73" spans="1:50" ht="20.65" customHeight="1" x14ac:dyDescent="0.25">
      <c r="A73" s="707" t="s">
        <v>208</v>
      </c>
      <c r="B73" s="708"/>
      <c r="C73" s="708"/>
      <c r="D73" s="708"/>
      <c r="E73" s="708"/>
      <c r="F73" s="708"/>
      <c r="G73" s="708"/>
      <c r="H73" s="708"/>
      <c r="I73" s="709"/>
      <c r="J73" s="251"/>
      <c r="K73" s="159"/>
      <c r="L73" s="159"/>
      <c r="M73" s="105"/>
      <c r="N73" s="105"/>
      <c r="O73" s="105"/>
      <c r="P73" s="105"/>
      <c r="Q73" s="105"/>
      <c r="R73" s="248"/>
      <c r="S73" s="687"/>
      <c r="T73" s="688"/>
      <c r="U73" s="688"/>
      <c r="V73" s="688"/>
      <c r="W73" s="688"/>
      <c r="X73" s="700"/>
      <c r="Y73" s="688"/>
      <c r="Z73" s="688"/>
      <c r="AA73" s="688"/>
      <c r="AB73" s="701"/>
      <c r="AC73" s="53"/>
      <c r="AS73" s="20"/>
      <c r="AT73" s="20"/>
      <c r="AU73" s="20"/>
      <c r="AV73" s="20"/>
      <c r="AW73" s="20"/>
      <c r="AX73" s="20"/>
    </row>
    <row r="74" spans="1:50" ht="15.75" customHeight="1" thickBot="1" x14ac:dyDescent="0.3">
      <c r="A74" s="710"/>
      <c r="B74" s="711"/>
      <c r="C74" s="711"/>
      <c r="D74" s="711"/>
      <c r="E74" s="711"/>
      <c r="F74" s="711"/>
      <c r="G74" s="711"/>
      <c r="H74" s="711"/>
      <c r="I74" s="712"/>
      <c r="J74" s="304"/>
      <c r="K74" s="305"/>
      <c r="L74" s="305"/>
      <c r="M74" s="305"/>
      <c r="N74" s="305"/>
      <c r="O74" s="305"/>
      <c r="P74" s="305"/>
      <c r="Q74" s="305"/>
      <c r="R74" s="306"/>
      <c r="S74" s="689"/>
      <c r="T74" s="690"/>
      <c r="U74" s="690"/>
      <c r="V74" s="690"/>
      <c r="W74" s="690"/>
      <c r="X74" s="702"/>
      <c r="Y74" s="690"/>
      <c r="Z74" s="690"/>
      <c r="AA74" s="690"/>
      <c r="AB74" s="703"/>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showInputMessage="1" showErrorMessage="1" sqref="L3:O3 J3" xr:uid="{996BA50B-6482-42AB-A795-9041529708B5}"/>
    <dataValidation type="list" allowBlank="1" showInputMessage="1" showErrorMessage="1" sqref="T36:U38 U47 M51 M41:M44 U40:U43 T41 U23:U33 T50 T44:T47 T23 T25 M48 M23:M24 M26:M27 M39 M30:M34 M36 M54 T52:T53 T49:U49 U53 T28:T31 T33" xr:uid="{5E8549C5-EF5E-4D0E-AFFD-293AEBA1AF59}">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DC597EDF-D954-4C7B-96F9-C13049E48DD8}">
          <x14:formula1>
            <xm:f>'Drop-downs'!$U:$U</xm:f>
          </x14:formula1>
          <xm:sqref>T13:V13 X13:Z13</xm:sqref>
        </x14:dataValidation>
        <x14:dataValidation type="list" allowBlank="1" showInputMessage="1" showErrorMessage="1" xr:uid="{E6ED7C6D-CAE6-4FA7-8456-E4E7F1009904}">
          <x14:formula1>
            <xm:f>'Drop-downs'!$R:$R</xm:f>
          </x14:formula1>
          <xm:sqref>K11</xm:sqref>
        </x14:dataValidation>
        <x14:dataValidation type="list" allowBlank="1" showInputMessage="1" showErrorMessage="1" xr:uid="{1A4C5A34-90F6-47C6-9607-19DBE789FE69}">
          <x14:formula1>
            <xm:f>'Drop-downs'!$Q:$Q</xm:f>
          </x14:formula1>
          <xm:sqref>K10</xm:sqref>
        </x14:dataValidation>
        <x14:dataValidation type="list" allowBlank="1" showInputMessage="1" showErrorMessage="1" xr:uid="{7077EFAD-EFC5-4205-A901-0AE19CDD5919}">
          <x14:formula1>
            <xm:f>'Drop-downs'!$P:$P</xm:f>
          </x14:formula1>
          <xm:sqref>K9</xm:sqref>
        </x14:dataValidation>
        <x14:dataValidation type="list" allowBlank="1" showInputMessage="1" showErrorMessage="1" xr:uid="{CE23592B-E22A-481D-8FFD-EF87427D18E4}">
          <x14:formula1>
            <xm:f>'Drop-downs'!$O:$O</xm:f>
          </x14:formula1>
          <xm:sqref>K8</xm:sqref>
        </x14:dataValidation>
        <x14:dataValidation type="list" allowBlank="1" showInputMessage="1" showErrorMessage="1" xr:uid="{1E9D89DC-6B96-4A29-BC22-B49753721804}">
          <x14:formula1>
            <xm:f>'Drop-downs'!$N:$N</xm:f>
          </x14:formula1>
          <xm:sqref>K7</xm:sqref>
        </x14:dataValidation>
        <x14:dataValidation type="list" allowBlank="1" showInputMessage="1" showErrorMessage="1" xr:uid="{E26F2C9F-332F-4B39-947B-3971D35298D2}">
          <x14:formula1>
            <xm:f>'Drop-downs'!$M:$M</xm:f>
          </x14:formula1>
          <xm:sqref>K6</xm:sqref>
        </x14:dataValidation>
        <x14:dataValidation type="list" allowBlank="1" showInputMessage="1" showErrorMessage="1" xr:uid="{B5637A3D-A59F-419A-BFFC-B2B45F1A2A3F}">
          <x14:formula1>
            <xm:f>'Drop-downs'!$A:$A</xm:f>
          </x14:formula1>
          <xm:sqref>C9</xm:sqref>
        </x14:dataValidation>
        <x14:dataValidation type="list" allowBlank="1" showInputMessage="1" showErrorMessage="1" xr:uid="{5D4B1601-AEA7-4D48-BBB4-D94F23279B47}">
          <x14:formula1>
            <xm:f>'Drop-downs'!$B:$B</xm:f>
          </x14:formula1>
          <xm:sqref>C10</xm:sqref>
        </x14:dataValidation>
        <x14:dataValidation type="list" allowBlank="1" showInputMessage="1" showErrorMessage="1" xr:uid="{C75D49E9-01DD-4551-B362-FFB24AA39425}">
          <x14:formula1>
            <xm:f>'Drop-downs'!$S:$S</xm:f>
          </x14:formula1>
          <xm:sqref>F8</xm:sqref>
        </x14:dataValidation>
        <x14:dataValidation type="list" allowBlank="1" showInputMessage="1" showErrorMessage="1" xr:uid="{1A030967-F030-4101-AD2F-202C65ED712F}">
          <x14:formula1>
            <xm:f>'Drop-downs'!$E:$E</xm:f>
          </x14:formula1>
          <xm:sqref>I6</xm:sqref>
        </x14:dataValidation>
        <x14:dataValidation type="list" allowBlank="1" showInputMessage="1" showErrorMessage="1" xr:uid="{9CD18773-28F5-4672-BEF7-CF70949CD2DC}">
          <x14:formula1>
            <xm:f>'Drop-downs'!$F:$F</xm:f>
          </x14:formula1>
          <xm:sqref>I7</xm:sqref>
        </x14:dataValidation>
        <x14:dataValidation type="list" allowBlank="1" showInputMessage="1" showErrorMessage="1" xr:uid="{8CEE6DC0-A811-45B0-8AD0-AC61DC1F8992}">
          <x14:formula1>
            <xm:f>'Drop-downs'!$G:$G</xm:f>
          </x14:formula1>
          <xm:sqref>I8</xm:sqref>
        </x14:dataValidation>
        <x14:dataValidation type="list" allowBlank="1" showInputMessage="1" showErrorMessage="1" xr:uid="{0F63A318-E637-4C5B-A19F-77FBBF4953A8}">
          <x14:formula1>
            <xm:f>'Drop-downs'!$H:$H</xm:f>
          </x14:formula1>
          <xm:sqref>I9</xm:sqref>
        </x14:dataValidation>
        <x14:dataValidation type="list" allowBlank="1" showInputMessage="1" showErrorMessage="1" xr:uid="{4EB5553F-0260-4E6B-B0BF-393A56B87D37}">
          <x14:formula1>
            <xm:f>'Drop-downs'!$J:$J</xm:f>
          </x14:formula1>
          <xm:sqref>I11</xm:sqref>
        </x14:dataValidation>
        <x14:dataValidation type="list" allowBlank="1" showInputMessage="1" showErrorMessage="1" xr:uid="{80690931-0114-4416-9741-A336604339EA}">
          <x14:formula1>
            <xm:f>'Drop-downs'!$I:$I</xm:f>
          </x14:formula1>
          <xm:sqref>I10</xm:sqref>
        </x14:dataValidation>
        <x14:dataValidation type="list" allowBlank="1" showInputMessage="1" showErrorMessage="1" xr:uid="{E750F337-402C-4779-8AB3-8BDF6F12E38E}">
          <x14:formula1>
            <xm:f>'Drop-downs'!$Z$2</xm:f>
          </x14:formula1>
          <xm:sqref>K42</xm:sqref>
        </x14:dataValidation>
        <x14:dataValidation type="list" allowBlank="1" showInputMessage="1" showErrorMessage="1" xr:uid="{A8A4BF95-B5E9-4B60-AFFB-6FE558CAFC3C}">
          <x14:formula1>
            <xm:f>'Drop-downs'!$AH$2</xm:f>
          </x14:formula1>
          <xm:sqref>K36</xm:sqref>
        </x14:dataValidation>
        <x14:dataValidation type="list" allowBlank="1" showInputMessage="1" showErrorMessage="1" xr:uid="{DC35FB51-EFBD-46E6-BACF-62FCB14D7181}">
          <x14:formula1>
            <xm:f>'Drop-downs'!$AD$2:$AD$8</xm:f>
          </x14:formula1>
          <xm:sqref>K23</xm:sqref>
        </x14:dataValidation>
        <x14:dataValidation type="list" allowBlank="1" showInputMessage="1" showErrorMessage="1" xr:uid="{AE6E2FB1-EE9F-4E31-8CEE-3B45582B7382}">
          <x14:formula1>
            <xm:f>'Drop-downs'!$AB$2:$AB$14</xm:f>
          </x14:formula1>
          <xm:sqref>K25 K27</xm:sqref>
        </x14:dataValidation>
        <x14:dataValidation type="list" allowBlank="1" showInputMessage="1" showErrorMessage="1" xr:uid="{2D2D552E-2D2C-4460-8A2F-659522588E77}">
          <x14:formula1>
            <xm:f>'Drop-downs'!$X$2:$X$6</xm:f>
          </x14:formula1>
          <xm:sqref>K44</xm:sqref>
        </x14:dataValidation>
        <x14:dataValidation type="list" allowBlank="1" showInputMessage="1" showErrorMessage="1" xr:uid="{EF3CAB69-132D-4F51-9485-5162CA3E87BF}">
          <x14:formula1>
            <xm:f>'Drop-downs'!$K$2:$K$3</xm:f>
          </x14:formula1>
          <xm:sqref>K13 F15 F13</xm:sqref>
        </x14:dataValidation>
        <x14:dataValidation type="list" allowBlank="1" showInputMessage="1" showErrorMessage="1" xr:uid="{A5B41606-3F5C-47B1-9B09-2905AE255F39}">
          <x14:formula1>
            <xm:f>'Drop-downs'!$W$2:$W$3</xm:f>
          </x14:formula1>
          <xm:sqref>K26</xm:sqref>
        </x14:dataValidation>
        <x14:dataValidation type="list" allowBlank="1" showInputMessage="1" showErrorMessage="1" xr:uid="{B118BD2D-7D61-48F5-A17B-BE2529A3955E}">
          <x14:formula1>
            <xm:f>'Drop-downs'!$K$1:$K$3</xm:f>
          </x14:formula1>
          <xm:sqref>C7:D7 AA28</xm:sqref>
        </x14:dataValidation>
        <x14:dataValidation type="list" allowBlank="1" showInputMessage="1" showErrorMessage="1" xr:uid="{9D44A852-AD1B-4F13-BF63-6F2FE5613C46}">
          <x14:formula1>
            <xm:f>'Drop-downs'!$AI$2:$AI$3</xm:f>
          </x14:formula1>
          <xm:sqref>K37:K39</xm:sqref>
        </x14:dataValidation>
        <x14:dataValidation type="list" allowBlank="1" showInputMessage="1" showErrorMessage="1" xr:uid="{F46F0984-A056-4779-A211-A04CDC14955B}">
          <x14:formula1>
            <xm:f>'Drop-downs'!$C:$C</xm:f>
          </x14:formula1>
          <xm:sqref>C6:D6</xm:sqref>
        </x14:dataValidation>
        <x14:dataValidation type="list" allowBlank="1" showInputMessage="1" showErrorMessage="1" xr:uid="{2F4C641C-1592-4921-96C3-25BF64EC66B3}">
          <x14:formula1>
            <xm:f>'Drop-downs'!$D:$D</xm:f>
          </x14:formula1>
          <xm:sqref>F6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8CBAD-EBA7-4155-A56B-C2E3B02F8629}">
  <sheetPr>
    <pageSetUpPr fitToPage="1"/>
  </sheetPr>
  <dimension ref="A1:AX824"/>
  <sheetViews>
    <sheetView zoomScale="90" zoomScaleNormal="90" workbookViewId="0">
      <selection activeCell="S3" sqref="S3:Y3"/>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405"/>
      <c r="C3" s="295" t="s">
        <v>87</v>
      </c>
      <c r="D3" s="759" t="s">
        <v>351</v>
      </c>
      <c r="E3" s="759"/>
      <c r="F3" s="759"/>
      <c r="G3" s="759"/>
      <c r="H3" s="759"/>
      <c r="I3" s="759"/>
      <c r="J3" s="270" t="s">
        <v>88</v>
      </c>
      <c r="K3" s="105"/>
      <c r="L3" s="270"/>
      <c r="M3" s="277"/>
      <c r="N3" s="277"/>
      <c r="O3" s="277"/>
      <c r="P3" s="296"/>
      <c r="Q3" s="296"/>
      <c r="R3" s="295" t="s">
        <v>87</v>
      </c>
      <c r="S3" s="760" t="s">
        <v>377</v>
      </c>
      <c r="T3" s="760"/>
      <c r="U3" s="760"/>
      <c r="V3" s="760"/>
      <c r="W3" s="760"/>
      <c r="X3" s="760"/>
      <c r="Y3" s="760"/>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1" t="s">
        <v>92</v>
      </c>
      <c r="D5" s="761"/>
      <c r="E5" s="159"/>
      <c r="F5" s="262" t="s">
        <v>93</v>
      </c>
      <c r="G5" s="254"/>
      <c r="H5" s="159"/>
      <c r="I5" s="761" t="s">
        <v>93</v>
      </c>
      <c r="J5" s="761"/>
      <c r="K5" s="761" t="s">
        <v>94</v>
      </c>
      <c r="L5" s="761"/>
      <c r="M5" s="761"/>
      <c r="N5" s="105"/>
      <c r="O5" s="101"/>
      <c r="P5" s="254"/>
      <c r="Q5" s="254"/>
      <c r="R5" s="263"/>
      <c r="S5" s="102" t="s">
        <v>95</v>
      </c>
      <c r="T5" s="761" t="s">
        <v>24</v>
      </c>
      <c r="U5" s="761"/>
      <c r="V5" s="761"/>
      <c r="W5" s="761"/>
      <c r="X5" s="761"/>
      <c r="Y5" s="102" t="s">
        <v>96</v>
      </c>
      <c r="Z5" s="102" t="s">
        <v>97</v>
      </c>
      <c r="AA5" s="102" t="s">
        <v>98</v>
      </c>
      <c r="AB5" s="248"/>
    </row>
    <row r="6" spans="1:32" ht="20.65" customHeight="1" x14ac:dyDescent="0.25">
      <c r="A6" s="251"/>
      <c r="B6" s="405" t="s">
        <v>8</v>
      </c>
      <c r="C6" s="759">
        <v>1</v>
      </c>
      <c r="D6" s="759"/>
      <c r="E6" s="159"/>
      <c r="F6" s="14" t="s">
        <v>285</v>
      </c>
      <c r="G6" s="159"/>
      <c r="H6" s="405" t="s">
        <v>99</v>
      </c>
      <c r="I6" s="741" t="s">
        <v>290</v>
      </c>
      <c r="J6" s="742"/>
      <c r="K6" s="741">
        <v>577602</v>
      </c>
      <c r="L6" s="762"/>
      <c r="M6" s="742"/>
      <c r="N6" s="101"/>
      <c r="O6" s="101"/>
      <c r="P6" s="159"/>
      <c r="Q6" s="264"/>
      <c r="R6" s="405" t="s">
        <v>100</v>
      </c>
      <c r="S6" s="8">
        <v>20</v>
      </c>
      <c r="T6" s="714"/>
      <c r="U6" s="714"/>
      <c r="V6" s="714"/>
      <c r="W6" s="714"/>
      <c r="X6" s="715"/>
      <c r="Y6" s="318"/>
      <c r="Z6" s="312"/>
      <c r="AA6" s="312"/>
      <c r="AB6" s="248"/>
    </row>
    <row r="7" spans="1:32" ht="20.65" customHeight="1" x14ac:dyDescent="0.25">
      <c r="A7" s="251"/>
      <c r="B7" s="405" t="s">
        <v>101</v>
      </c>
      <c r="C7" s="759" t="s">
        <v>60</v>
      </c>
      <c r="D7" s="759"/>
      <c r="E7" s="159"/>
      <c r="F7" s="276" t="s">
        <v>102</v>
      </c>
      <c r="G7" s="159"/>
      <c r="H7" s="275" t="s">
        <v>103</v>
      </c>
      <c r="I7" s="741" t="s">
        <v>295</v>
      </c>
      <c r="J7" s="742"/>
      <c r="K7" s="741" t="s">
        <v>41</v>
      </c>
      <c r="L7" s="762"/>
      <c r="M7" s="742"/>
      <c r="N7" s="101"/>
      <c r="O7" s="102"/>
      <c r="P7" s="159"/>
      <c r="Q7" s="102"/>
      <c r="R7" s="405" t="s">
        <v>100</v>
      </c>
      <c r="S7" s="8">
        <v>50</v>
      </c>
      <c r="T7" s="714" t="s">
        <v>311</v>
      </c>
      <c r="U7" s="714"/>
      <c r="V7" s="714"/>
      <c r="W7" s="714"/>
      <c r="X7" s="715"/>
      <c r="Y7" s="318"/>
      <c r="Z7" s="312"/>
      <c r="AA7" s="312" t="s">
        <v>367</v>
      </c>
      <c r="AB7" s="248"/>
    </row>
    <row r="8" spans="1:32" ht="20.65" customHeight="1" x14ac:dyDescent="0.25">
      <c r="A8" s="251"/>
      <c r="B8" s="405" t="s">
        <v>104</v>
      </c>
      <c r="C8" s="759" t="s">
        <v>353</v>
      </c>
      <c r="D8" s="759"/>
      <c r="E8" s="159"/>
      <c r="F8" s="408" t="s">
        <v>45</v>
      </c>
      <c r="G8" s="159"/>
      <c r="H8" s="405" t="s">
        <v>105</v>
      </c>
      <c r="I8" s="741" t="s">
        <v>300</v>
      </c>
      <c r="J8" s="742"/>
      <c r="K8" s="741" t="s">
        <v>42</v>
      </c>
      <c r="L8" s="762"/>
      <c r="M8" s="742"/>
      <c r="N8" s="277"/>
      <c r="O8" s="101"/>
      <c r="P8" s="254"/>
      <c r="Q8" s="254"/>
      <c r="R8" s="405" t="s">
        <v>99</v>
      </c>
      <c r="S8" s="8">
        <v>4</v>
      </c>
      <c r="T8" s="714">
        <v>160779</v>
      </c>
      <c r="U8" s="714"/>
      <c r="V8" s="714"/>
      <c r="W8" s="714"/>
      <c r="X8" s="715"/>
      <c r="Y8" s="318"/>
      <c r="Z8" s="312"/>
      <c r="AA8" s="312" t="s">
        <v>315</v>
      </c>
      <c r="AB8" s="248"/>
    </row>
    <row r="9" spans="1:32" ht="20.65" customHeight="1" x14ac:dyDescent="0.25">
      <c r="A9" s="251"/>
      <c r="B9" s="255" t="s">
        <v>106</v>
      </c>
      <c r="C9" s="773" t="s">
        <v>83</v>
      </c>
      <c r="D9" s="774"/>
      <c r="E9" s="254"/>
      <c r="F9" s="254"/>
      <c r="G9" s="159"/>
      <c r="H9" s="405" t="s">
        <v>107</v>
      </c>
      <c r="I9" s="741" t="s">
        <v>304</v>
      </c>
      <c r="J9" s="742"/>
      <c r="K9" s="741">
        <v>599827</v>
      </c>
      <c r="L9" s="762"/>
      <c r="M9" s="742"/>
      <c r="N9" s="277"/>
      <c r="O9" s="277"/>
      <c r="P9" s="254"/>
      <c r="Q9" s="254"/>
      <c r="R9" s="405" t="s">
        <v>99</v>
      </c>
      <c r="S9" s="8">
        <v>7</v>
      </c>
      <c r="T9" s="714" t="s">
        <v>312</v>
      </c>
      <c r="U9" s="714"/>
      <c r="V9" s="714"/>
      <c r="W9" s="714"/>
      <c r="X9" s="715"/>
      <c r="Y9" s="318"/>
      <c r="Z9" s="312"/>
      <c r="AA9" s="312" t="s">
        <v>316</v>
      </c>
      <c r="AB9" s="248"/>
    </row>
    <row r="10" spans="1:32" ht="20.65" customHeight="1" x14ac:dyDescent="0.25">
      <c r="A10" s="251"/>
      <c r="B10" s="255" t="s">
        <v>108</v>
      </c>
      <c r="C10" s="713" t="s">
        <v>279</v>
      </c>
      <c r="D10" s="714"/>
      <c r="E10" s="714"/>
      <c r="F10" s="715"/>
      <c r="G10" s="159"/>
      <c r="H10" s="405" t="s">
        <v>109</v>
      </c>
      <c r="I10" s="739" t="s">
        <v>13</v>
      </c>
      <c r="J10" s="740"/>
      <c r="K10" s="741" t="s">
        <v>21</v>
      </c>
      <c r="L10" s="762"/>
      <c r="M10" s="742"/>
      <c r="N10" s="277"/>
      <c r="O10" s="277"/>
      <c r="P10" s="254"/>
      <c r="Q10" s="254"/>
      <c r="R10" s="405" t="s">
        <v>99</v>
      </c>
      <c r="S10" s="8">
        <v>10</v>
      </c>
      <c r="T10" s="714" t="s">
        <v>313</v>
      </c>
      <c r="U10" s="714"/>
      <c r="V10" s="714"/>
      <c r="W10" s="714"/>
      <c r="X10" s="715"/>
      <c r="Y10" s="318"/>
      <c r="Z10" s="312"/>
      <c r="AA10" s="312" t="s">
        <v>315</v>
      </c>
      <c r="AB10" s="248"/>
    </row>
    <row r="11" spans="1:32" ht="20.65" customHeight="1" x14ac:dyDescent="0.25">
      <c r="A11" s="251"/>
      <c r="B11" s="748"/>
      <c r="C11" s="264"/>
      <c r="D11" s="264"/>
      <c r="E11" s="264"/>
      <c r="F11" s="264"/>
      <c r="G11" s="159"/>
      <c r="H11" s="405" t="s">
        <v>110</v>
      </c>
      <c r="I11" s="741" t="s">
        <v>309</v>
      </c>
      <c r="J11" s="742"/>
      <c r="K11" s="741" t="s">
        <v>44</v>
      </c>
      <c r="L11" s="762"/>
      <c r="M11" s="742"/>
      <c r="N11" s="277"/>
      <c r="O11" s="277"/>
      <c r="P11" s="254"/>
      <c r="Q11" s="254"/>
      <c r="R11" s="405" t="s">
        <v>111</v>
      </c>
      <c r="S11" s="8">
        <v>124</v>
      </c>
      <c r="T11" s="714" t="s">
        <v>314</v>
      </c>
      <c r="U11" s="714"/>
      <c r="V11" s="714"/>
      <c r="W11" s="714"/>
      <c r="X11" s="715"/>
      <c r="Y11" s="318"/>
      <c r="Z11" s="312" t="s">
        <v>317</v>
      </c>
      <c r="AA11" s="312" t="s">
        <v>318</v>
      </c>
      <c r="AB11" s="248"/>
    </row>
    <row r="12" spans="1:32" ht="20.65" customHeight="1" x14ac:dyDescent="0.25">
      <c r="A12" s="159"/>
      <c r="B12" s="748"/>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405"/>
      <c r="C13" s="412"/>
      <c r="D13" s="270"/>
      <c r="E13" s="271" t="s">
        <v>112</v>
      </c>
      <c r="F13" s="408" t="s">
        <v>39</v>
      </c>
      <c r="G13" s="159"/>
      <c r="H13" s="101"/>
      <c r="I13" s="273"/>
      <c r="J13" s="405" t="s">
        <v>113</v>
      </c>
      <c r="K13" s="775" t="s">
        <v>39</v>
      </c>
      <c r="L13" s="776"/>
      <c r="M13" s="777"/>
      <c r="N13" s="278"/>
      <c r="O13" s="279"/>
      <c r="P13" s="280"/>
      <c r="Q13" s="280"/>
      <c r="R13" s="280"/>
      <c r="S13" s="405" t="s">
        <v>114</v>
      </c>
      <c r="T13" s="741" t="s">
        <v>310</v>
      </c>
      <c r="U13" s="762"/>
      <c r="V13" s="762"/>
      <c r="W13" s="762"/>
      <c r="X13" s="762"/>
      <c r="Y13" s="762"/>
      <c r="Z13" s="742"/>
      <c r="AA13" s="277"/>
      <c r="AB13" s="248"/>
    </row>
    <row r="14" spans="1:32" ht="20.65" customHeight="1" x14ac:dyDescent="0.25">
      <c r="A14" s="251"/>
      <c r="B14" s="256"/>
      <c r="C14" s="412"/>
      <c r="D14" s="412"/>
      <c r="E14" s="412"/>
      <c r="F14" s="412"/>
      <c r="G14" s="268"/>
      <c r="H14" s="405"/>
      <c r="I14" s="405"/>
      <c r="J14" s="269"/>
      <c r="K14" s="269"/>
      <c r="L14" s="269"/>
      <c r="M14" s="269"/>
      <c r="N14" s="269"/>
      <c r="O14" s="269"/>
      <c r="P14" s="254"/>
      <c r="Q14" s="254"/>
      <c r="R14" s="254"/>
      <c r="S14" s="254"/>
      <c r="T14" s="405"/>
      <c r="U14" s="405"/>
      <c r="V14" s="412"/>
      <c r="W14" s="254"/>
      <c r="X14" s="412"/>
      <c r="Y14" s="412"/>
      <c r="Z14" s="412"/>
      <c r="AA14" s="412"/>
      <c r="AB14" s="248"/>
      <c r="AF14" s="33"/>
    </row>
    <row r="15" spans="1:32" ht="20.65" customHeight="1" x14ac:dyDescent="0.25">
      <c r="A15" s="251"/>
      <c r="B15" s="256"/>
      <c r="C15" s="412"/>
      <c r="D15" s="412"/>
      <c r="E15" s="271" t="s">
        <v>115</v>
      </c>
      <c r="F15" s="408" t="s">
        <v>39</v>
      </c>
      <c r="G15" s="268"/>
      <c r="H15" s="272"/>
      <c r="I15" s="159"/>
      <c r="J15" s="405" t="s">
        <v>116</v>
      </c>
      <c r="K15" s="753">
        <v>44600</v>
      </c>
      <c r="L15" s="754"/>
      <c r="M15" s="754"/>
      <c r="N15" s="754"/>
      <c r="O15" s="755"/>
      <c r="P15" s="280"/>
      <c r="Q15" s="280"/>
      <c r="R15" s="280"/>
      <c r="S15" s="405" t="s">
        <v>117</v>
      </c>
      <c r="T15" s="778">
        <v>44638</v>
      </c>
      <c r="U15" s="779"/>
      <c r="V15" s="779"/>
      <c r="W15" s="779"/>
      <c r="X15" s="779"/>
      <c r="Y15" s="779"/>
      <c r="Z15" s="780"/>
      <c r="AA15" s="102"/>
      <c r="AB15" s="248"/>
    </row>
    <row r="16" spans="1:32" ht="13.5" customHeight="1" x14ac:dyDescent="0.25">
      <c r="A16" s="251"/>
      <c r="B16" s="256"/>
      <c r="C16" s="412"/>
      <c r="D16" s="782"/>
      <c r="E16" s="782"/>
      <c r="F16" s="412"/>
      <c r="G16" s="268"/>
      <c r="H16" s="254"/>
      <c r="I16" s="254"/>
      <c r="J16" s="254"/>
      <c r="K16" s="254"/>
      <c r="L16" s="254"/>
      <c r="M16" s="254"/>
      <c r="N16" s="254"/>
      <c r="O16" s="254"/>
      <c r="P16" s="254"/>
      <c r="Q16" s="254"/>
      <c r="R16" s="254"/>
      <c r="S16" s="101"/>
      <c r="T16" s="254"/>
      <c r="U16" s="254"/>
      <c r="V16" s="105"/>
      <c r="W16" s="254"/>
      <c r="X16" s="105"/>
      <c r="Y16" s="412"/>
      <c r="Z16" s="412"/>
      <c r="AA16" s="412"/>
      <c r="AB16" s="248"/>
    </row>
    <row r="17" spans="1:50" ht="20.65" customHeight="1" x14ac:dyDescent="0.25">
      <c r="A17" s="251"/>
      <c r="B17" s="751" t="s">
        <v>118</v>
      </c>
      <c r="C17" s="764" t="s">
        <v>354</v>
      </c>
      <c r="D17" s="765"/>
      <c r="E17" s="765"/>
      <c r="F17" s="765"/>
      <c r="G17" s="765"/>
      <c r="H17" s="765"/>
      <c r="I17" s="765"/>
      <c r="J17" s="765"/>
      <c r="K17" s="765"/>
      <c r="L17" s="765"/>
      <c r="M17" s="765"/>
      <c r="N17" s="765"/>
      <c r="O17" s="765"/>
      <c r="P17" s="765"/>
      <c r="Q17" s="765"/>
      <c r="R17" s="765"/>
      <c r="S17" s="765"/>
      <c r="T17" s="765"/>
      <c r="U17" s="765"/>
      <c r="V17" s="765"/>
      <c r="W17" s="765"/>
      <c r="X17" s="765"/>
      <c r="Y17" s="765"/>
      <c r="Z17" s="765"/>
      <c r="AA17" s="766"/>
      <c r="AB17" s="301"/>
    </row>
    <row r="18" spans="1:50" ht="20.65" customHeight="1" x14ac:dyDescent="0.25">
      <c r="A18" s="251"/>
      <c r="B18" s="751"/>
      <c r="C18" s="767"/>
      <c r="D18" s="768"/>
      <c r="E18" s="768"/>
      <c r="F18" s="768"/>
      <c r="G18" s="768"/>
      <c r="H18" s="768"/>
      <c r="I18" s="768"/>
      <c r="J18" s="768"/>
      <c r="K18" s="768"/>
      <c r="L18" s="768"/>
      <c r="M18" s="768"/>
      <c r="N18" s="768"/>
      <c r="O18" s="768"/>
      <c r="P18" s="768"/>
      <c r="Q18" s="768"/>
      <c r="R18" s="768"/>
      <c r="S18" s="768"/>
      <c r="T18" s="768"/>
      <c r="U18" s="768"/>
      <c r="V18" s="768"/>
      <c r="W18" s="768"/>
      <c r="X18" s="768"/>
      <c r="Y18" s="768"/>
      <c r="Z18" s="768"/>
      <c r="AA18" s="769"/>
      <c r="AB18" s="248"/>
    </row>
    <row r="19" spans="1:50" ht="20.65" customHeight="1" x14ac:dyDescent="0.25">
      <c r="A19" s="251"/>
      <c r="B19" s="751"/>
      <c r="C19" s="767"/>
      <c r="D19" s="768"/>
      <c r="E19" s="768"/>
      <c r="F19" s="768"/>
      <c r="G19" s="768"/>
      <c r="H19" s="768"/>
      <c r="I19" s="768"/>
      <c r="J19" s="768"/>
      <c r="K19" s="768"/>
      <c r="L19" s="768"/>
      <c r="M19" s="768"/>
      <c r="N19" s="768"/>
      <c r="O19" s="768"/>
      <c r="P19" s="768"/>
      <c r="Q19" s="768"/>
      <c r="R19" s="768"/>
      <c r="S19" s="768"/>
      <c r="T19" s="768"/>
      <c r="U19" s="768"/>
      <c r="V19" s="768"/>
      <c r="W19" s="768"/>
      <c r="X19" s="768"/>
      <c r="Y19" s="768"/>
      <c r="Z19" s="768"/>
      <c r="AA19" s="769"/>
      <c r="AB19" s="248"/>
      <c r="AF19" s="33"/>
    </row>
    <row r="20" spans="1:50" ht="20.65" customHeight="1" thickBot="1" x14ac:dyDescent="0.3">
      <c r="A20" s="251"/>
      <c r="B20" s="752"/>
      <c r="C20" s="770"/>
      <c r="D20" s="771"/>
      <c r="E20" s="771"/>
      <c r="F20" s="771"/>
      <c r="G20" s="771"/>
      <c r="H20" s="771"/>
      <c r="I20" s="771"/>
      <c r="J20" s="771"/>
      <c r="K20" s="771"/>
      <c r="L20" s="771"/>
      <c r="M20" s="771"/>
      <c r="N20" s="771"/>
      <c r="O20" s="771"/>
      <c r="P20" s="771"/>
      <c r="Q20" s="771"/>
      <c r="R20" s="771"/>
      <c r="S20" s="771"/>
      <c r="T20" s="771"/>
      <c r="U20" s="771"/>
      <c r="V20" s="771"/>
      <c r="W20" s="771"/>
      <c r="X20" s="771"/>
      <c r="Y20" s="771"/>
      <c r="Z20" s="771"/>
      <c r="AA20" s="772"/>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3" t="s">
        <v>121</v>
      </c>
      <c r="Z21" s="763"/>
      <c r="AA21" s="763"/>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411" t="s">
        <v>127</v>
      </c>
      <c r="P22" s="208"/>
      <c r="Q22" s="159"/>
      <c r="R22" s="411"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v>16.600000000000001</v>
      </c>
      <c r="D23" s="137" t="s">
        <v>131</v>
      </c>
      <c r="E23" s="138"/>
      <c r="F23" s="309">
        <v>16.670000000000002</v>
      </c>
      <c r="G23" s="139" t="s">
        <v>132</v>
      </c>
      <c r="H23" s="141"/>
      <c r="I23" s="140"/>
      <c r="J23" s="138"/>
      <c r="K23" s="148" t="s">
        <v>69</v>
      </c>
      <c r="L23" s="138"/>
      <c r="M23" s="85" t="s">
        <v>40</v>
      </c>
      <c r="N23" s="128"/>
      <c r="O23" s="313">
        <v>0.41111111111111115</v>
      </c>
      <c r="P23" s="135"/>
      <c r="Q23" s="210"/>
      <c r="R23" s="15">
        <v>19.600000000000001</v>
      </c>
      <c r="S23" s="100" t="s">
        <v>131</v>
      </c>
      <c r="T23" s="22" t="s">
        <v>40</v>
      </c>
      <c r="U23" s="147"/>
      <c r="V23" s="317">
        <v>0.35694444444444445</v>
      </c>
      <c r="W23" s="126"/>
      <c r="X23" s="196"/>
      <c r="Y23" s="173" t="s">
        <v>133</v>
      </c>
      <c r="Z23" s="174"/>
      <c r="AA23" s="409"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v>0</v>
      </c>
      <c r="G24" s="97"/>
      <c r="H24" s="97"/>
      <c r="I24" s="98"/>
      <c r="J24" s="118"/>
      <c r="K24" s="79" t="s">
        <v>136</v>
      </c>
      <c r="L24" s="98"/>
      <c r="M24" s="60" t="s">
        <v>40</v>
      </c>
      <c r="N24" s="124"/>
      <c r="O24" s="129"/>
      <c r="P24" s="130"/>
      <c r="Q24" s="212"/>
      <c r="R24" s="211">
        <v>19.442</v>
      </c>
      <c r="S24" s="131" t="s">
        <v>132</v>
      </c>
      <c r="T24" s="197"/>
      <c r="U24" s="132"/>
      <c r="V24" s="198"/>
      <c r="W24" s="199"/>
      <c r="X24" s="175"/>
      <c r="Y24" s="173" t="s">
        <v>137</v>
      </c>
      <c r="Z24" s="174"/>
      <c r="AA24" s="403">
        <v>100</v>
      </c>
      <c r="AB24" s="248"/>
      <c r="AC24" s="31"/>
      <c r="AD24" s="49"/>
    </row>
    <row r="25" spans="1:50" s="25" customFormat="1" ht="20.65" customHeight="1" x14ac:dyDescent="0.25">
      <c r="A25" s="110"/>
      <c r="B25" s="93" t="s">
        <v>138</v>
      </c>
      <c r="C25" s="8">
        <v>50</v>
      </c>
      <c r="D25" s="99" t="s">
        <v>139</v>
      </c>
      <c r="E25" s="100"/>
      <c r="F25" s="309">
        <v>49.679000000000002</v>
      </c>
      <c r="G25" s="99" t="s">
        <v>139</v>
      </c>
      <c r="H25" s="99"/>
      <c r="I25" s="310">
        <v>50</v>
      </c>
      <c r="J25" s="108" t="s">
        <v>139</v>
      </c>
      <c r="K25" s="8" t="s">
        <v>75</v>
      </c>
      <c r="L25" s="101"/>
      <c r="M25" s="132"/>
      <c r="N25" s="100"/>
      <c r="O25" s="313">
        <v>0.41180555555555554</v>
      </c>
      <c r="P25" s="135"/>
      <c r="Q25" s="213" t="s">
        <v>140</v>
      </c>
      <c r="R25" s="80">
        <v>50.237000000000002</v>
      </c>
      <c r="S25" s="99" t="s">
        <v>139</v>
      </c>
      <c r="T25" s="22" t="s">
        <v>40</v>
      </c>
      <c r="U25" s="200"/>
      <c r="V25" s="338">
        <v>0.36874999999999997</v>
      </c>
      <c r="W25" s="202"/>
      <c r="X25" s="175"/>
      <c r="Y25" s="173" t="s">
        <v>141</v>
      </c>
      <c r="Z25" s="174"/>
      <c r="AA25" s="403">
        <v>24542</v>
      </c>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05"/>
      <c r="I26" s="409">
        <v>0.47202</v>
      </c>
      <c r="J26" s="101"/>
      <c r="K26" s="17" t="s">
        <v>48</v>
      </c>
      <c r="L26" s="101"/>
      <c r="M26" s="7" t="s">
        <v>40</v>
      </c>
      <c r="N26" s="101"/>
      <c r="O26" s="101"/>
      <c r="P26" s="135"/>
      <c r="Q26" s="100"/>
      <c r="R26" s="170"/>
      <c r="S26" s="162"/>
      <c r="T26" s="149"/>
      <c r="U26" s="132"/>
      <c r="V26" s="170"/>
      <c r="W26" s="171"/>
      <c r="X26" s="175"/>
      <c r="Y26" s="173" t="s">
        <v>143</v>
      </c>
      <c r="Z26" s="176"/>
      <c r="AA26" s="404">
        <v>0.44791666666666669</v>
      </c>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49" t="s">
        <v>140</v>
      </c>
      <c r="H27" s="750"/>
      <c r="I27" s="309" t="s">
        <v>339</v>
      </c>
      <c r="J27" s="108" t="s">
        <v>139</v>
      </c>
      <c r="K27" s="65" t="s">
        <v>82</v>
      </c>
      <c r="L27" s="100"/>
      <c r="M27" s="67"/>
      <c r="N27" s="100"/>
      <c r="O27" s="314" t="s">
        <v>339</v>
      </c>
      <c r="P27" s="135"/>
      <c r="Q27" s="100"/>
      <c r="R27" s="106"/>
      <c r="S27" s="214"/>
      <c r="T27" s="132"/>
      <c r="U27" s="132"/>
      <c r="V27" s="106"/>
      <c r="W27" s="171"/>
      <c r="X27" s="175"/>
      <c r="Y27" s="173" t="s">
        <v>145</v>
      </c>
      <c r="Z27" s="177"/>
      <c r="AA27" s="18">
        <v>100</v>
      </c>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v>7.29</v>
      </c>
      <c r="G28" s="97"/>
      <c r="H28" s="97"/>
      <c r="I28" s="62">
        <v>7</v>
      </c>
      <c r="J28" s="107"/>
      <c r="K28" s="62" t="s">
        <v>275</v>
      </c>
      <c r="L28" s="98"/>
      <c r="M28" s="118"/>
      <c r="N28" s="98"/>
      <c r="O28" s="315">
        <v>0.41944444444444445</v>
      </c>
      <c r="P28" s="130"/>
      <c r="Q28" s="161" t="s">
        <v>140</v>
      </c>
      <c r="R28" s="339">
        <v>7.24</v>
      </c>
      <c r="S28" s="188"/>
      <c r="T28" s="60" t="s">
        <v>61</v>
      </c>
      <c r="U28" s="154"/>
      <c r="V28" s="340">
        <v>0.37083333333333335</v>
      </c>
      <c r="W28" s="195"/>
      <c r="X28" s="175"/>
      <c r="Y28" s="173" t="s">
        <v>147</v>
      </c>
      <c r="Z28" s="174"/>
      <c r="AA28" s="18" t="s">
        <v>39</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v>10.46</v>
      </c>
      <c r="G29" s="99"/>
      <c r="H29" s="99"/>
      <c r="I29" s="8">
        <v>10</v>
      </c>
      <c r="J29" s="108"/>
      <c r="K29" s="8" t="s">
        <v>275</v>
      </c>
      <c r="L29" s="101"/>
      <c r="M29" s="132"/>
      <c r="N29" s="125"/>
      <c r="O29" s="313">
        <v>0.42083333333333334</v>
      </c>
      <c r="P29" s="135"/>
      <c r="Q29" s="162" t="s">
        <v>140</v>
      </c>
      <c r="R29" s="409">
        <v>10</v>
      </c>
      <c r="S29" s="105"/>
      <c r="T29" s="7" t="s">
        <v>40</v>
      </c>
      <c r="U29" s="132"/>
      <c r="V29" s="341">
        <v>0.375</v>
      </c>
      <c r="W29" s="171"/>
      <c r="X29" s="175"/>
      <c r="Y29" s="173" t="s">
        <v>149</v>
      </c>
      <c r="Z29" s="176"/>
      <c r="AA29" s="402">
        <v>0.5</v>
      </c>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93"/>
      <c r="H30" s="105"/>
      <c r="I30" s="409">
        <v>-16.8</v>
      </c>
      <c r="J30" s="108" t="s">
        <v>151</v>
      </c>
      <c r="K30" s="8" t="s">
        <v>152</v>
      </c>
      <c r="L30" s="101"/>
      <c r="M30" s="7" t="s">
        <v>40</v>
      </c>
      <c r="N30" s="100"/>
      <c r="O30" s="149"/>
      <c r="P30" s="135"/>
      <c r="Q30" s="125"/>
      <c r="R30" s="27">
        <v>-31.5</v>
      </c>
      <c r="S30" s="108" t="s">
        <v>151</v>
      </c>
      <c r="T30" s="7" t="s">
        <v>40</v>
      </c>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93"/>
      <c r="H31" s="105"/>
      <c r="I31" s="409">
        <v>-198.4</v>
      </c>
      <c r="J31" s="108" t="s">
        <v>151</v>
      </c>
      <c r="K31" s="11" t="s">
        <v>155</v>
      </c>
      <c r="L31" s="101"/>
      <c r="M31" s="7" t="s">
        <v>40</v>
      </c>
      <c r="N31" s="126"/>
      <c r="O31" s="132"/>
      <c r="P31" s="135"/>
      <c r="Q31" s="100"/>
      <c r="R31" s="27">
        <v>-195.3</v>
      </c>
      <c r="S31" s="108" t="s">
        <v>151</v>
      </c>
      <c r="T31" s="7" t="s">
        <v>40</v>
      </c>
      <c r="U31" s="132"/>
      <c r="V31" s="101"/>
      <c r="W31" s="171"/>
      <c r="X31" s="181"/>
      <c r="Y31" s="10"/>
      <c r="Z31" s="182"/>
      <c r="AA31" s="183"/>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93"/>
      <c r="H32" s="105"/>
      <c r="I32" s="409"/>
      <c r="J32" s="108" t="s">
        <v>151</v>
      </c>
      <c r="K32" s="11" t="s">
        <v>158</v>
      </c>
      <c r="L32" s="119"/>
      <c r="M32" s="7" t="s">
        <v>40</v>
      </c>
      <c r="N32" s="100"/>
      <c r="O32" s="132"/>
      <c r="P32" s="135"/>
      <c r="Q32" s="100"/>
      <c r="R32" s="223"/>
      <c r="S32" s="108"/>
      <c r="T32" s="349"/>
      <c r="U32" s="132"/>
      <c r="V32" s="101"/>
      <c r="W32" s="171"/>
      <c r="X32" s="185"/>
      <c r="Y32" s="185"/>
      <c r="Z32" s="185"/>
      <c r="AA32" s="183"/>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06"/>
      <c r="H33" s="105"/>
      <c r="I33" s="348">
        <f>I30-I31</f>
        <v>181.6</v>
      </c>
      <c r="J33" s="108"/>
      <c r="K33" s="81" t="s">
        <v>161</v>
      </c>
      <c r="L33" s="120"/>
      <c r="M33" s="7" t="s">
        <v>40</v>
      </c>
      <c r="N33" s="100"/>
      <c r="O33" s="150"/>
      <c r="P33" s="135"/>
      <c r="Q33" s="100"/>
      <c r="R33" s="348">
        <f>R30-R31</f>
        <v>163.80000000000001</v>
      </c>
      <c r="S33" s="101"/>
      <c r="T33" s="7" t="s">
        <v>40</v>
      </c>
      <c r="U33" s="132"/>
      <c r="V33" s="101"/>
      <c r="W33" s="171"/>
      <c r="X33" s="10"/>
      <c r="Y33" s="10"/>
      <c r="Z33" s="185"/>
      <c r="AA33" s="10"/>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10</v>
      </c>
      <c r="D34" s="99"/>
      <c r="E34" s="100"/>
      <c r="F34" s="101"/>
      <c r="G34" s="749" t="s">
        <v>140</v>
      </c>
      <c r="H34" s="750"/>
      <c r="I34" s="65">
        <v>10.08</v>
      </c>
      <c r="J34" s="108"/>
      <c r="K34" s="66" t="s">
        <v>163</v>
      </c>
      <c r="L34" s="119"/>
      <c r="M34" s="67" t="s">
        <v>40</v>
      </c>
      <c r="N34" s="100"/>
      <c r="O34" s="313">
        <v>0.4381944444444445</v>
      </c>
      <c r="P34" s="151"/>
      <c r="Q34" s="100"/>
      <c r="R34" s="352"/>
      <c r="S34" s="100"/>
      <c r="T34" s="149"/>
      <c r="U34" s="132"/>
      <c r="V34" s="106"/>
      <c r="W34" s="171"/>
      <c r="X34" s="10"/>
      <c r="Y34" s="10"/>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v>766.572</v>
      </c>
      <c r="G35" s="97" t="s">
        <v>165</v>
      </c>
      <c r="H35" s="97"/>
      <c r="I35" s="152"/>
      <c r="J35" s="107"/>
      <c r="K35" s="153"/>
      <c r="L35" s="118"/>
      <c r="M35" s="154"/>
      <c r="N35" s="98"/>
      <c r="O35" s="154"/>
      <c r="P35" s="98"/>
      <c r="Q35" s="163"/>
      <c r="R35" s="351">
        <v>761.46</v>
      </c>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v>9.5000000000000001E-2</v>
      </c>
      <c r="D36" s="99" t="s">
        <v>167</v>
      </c>
      <c r="E36" s="100"/>
      <c r="F36" s="309">
        <v>10.552</v>
      </c>
      <c r="G36" s="99" t="s">
        <v>168</v>
      </c>
      <c r="H36" s="99"/>
      <c r="I36" s="309">
        <v>9.5000000000000001E-2</v>
      </c>
      <c r="J36" s="108" t="s">
        <v>168</v>
      </c>
      <c r="K36" s="69" t="s">
        <v>58</v>
      </c>
      <c r="L36" s="100"/>
      <c r="M36" s="67" t="s">
        <v>40</v>
      </c>
      <c r="N36" s="128"/>
      <c r="O36" s="320">
        <v>0.44166666666666665</v>
      </c>
      <c r="P36" s="321"/>
      <c r="Q36" s="164"/>
      <c r="R36" s="70">
        <v>2.8000000000000001E-2</v>
      </c>
      <c r="S36" s="108" t="s">
        <v>168</v>
      </c>
      <c r="T36" s="67" t="s">
        <v>40</v>
      </c>
      <c r="U36" s="132"/>
      <c r="V36" s="353">
        <v>0.36527777777777781</v>
      </c>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170</v>
      </c>
      <c r="E37" s="98"/>
      <c r="F37" s="62">
        <v>0.35</v>
      </c>
      <c r="G37" s="155"/>
      <c r="H37" s="97"/>
      <c r="I37" s="62">
        <v>0</v>
      </c>
      <c r="J37" s="155" t="s">
        <v>170</v>
      </c>
      <c r="K37" s="62" t="s">
        <v>229</v>
      </c>
      <c r="L37" s="98"/>
      <c r="M37" s="154"/>
      <c r="N37" s="123"/>
      <c r="O37" s="316">
        <v>0.44166666666666665</v>
      </c>
      <c r="P37" s="130"/>
      <c r="Q37" s="161" t="s">
        <v>140</v>
      </c>
      <c r="R37" s="61">
        <v>-0.14000000000000001</v>
      </c>
      <c r="S37" s="133" t="s">
        <v>170</v>
      </c>
      <c r="T37" s="60" t="s">
        <v>40</v>
      </c>
      <c r="U37" s="154"/>
      <c r="V37" s="340">
        <v>0.37777777777777777</v>
      </c>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124</v>
      </c>
      <c r="D38" s="134" t="s">
        <v>170</v>
      </c>
      <c r="E38" s="100"/>
      <c r="F38" s="8">
        <v>124.38</v>
      </c>
      <c r="G38" s="156" t="s">
        <v>170</v>
      </c>
      <c r="H38" s="99"/>
      <c r="I38" s="8">
        <v>124</v>
      </c>
      <c r="J38" s="156" t="s">
        <v>170</v>
      </c>
      <c r="K38" s="8" t="s">
        <v>230</v>
      </c>
      <c r="L38" s="100"/>
      <c r="M38" s="101"/>
      <c r="N38" s="125"/>
      <c r="O38" s="313">
        <v>0.45</v>
      </c>
      <c r="P38" s="135"/>
      <c r="Q38" s="162" t="s">
        <v>140</v>
      </c>
      <c r="R38" s="18">
        <v>120.7</v>
      </c>
      <c r="S38" s="134" t="s">
        <v>172</v>
      </c>
      <c r="T38" s="7" t="s">
        <v>61</v>
      </c>
      <c r="U38" s="132"/>
      <c r="V38" s="354">
        <v>0.38055555555555554</v>
      </c>
      <c r="W38" s="171"/>
      <c r="X38" s="691" t="s">
        <v>356</v>
      </c>
      <c r="Y38" s="692"/>
      <c r="Z38" s="692"/>
      <c r="AA38" s="692"/>
      <c r="AB38" s="693"/>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124</v>
      </c>
      <c r="D39" s="134" t="s">
        <v>170</v>
      </c>
      <c r="E39" s="100"/>
      <c r="F39" s="101"/>
      <c r="G39" s="105"/>
      <c r="H39" s="406" t="s">
        <v>140</v>
      </c>
      <c r="I39" s="65">
        <v>123.83</v>
      </c>
      <c r="J39" s="156" t="s">
        <v>170</v>
      </c>
      <c r="K39" s="65" t="s">
        <v>230</v>
      </c>
      <c r="L39" s="101"/>
      <c r="M39" s="67" t="s">
        <v>40</v>
      </c>
      <c r="N39" s="127"/>
      <c r="O39" s="313">
        <v>0.45</v>
      </c>
      <c r="P39" s="135"/>
      <c r="Q39" s="100"/>
      <c r="R39" s="355"/>
      <c r="S39" s="101"/>
      <c r="T39" s="101"/>
      <c r="U39" s="101"/>
      <c r="V39" s="203"/>
      <c r="W39" s="171"/>
      <c r="X39" s="694"/>
      <c r="Y39" s="695"/>
      <c r="Z39" s="695"/>
      <c r="AA39" s="695"/>
      <c r="AB39" s="696"/>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v>762</v>
      </c>
      <c r="G40" s="97" t="s">
        <v>165</v>
      </c>
      <c r="H40" s="97"/>
      <c r="I40" s="152"/>
      <c r="J40" s="107"/>
      <c r="K40" s="153"/>
      <c r="L40" s="118"/>
      <c r="M40" s="129"/>
      <c r="N40" s="98"/>
      <c r="O40" s="129"/>
      <c r="P40" s="130"/>
      <c r="Q40" s="165"/>
      <c r="R40" s="356">
        <v>761.46</v>
      </c>
      <c r="S40" s="189" t="s">
        <v>165</v>
      </c>
      <c r="T40" s="129"/>
      <c r="U40" s="154"/>
      <c r="V40" s="221"/>
      <c r="W40" s="195"/>
      <c r="X40" s="694"/>
      <c r="Y40" s="695"/>
      <c r="Z40" s="695"/>
      <c r="AA40" s="695"/>
      <c r="AB40" s="696"/>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v>96</v>
      </c>
      <c r="G41" s="99" t="s">
        <v>176</v>
      </c>
      <c r="H41" s="101"/>
      <c r="I41" s="409">
        <v>100.3</v>
      </c>
      <c r="J41" s="108" t="s">
        <v>176</v>
      </c>
      <c r="K41" s="11" t="s">
        <v>210</v>
      </c>
      <c r="L41" s="101"/>
      <c r="M41" s="7" t="s">
        <v>40</v>
      </c>
      <c r="N41" s="421">
        <v>0.33055555555555555</v>
      </c>
      <c r="O41" s="313">
        <v>0.33055555555555555</v>
      </c>
      <c r="P41" s="135"/>
      <c r="Q41" s="100"/>
      <c r="R41" s="82">
        <v>101.4</v>
      </c>
      <c r="S41" s="190" t="s">
        <v>176</v>
      </c>
      <c r="T41" s="7" t="s">
        <v>40</v>
      </c>
      <c r="U41" s="132"/>
      <c r="V41" s="354">
        <v>0.38194444444444442</v>
      </c>
      <c r="W41" s="171"/>
      <c r="X41" s="694"/>
      <c r="Y41" s="695"/>
      <c r="Z41" s="695"/>
      <c r="AA41" s="695"/>
      <c r="AB41" s="696"/>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05"/>
      <c r="I42" s="409">
        <v>1.04</v>
      </c>
      <c r="J42" s="756" t="s">
        <v>243</v>
      </c>
      <c r="K42" s="409" t="s">
        <v>50</v>
      </c>
      <c r="L42" s="101"/>
      <c r="M42" s="7" t="s">
        <v>40</v>
      </c>
      <c r="N42" s="101"/>
      <c r="O42" s="132"/>
      <c r="P42" s="135"/>
      <c r="Q42" s="100"/>
      <c r="R42" s="82">
        <v>101.3</v>
      </c>
      <c r="S42" s="190" t="s">
        <v>176</v>
      </c>
      <c r="T42" s="149"/>
      <c r="U42" s="132"/>
      <c r="V42" s="101"/>
      <c r="W42" s="171"/>
      <c r="X42" s="694"/>
      <c r="Y42" s="695"/>
      <c r="Z42" s="695"/>
      <c r="AA42" s="695"/>
      <c r="AB42" s="696"/>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v>9.14</v>
      </c>
      <c r="D43" s="141" t="s">
        <v>246</v>
      </c>
      <c r="E43" s="121"/>
      <c r="F43" s="307">
        <v>19.754999999999999</v>
      </c>
      <c r="G43" s="141" t="s">
        <v>178</v>
      </c>
      <c r="H43" s="121"/>
      <c r="I43" s="142">
        <v>9.0920000000000005</v>
      </c>
      <c r="J43" s="757"/>
      <c r="K43" s="83" t="s">
        <v>180</v>
      </c>
      <c r="L43" s="121"/>
      <c r="M43" s="84" t="s">
        <v>40</v>
      </c>
      <c r="N43" s="128"/>
      <c r="O43" s="84">
        <v>0.33194444444444443</v>
      </c>
      <c r="P43" s="151"/>
      <c r="Q43" s="100"/>
      <c r="R43" s="65">
        <v>9.0399999999999991</v>
      </c>
      <c r="S43" s="191" t="s">
        <v>246</v>
      </c>
      <c r="T43" s="105"/>
      <c r="U43" s="132"/>
      <c r="V43" s="105"/>
      <c r="W43" s="171"/>
      <c r="X43" s="694"/>
      <c r="Y43" s="695"/>
      <c r="Z43" s="695"/>
      <c r="AA43" s="695"/>
      <c r="AB43" s="696"/>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c r="J44" s="229" t="s">
        <v>181</v>
      </c>
      <c r="K44" s="230" t="s">
        <v>276</v>
      </c>
      <c r="L44" s="227"/>
      <c r="M44" s="231" t="s">
        <v>40</v>
      </c>
      <c r="N44" s="227"/>
      <c r="O44" s="367"/>
      <c r="P44" s="232"/>
      <c r="Q44" s="241"/>
      <c r="R44" s="365">
        <v>20.988</v>
      </c>
      <c r="S44" s="192" t="s">
        <v>178</v>
      </c>
      <c r="T44" s="78" t="s">
        <v>61</v>
      </c>
      <c r="U44" s="201"/>
      <c r="V44" s="371">
        <v>0.38194444444444442</v>
      </c>
      <c r="W44" s="222"/>
      <c r="X44" s="694"/>
      <c r="Y44" s="695"/>
      <c r="Z44" s="695"/>
      <c r="AA44" s="695"/>
      <c r="AB44" s="696"/>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v>5.83</v>
      </c>
      <c r="S45" s="240" t="s">
        <v>181</v>
      </c>
      <c r="T45" s="237" t="s">
        <v>40</v>
      </c>
      <c r="U45" s="368"/>
      <c r="V45" s="369"/>
      <c r="W45" s="370"/>
      <c r="X45" s="694"/>
      <c r="Y45" s="695"/>
      <c r="Z45" s="695"/>
      <c r="AA45" s="695"/>
      <c r="AB45" s="696"/>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4"/>
      <c r="Y46" s="695"/>
      <c r="Z46" s="695"/>
      <c r="AA46" s="695"/>
      <c r="AB46" s="696"/>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410"/>
      <c r="L47" s="101"/>
      <c r="M47" s="150"/>
      <c r="N47" s="100"/>
      <c r="O47" s="217"/>
      <c r="P47" s="135"/>
      <c r="Q47" s="125"/>
      <c r="R47" s="18"/>
      <c r="S47" s="99" t="s">
        <v>184</v>
      </c>
      <c r="T47" s="7"/>
      <c r="U47" s="132"/>
      <c r="V47" s="18"/>
      <c r="W47" s="171"/>
      <c r="X47" s="694"/>
      <c r="Y47" s="695"/>
      <c r="Z47" s="695"/>
      <c r="AA47" s="695"/>
      <c r="AB47" s="696"/>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4"/>
      <c r="Y48" s="695"/>
      <c r="Z48" s="695"/>
      <c r="AA48" s="695"/>
      <c r="AB48" s="696"/>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410"/>
      <c r="L50" s="101"/>
      <c r="M50" s="150"/>
      <c r="N50" s="100"/>
      <c r="O50" s="217"/>
      <c r="P50" s="219"/>
      <c r="Q50" s="166"/>
      <c r="R50" s="26"/>
      <c r="S50" s="99" t="s">
        <v>189</v>
      </c>
      <c r="T50" s="58"/>
      <c r="U50" s="100"/>
      <c r="V50" s="44"/>
      <c r="W50" s="166"/>
      <c r="X50" s="697"/>
      <c r="Y50" s="698"/>
      <c r="Z50" s="698"/>
      <c r="AA50" s="698"/>
      <c r="AB50" s="699"/>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0"/>
      <c r="Y51" s="688"/>
      <c r="Z51" s="688"/>
      <c r="AA51" s="688"/>
      <c r="AB51" s="701"/>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0"/>
      <c r="Y52" s="688"/>
      <c r="Z52" s="688"/>
      <c r="AA52" s="688"/>
      <c r="AB52" s="701"/>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410"/>
      <c r="L53" s="101"/>
      <c r="M53" s="150"/>
      <c r="N53" s="100"/>
      <c r="O53" s="217"/>
      <c r="P53" s="219"/>
      <c r="Q53" s="168"/>
      <c r="R53" s="18"/>
      <c r="S53" s="99" t="s">
        <v>184</v>
      </c>
      <c r="T53" s="7"/>
      <c r="U53" s="132"/>
      <c r="V53" s="18"/>
      <c r="W53" s="100"/>
      <c r="X53" s="700"/>
      <c r="Y53" s="688"/>
      <c r="Z53" s="688"/>
      <c r="AA53" s="688"/>
      <c r="AB53" s="701"/>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0"/>
      <c r="Y54" s="688"/>
      <c r="Z54" s="688"/>
      <c r="AA54" s="688"/>
      <c r="AB54" s="701"/>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0"/>
      <c r="Y55" s="688"/>
      <c r="Z55" s="688"/>
      <c r="AA55" s="688"/>
      <c r="AB55" s="701"/>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5" t="s">
        <v>192</v>
      </c>
      <c r="B56" s="746"/>
      <c r="C56" s="746"/>
      <c r="D56" s="746"/>
      <c r="E56" s="746"/>
      <c r="F56" s="747"/>
      <c r="G56" s="159"/>
      <c r="H56" s="159"/>
      <c r="I56" s="159"/>
      <c r="J56" s="159"/>
      <c r="K56" s="144" t="s">
        <v>193</v>
      </c>
      <c r="L56" s="159"/>
      <c r="M56" s="159"/>
      <c r="N56" s="159"/>
      <c r="O56" s="781" t="s">
        <v>194</v>
      </c>
      <c r="P56" s="781"/>
      <c r="Q56" s="781"/>
      <c r="R56" s="159"/>
      <c r="S56" s="300"/>
      <c r="T56" s="292" t="s">
        <v>195</v>
      </c>
      <c r="W56" s="63"/>
      <c r="X56" s="700"/>
      <c r="Y56" s="688"/>
      <c r="Z56" s="688"/>
      <c r="AA56" s="688"/>
      <c r="AB56" s="701"/>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6" t="s">
        <v>228</v>
      </c>
      <c r="B57" s="716"/>
      <c r="C57" s="716"/>
      <c r="D57" s="716"/>
      <c r="E57" s="716"/>
      <c r="F57" s="717"/>
      <c r="G57" s="159"/>
      <c r="H57" s="159"/>
      <c r="I57" s="187"/>
      <c r="J57" s="242" t="s">
        <v>196</v>
      </c>
      <c r="K57" s="357">
        <v>44610</v>
      </c>
      <c r="L57" s="359"/>
      <c r="M57" s="361"/>
      <c r="N57" s="359"/>
      <c r="O57" s="735">
        <v>44636</v>
      </c>
      <c r="P57" s="705"/>
      <c r="Q57" s="706"/>
      <c r="R57" s="159"/>
      <c r="S57" s="784" t="s">
        <v>366</v>
      </c>
      <c r="T57" s="785"/>
      <c r="U57" s="785"/>
      <c r="V57" s="785"/>
      <c r="W57" s="786"/>
      <c r="X57" s="700"/>
      <c r="Y57" s="688"/>
      <c r="Z57" s="688"/>
      <c r="AA57" s="688"/>
      <c r="AB57" s="701"/>
      <c r="AC57" s="32"/>
      <c r="AD57" s="32"/>
      <c r="AE57" s="32"/>
      <c r="AF57" s="32"/>
      <c r="AG57" s="32"/>
      <c r="AH57" s="32"/>
      <c r="AI57" s="32"/>
      <c r="AJ57" s="32"/>
      <c r="AK57" s="32"/>
      <c r="AL57" s="32"/>
      <c r="AM57" s="32"/>
      <c r="AN57" s="32"/>
      <c r="AO57" s="32"/>
      <c r="AP57" s="32"/>
      <c r="AQ57" s="32"/>
      <c r="AR57" s="32"/>
    </row>
    <row r="58" spans="1:50" ht="18.600000000000001" customHeight="1" x14ac:dyDescent="0.25">
      <c r="A58" s="718"/>
      <c r="B58" s="718"/>
      <c r="C58" s="718"/>
      <c r="D58" s="718"/>
      <c r="E58" s="718"/>
      <c r="F58" s="719"/>
      <c r="G58" s="159"/>
      <c r="H58" s="159"/>
      <c r="I58" s="187"/>
      <c r="J58" s="242" t="s">
        <v>197</v>
      </c>
      <c r="K58" s="314">
        <v>0.56736111111111109</v>
      </c>
      <c r="L58" s="359"/>
      <c r="M58" s="359"/>
      <c r="N58" s="359"/>
      <c r="O58" s="736">
        <v>0.50486111111111109</v>
      </c>
      <c r="P58" s="737"/>
      <c r="Q58" s="738"/>
      <c r="R58" s="244"/>
      <c r="S58" s="787"/>
      <c r="T58" s="788"/>
      <c r="U58" s="788"/>
      <c r="V58" s="788"/>
      <c r="W58" s="789"/>
      <c r="X58" s="700"/>
      <c r="Y58" s="688"/>
      <c r="Z58" s="688"/>
      <c r="AA58" s="688"/>
      <c r="AB58" s="701"/>
      <c r="AS58" s="20"/>
      <c r="AT58" s="20"/>
      <c r="AU58" s="20"/>
      <c r="AV58" s="20"/>
      <c r="AW58" s="20"/>
      <c r="AX58" s="20"/>
    </row>
    <row r="59" spans="1:50" s="30" customFormat="1" ht="20.65" customHeight="1" x14ac:dyDescent="0.25">
      <c r="A59" s="718"/>
      <c r="B59" s="718"/>
      <c r="C59" s="718"/>
      <c r="D59" s="718"/>
      <c r="E59" s="718"/>
      <c r="F59" s="719"/>
      <c r="G59" s="159"/>
      <c r="H59" s="159"/>
      <c r="I59" s="187"/>
      <c r="J59" s="242" t="s">
        <v>198</v>
      </c>
      <c r="K59" s="313">
        <v>0.57291666666666663</v>
      </c>
      <c r="L59" s="359"/>
      <c r="M59" s="359"/>
      <c r="N59" s="359"/>
      <c r="O59" s="736">
        <v>0.5</v>
      </c>
      <c r="P59" s="737"/>
      <c r="Q59" s="738"/>
      <c r="R59" s="246"/>
      <c r="S59" s="787"/>
      <c r="T59" s="788"/>
      <c r="U59" s="788"/>
      <c r="V59" s="788"/>
      <c r="W59" s="789"/>
      <c r="X59" s="700"/>
      <c r="Y59" s="688"/>
      <c r="Z59" s="688"/>
      <c r="AA59" s="688"/>
      <c r="AB59" s="701"/>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3" t="s">
        <v>252</v>
      </c>
      <c r="C60" s="743"/>
      <c r="D60" s="743"/>
      <c r="E60" s="743"/>
      <c r="F60" s="744"/>
      <c r="G60" s="159"/>
      <c r="H60" s="159"/>
      <c r="I60" s="187"/>
      <c r="J60" s="242" t="s">
        <v>199</v>
      </c>
      <c r="K60" s="18" t="s">
        <v>348</v>
      </c>
      <c r="L60" s="359"/>
      <c r="M60" s="359"/>
      <c r="N60" s="359"/>
      <c r="O60" s="704" t="s">
        <v>355</v>
      </c>
      <c r="P60" s="705"/>
      <c r="Q60" s="706"/>
      <c r="R60" s="159"/>
      <c r="S60" s="787"/>
      <c r="T60" s="788"/>
      <c r="U60" s="788"/>
      <c r="V60" s="788"/>
      <c r="W60" s="789"/>
      <c r="X60" s="700"/>
      <c r="Y60" s="688"/>
      <c r="Z60" s="688"/>
      <c r="AA60" s="688"/>
      <c r="AB60" s="701"/>
      <c r="AS60" s="20"/>
      <c r="AT60" s="20"/>
      <c r="AU60" s="20"/>
      <c r="AV60" s="20"/>
      <c r="AW60" s="20"/>
      <c r="AX60" s="20"/>
    </row>
    <row r="61" spans="1:50" s="30" customFormat="1" ht="20.65" customHeight="1" x14ac:dyDescent="0.25">
      <c r="A61" s="720" t="s">
        <v>358</v>
      </c>
      <c r="B61" s="721"/>
      <c r="C61" s="721"/>
      <c r="D61" s="721"/>
      <c r="E61" s="721"/>
      <c r="F61" s="722"/>
      <c r="G61" s="159"/>
      <c r="H61" s="159"/>
      <c r="I61" s="187"/>
      <c r="J61" s="372"/>
      <c r="K61" s="758" t="s">
        <v>200</v>
      </c>
      <c r="L61" s="758"/>
      <c r="M61" s="758"/>
      <c r="N61" s="758"/>
      <c r="O61" s="758"/>
      <c r="P61" s="758"/>
      <c r="Q61" s="758"/>
      <c r="R61" s="159"/>
      <c r="S61" s="787"/>
      <c r="T61" s="788"/>
      <c r="U61" s="788"/>
      <c r="V61" s="788"/>
      <c r="W61" s="789"/>
      <c r="X61" s="700"/>
      <c r="Y61" s="688"/>
      <c r="Z61" s="688"/>
      <c r="AA61" s="688"/>
      <c r="AB61" s="701"/>
      <c r="AC61" s="32"/>
      <c r="AD61" s="32"/>
      <c r="AE61" s="32"/>
      <c r="AF61" s="32"/>
      <c r="AG61" s="32"/>
      <c r="AH61" s="32"/>
      <c r="AI61" s="32"/>
      <c r="AJ61" s="32"/>
      <c r="AK61" s="32"/>
      <c r="AL61" s="32"/>
      <c r="AM61" s="32"/>
      <c r="AN61" s="32"/>
      <c r="AO61" s="32"/>
      <c r="AP61" s="32"/>
      <c r="AQ61" s="32"/>
      <c r="AR61" s="32"/>
    </row>
    <row r="62" spans="1:50" ht="20.65" customHeight="1" thickBot="1" x14ac:dyDescent="0.3">
      <c r="A62" s="723"/>
      <c r="B62" s="724"/>
      <c r="C62" s="724"/>
      <c r="D62" s="724"/>
      <c r="E62" s="724"/>
      <c r="F62" s="725"/>
      <c r="G62" s="159"/>
      <c r="H62" s="159"/>
      <c r="I62" s="187"/>
      <c r="J62" s="242" t="s">
        <v>201</v>
      </c>
      <c r="K62" s="18" t="s">
        <v>339</v>
      </c>
      <c r="L62" s="93" t="s">
        <v>168</v>
      </c>
      <c r="M62" s="361"/>
      <c r="N62" s="361"/>
      <c r="O62" s="704">
        <v>2</v>
      </c>
      <c r="P62" s="705"/>
      <c r="Q62" s="706"/>
      <c r="R62" s="93" t="s">
        <v>168</v>
      </c>
      <c r="S62" s="787"/>
      <c r="T62" s="788"/>
      <c r="U62" s="788"/>
      <c r="V62" s="788"/>
      <c r="W62" s="789"/>
      <c r="X62" s="700"/>
      <c r="Y62" s="688"/>
      <c r="Z62" s="688"/>
      <c r="AA62" s="688"/>
      <c r="AB62" s="701"/>
      <c r="AS62" s="20"/>
      <c r="AT62" s="20"/>
      <c r="AU62" s="20"/>
      <c r="AV62" s="20"/>
      <c r="AW62" s="20"/>
      <c r="AX62" s="20"/>
    </row>
    <row r="63" spans="1:50" s="30" customFormat="1" ht="20.65" customHeight="1" thickBot="1" x14ac:dyDescent="0.3">
      <c r="A63" s="720" t="s">
        <v>359</v>
      </c>
      <c r="B63" s="721"/>
      <c r="C63" s="721"/>
      <c r="D63" s="721"/>
      <c r="E63" s="721"/>
      <c r="F63" s="722"/>
      <c r="G63" s="159"/>
      <c r="H63" s="159"/>
      <c r="I63" s="187"/>
      <c r="J63" s="243" t="s">
        <v>202</v>
      </c>
      <c r="K63" s="358" t="s">
        <v>339</v>
      </c>
      <c r="L63" s="93" t="s">
        <v>178</v>
      </c>
      <c r="M63" s="362"/>
      <c r="N63" s="362"/>
      <c r="O63" s="704">
        <v>16.100000000000001</v>
      </c>
      <c r="P63" s="705"/>
      <c r="Q63" s="706"/>
      <c r="R63" s="93" t="s">
        <v>178</v>
      </c>
      <c r="S63" s="787"/>
      <c r="T63" s="788"/>
      <c r="U63" s="788"/>
      <c r="V63" s="788"/>
      <c r="W63" s="789"/>
      <c r="X63" s="700"/>
      <c r="Y63" s="688"/>
      <c r="Z63" s="688"/>
      <c r="AA63" s="688"/>
      <c r="AB63" s="701"/>
      <c r="AC63" s="32"/>
      <c r="AD63" s="32"/>
      <c r="AE63" s="32"/>
      <c r="AF63" s="32"/>
      <c r="AG63" s="32"/>
      <c r="AH63" s="32"/>
      <c r="AI63" s="32"/>
      <c r="AJ63" s="32"/>
      <c r="AK63" s="32"/>
      <c r="AL63" s="32"/>
      <c r="AM63" s="32"/>
      <c r="AN63" s="32"/>
      <c r="AO63" s="32"/>
      <c r="AP63" s="32"/>
      <c r="AQ63" s="32"/>
      <c r="AR63" s="32"/>
    </row>
    <row r="64" spans="1:50" ht="20.65" customHeight="1" thickBot="1" x14ac:dyDescent="0.3">
      <c r="A64" s="723"/>
      <c r="B64" s="724"/>
      <c r="C64" s="724"/>
      <c r="D64" s="724"/>
      <c r="E64" s="724"/>
      <c r="F64" s="725"/>
      <c r="G64" s="159"/>
      <c r="H64" s="159"/>
      <c r="I64" s="187"/>
      <c r="J64" s="242" t="s">
        <v>203</v>
      </c>
      <c r="K64" s="358" t="s">
        <v>339</v>
      </c>
      <c r="L64" s="93" t="s">
        <v>176</v>
      </c>
      <c r="M64" s="362"/>
      <c r="N64" s="362"/>
      <c r="O64" s="704">
        <v>105.6</v>
      </c>
      <c r="P64" s="705"/>
      <c r="Q64" s="706"/>
      <c r="R64" s="93" t="s">
        <v>176</v>
      </c>
      <c r="S64" s="787"/>
      <c r="T64" s="788"/>
      <c r="U64" s="788"/>
      <c r="V64" s="788"/>
      <c r="W64" s="789"/>
      <c r="X64" s="700"/>
      <c r="Y64" s="688"/>
      <c r="Z64" s="688"/>
      <c r="AA64" s="688"/>
      <c r="AB64" s="701"/>
      <c r="AE64" s="342"/>
      <c r="AS64" s="20"/>
      <c r="AT64" s="20"/>
      <c r="AU64" s="20"/>
      <c r="AV64" s="20"/>
      <c r="AW64" s="20"/>
      <c r="AX64" s="20"/>
    </row>
    <row r="65" spans="1:50" ht="20.65" customHeight="1" thickBot="1" x14ac:dyDescent="0.3">
      <c r="A65" s="726" t="s">
        <v>361</v>
      </c>
      <c r="B65" s="727"/>
      <c r="C65" s="727"/>
      <c r="D65" s="727"/>
      <c r="E65" s="727"/>
      <c r="F65" s="728"/>
      <c r="G65" s="159"/>
      <c r="H65" s="159"/>
      <c r="I65" s="187"/>
      <c r="J65" s="243" t="s">
        <v>204</v>
      </c>
      <c r="K65" s="350" t="s">
        <v>339</v>
      </c>
      <c r="L65" s="159" t="s">
        <v>179</v>
      </c>
      <c r="M65" s="362"/>
      <c r="N65" s="362"/>
      <c r="O65" s="704">
        <v>8.5500000000000007</v>
      </c>
      <c r="P65" s="705"/>
      <c r="Q65" s="706"/>
      <c r="R65" s="93" t="s">
        <v>179</v>
      </c>
      <c r="S65" s="790"/>
      <c r="T65" s="791"/>
      <c r="U65" s="791"/>
      <c r="V65" s="791"/>
      <c r="W65" s="792"/>
      <c r="X65" s="700"/>
      <c r="Y65" s="688"/>
      <c r="Z65" s="688"/>
      <c r="AA65" s="688"/>
      <c r="AB65" s="701"/>
      <c r="AS65" s="20"/>
      <c r="AT65" s="20"/>
      <c r="AU65" s="20"/>
      <c r="AV65" s="20"/>
      <c r="AW65" s="20"/>
      <c r="AX65" s="20"/>
    </row>
    <row r="66" spans="1:50" ht="20.65" customHeight="1" thickBot="1" x14ac:dyDescent="0.3">
      <c r="A66" s="729" t="s">
        <v>256</v>
      </c>
      <c r="B66" s="730"/>
      <c r="C66" s="730"/>
      <c r="D66" s="730"/>
      <c r="E66" s="730"/>
      <c r="F66" s="731"/>
      <c r="G66" s="159"/>
      <c r="H66" s="159"/>
      <c r="I66" s="187"/>
      <c r="J66" s="242" t="s">
        <v>100</v>
      </c>
      <c r="K66" s="322" t="s">
        <v>339</v>
      </c>
      <c r="L66" s="93" t="s">
        <v>139</v>
      </c>
      <c r="M66" s="362"/>
      <c r="N66" s="362"/>
      <c r="O66" s="704">
        <v>49737</v>
      </c>
      <c r="P66" s="705"/>
      <c r="Q66" s="706"/>
      <c r="R66" s="93" t="s">
        <v>139</v>
      </c>
      <c r="S66" s="685" t="s">
        <v>242</v>
      </c>
      <c r="T66" s="686"/>
      <c r="U66" s="686"/>
      <c r="V66" s="686"/>
      <c r="W66" s="686"/>
      <c r="X66" s="700"/>
      <c r="Y66" s="688"/>
      <c r="Z66" s="688"/>
      <c r="AA66" s="688"/>
      <c r="AB66" s="701"/>
      <c r="AS66" s="20"/>
      <c r="AT66" s="20"/>
      <c r="AU66" s="20"/>
      <c r="AV66" s="20"/>
      <c r="AW66" s="20"/>
      <c r="AX66" s="20"/>
    </row>
    <row r="67" spans="1:50" ht="20.65" customHeight="1" thickBot="1" x14ac:dyDescent="0.3">
      <c r="A67" s="726" t="s">
        <v>343</v>
      </c>
      <c r="B67" s="727"/>
      <c r="C67" s="727"/>
      <c r="D67" s="727"/>
      <c r="E67" s="727"/>
      <c r="F67" s="728"/>
      <c r="G67" s="159"/>
      <c r="H67" s="159"/>
      <c r="I67" s="187"/>
      <c r="J67" s="243" t="s">
        <v>205</v>
      </c>
      <c r="K67" s="350" t="s">
        <v>339</v>
      </c>
      <c r="L67" s="277" t="s">
        <v>206</v>
      </c>
      <c r="M67" s="159"/>
      <c r="N67" s="362"/>
      <c r="O67" s="704">
        <v>32.61</v>
      </c>
      <c r="P67" s="705"/>
      <c r="Q67" s="706"/>
      <c r="R67" s="247" t="s">
        <v>206</v>
      </c>
      <c r="S67" s="687" t="s">
        <v>357</v>
      </c>
      <c r="T67" s="688"/>
      <c r="U67" s="688"/>
      <c r="V67" s="688"/>
      <c r="W67" s="688"/>
      <c r="X67" s="700"/>
      <c r="Y67" s="688"/>
      <c r="Z67" s="688"/>
      <c r="AA67" s="688"/>
      <c r="AB67" s="701"/>
      <c r="AS67" s="20"/>
      <c r="AT67" s="20"/>
      <c r="AU67" s="20"/>
      <c r="AV67" s="20"/>
      <c r="AW67" s="20"/>
      <c r="AX67" s="20"/>
    </row>
    <row r="68" spans="1:50" ht="20.65" customHeight="1" thickBot="1" x14ac:dyDescent="0.3">
      <c r="A68" s="732" t="s">
        <v>362</v>
      </c>
      <c r="B68" s="733"/>
      <c r="C68" s="733"/>
      <c r="D68" s="733"/>
      <c r="E68" s="733"/>
      <c r="F68" s="734"/>
      <c r="G68" s="159"/>
      <c r="H68" s="105"/>
      <c r="I68" s="187"/>
      <c r="J68" s="242" t="s">
        <v>99</v>
      </c>
      <c r="K68" s="350" t="s">
        <v>339</v>
      </c>
      <c r="L68" s="159"/>
      <c r="M68" s="363"/>
      <c r="N68" s="363"/>
      <c r="O68" s="704">
        <v>8.17</v>
      </c>
      <c r="P68" s="705"/>
      <c r="Q68" s="706"/>
      <c r="R68" s="159"/>
      <c r="S68" s="687"/>
      <c r="T68" s="688"/>
      <c r="U68" s="688"/>
      <c r="V68" s="688"/>
      <c r="W68" s="688"/>
      <c r="X68" s="700"/>
      <c r="Y68" s="688"/>
      <c r="Z68" s="688"/>
      <c r="AA68" s="688"/>
      <c r="AB68" s="701"/>
      <c r="AS68" s="20"/>
      <c r="AT68" s="20"/>
      <c r="AU68" s="20"/>
      <c r="AV68" s="20"/>
      <c r="AW68" s="20"/>
      <c r="AX68" s="20"/>
    </row>
    <row r="69" spans="1:50" ht="20.65" customHeight="1" thickBot="1" x14ac:dyDescent="0.3">
      <c r="A69" s="732" t="s">
        <v>363</v>
      </c>
      <c r="B69" s="733"/>
      <c r="C69" s="733"/>
      <c r="D69" s="733"/>
      <c r="E69" s="733"/>
      <c r="F69" s="734"/>
      <c r="G69" s="159"/>
      <c r="H69" s="105"/>
      <c r="I69" s="187"/>
      <c r="J69" s="372"/>
      <c r="K69" s="361"/>
      <c r="L69" s="362"/>
      <c r="M69" s="373" t="s">
        <v>207</v>
      </c>
      <c r="N69" s="362"/>
      <c r="O69" s="361"/>
      <c r="P69" s="361"/>
      <c r="Q69" s="361"/>
      <c r="R69" s="248"/>
      <c r="S69" s="687"/>
      <c r="T69" s="688"/>
      <c r="U69" s="688"/>
      <c r="V69" s="688"/>
      <c r="W69" s="688"/>
      <c r="X69" s="700"/>
      <c r="Y69" s="688"/>
      <c r="Z69" s="688"/>
      <c r="AA69" s="688"/>
      <c r="AB69" s="701"/>
      <c r="AS69" s="20"/>
      <c r="AT69" s="20"/>
      <c r="AU69" s="20"/>
      <c r="AV69" s="20"/>
      <c r="AW69" s="20"/>
      <c r="AX69" s="20"/>
    </row>
    <row r="70" spans="1:50" ht="20.65" customHeight="1" thickBot="1" x14ac:dyDescent="0.3">
      <c r="A70" s="733" t="s">
        <v>364</v>
      </c>
      <c r="B70" s="733"/>
      <c r="C70" s="733"/>
      <c r="D70" s="733"/>
      <c r="E70" s="733"/>
      <c r="F70" s="734"/>
      <c r="G70" s="159"/>
      <c r="H70" s="105"/>
      <c r="I70" s="187"/>
      <c r="J70" s="372" t="s">
        <v>209</v>
      </c>
      <c r="K70" s="358" t="s">
        <v>339</v>
      </c>
      <c r="L70" s="361" t="s">
        <v>151</v>
      </c>
      <c r="M70" s="407"/>
      <c r="N70" s="361"/>
      <c r="O70" s="704" t="s">
        <v>339</v>
      </c>
      <c r="P70" s="705"/>
      <c r="Q70" s="706"/>
      <c r="R70" s="361" t="s">
        <v>151</v>
      </c>
      <c r="S70" s="687"/>
      <c r="T70" s="688"/>
      <c r="U70" s="688"/>
      <c r="V70" s="688"/>
      <c r="W70" s="688"/>
      <c r="X70" s="700"/>
      <c r="Y70" s="688"/>
      <c r="Z70" s="688"/>
      <c r="AA70" s="688"/>
      <c r="AB70" s="701"/>
      <c r="AS70" s="20"/>
      <c r="AT70" s="20"/>
      <c r="AU70" s="20"/>
      <c r="AV70" s="20"/>
      <c r="AW70" s="20"/>
      <c r="AX70" s="20"/>
    </row>
    <row r="71" spans="1:50" ht="20.65" customHeight="1" thickBot="1" x14ac:dyDescent="0.3">
      <c r="A71" s="732" t="s">
        <v>365</v>
      </c>
      <c r="B71" s="733"/>
      <c r="C71" s="733"/>
      <c r="D71" s="733"/>
      <c r="E71" s="733"/>
      <c r="F71" s="734"/>
      <c r="G71" s="159"/>
      <c r="H71" s="159"/>
      <c r="I71" s="187"/>
      <c r="J71" s="372" t="s">
        <v>247</v>
      </c>
      <c r="K71" s="16" t="s">
        <v>339</v>
      </c>
      <c r="L71" s="93" t="s">
        <v>139</v>
      </c>
      <c r="M71" s="363"/>
      <c r="N71" s="363"/>
      <c r="O71" s="704" t="s">
        <v>339</v>
      </c>
      <c r="P71" s="705"/>
      <c r="Q71" s="706"/>
      <c r="R71" s="93" t="s">
        <v>139</v>
      </c>
      <c r="S71" s="687"/>
      <c r="T71" s="688"/>
      <c r="U71" s="688"/>
      <c r="V71" s="688"/>
      <c r="W71" s="688"/>
      <c r="X71" s="700"/>
      <c r="Y71" s="688"/>
      <c r="Z71" s="688"/>
      <c r="AA71" s="688"/>
      <c r="AB71" s="701"/>
      <c r="AC71" s="53"/>
      <c r="AS71" s="20"/>
      <c r="AT71" s="20"/>
      <c r="AU71" s="20"/>
      <c r="AV71" s="20"/>
      <c r="AW71" s="20"/>
      <c r="AX71" s="20"/>
    </row>
    <row r="72" spans="1:50" ht="20.65" customHeight="1" thickBot="1" x14ac:dyDescent="0.3">
      <c r="A72" s="726" t="s">
        <v>360</v>
      </c>
      <c r="B72" s="727"/>
      <c r="C72" s="727"/>
      <c r="D72" s="727"/>
      <c r="E72" s="727"/>
      <c r="F72" s="728"/>
      <c r="G72" s="303"/>
      <c r="H72" s="122"/>
      <c r="I72" s="122"/>
      <c r="J72" s="242"/>
      <c r="K72" s="364"/>
      <c r="L72" s="264"/>
      <c r="M72" s="264"/>
      <c r="N72" s="264"/>
      <c r="O72" s="713"/>
      <c r="P72" s="714"/>
      <c r="Q72" s="715"/>
      <c r="R72" s="248"/>
      <c r="S72" s="687"/>
      <c r="T72" s="688"/>
      <c r="U72" s="688"/>
      <c r="V72" s="688"/>
      <c r="W72" s="688"/>
      <c r="X72" s="700"/>
      <c r="Y72" s="688"/>
      <c r="Z72" s="688"/>
      <c r="AA72" s="688"/>
      <c r="AB72" s="701"/>
      <c r="AC72" s="53"/>
      <c r="AS72" s="20"/>
      <c r="AT72" s="20"/>
      <c r="AU72" s="20"/>
      <c r="AV72" s="20"/>
      <c r="AW72" s="20"/>
      <c r="AX72" s="20"/>
    </row>
    <row r="73" spans="1:50" ht="20.65" customHeight="1" x14ac:dyDescent="0.25">
      <c r="A73" s="707" t="s">
        <v>208</v>
      </c>
      <c r="B73" s="708"/>
      <c r="C73" s="708"/>
      <c r="D73" s="708"/>
      <c r="E73" s="708"/>
      <c r="F73" s="708"/>
      <c r="G73" s="708"/>
      <c r="H73" s="708"/>
      <c r="I73" s="709"/>
      <c r="J73" s="251"/>
      <c r="K73" s="159"/>
      <c r="L73" s="159"/>
      <c r="M73" s="105"/>
      <c r="N73" s="105"/>
      <c r="O73" s="105"/>
      <c r="P73" s="105"/>
      <c r="Q73" s="105"/>
      <c r="R73" s="248"/>
      <c r="S73" s="687"/>
      <c r="T73" s="688"/>
      <c r="U73" s="688"/>
      <c r="V73" s="688"/>
      <c r="W73" s="688"/>
      <c r="X73" s="700"/>
      <c r="Y73" s="688"/>
      <c r="Z73" s="688"/>
      <c r="AA73" s="688"/>
      <c r="AB73" s="701"/>
      <c r="AC73" s="53"/>
      <c r="AS73" s="20"/>
      <c r="AT73" s="20"/>
      <c r="AU73" s="20"/>
      <c r="AV73" s="20"/>
      <c r="AW73" s="20"/>
      <c r="AX73" s="20"/>
    </row>
    <row r="74" spans="1:50" ht="15.75" customHeight="1" thickBot="1" x14ac:dyDescent="0.3">
      <c r="A74" s="710"/>
      <c r="B74" s="711"/>
      <c r="C74" s="711"/>
      <c r="D74" s="711"/>
      <c r="E74" s="711"/>
      <c r="F74" s="711"/>
      <c r="G74" s="711"/>
      <c r="H74" s="711"/>
      <c r="I74" s="712"/>
      <c r="J74" s="304"/>
      <c r="K74" s="305"/>
      <c r="L74" s="305"/>
      <c r="M74" s="305"/>
      <c r="N74" s="305"/>
      <c r="O74" s="305"/>
      <c r="P74" s="305"/>
      <c r="Q74" s="305"/>
      <c r="R74" s="306"/>
      <c r="S74" s="689"/>
      <c r="T74" s="690"/>
      <c r="U74" s="690"/>
      <c r="V74" s="690"/>
      <c r="W74" s="690"/>
      <c r="X74" s="702"/>
      <c r="Y74" s="690"/>
      <c r="Z74" s="690"/>
      <c r="AA74" s="690"/>
      <c r="AB74" s="703"/>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6">
    <mergeCell ref="S57:W65"/>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65:F65"/>
    <mergeCell ref="O65:Q65"/>
    <mergeCell ref="A57:F59"/>
    <mergeCell ref="O57:Q57"/>
    <mergeCell ref="O58:Q58"/>
    <mergeCell ref="O59:Q59"/>
    <mergeCell ref="B60:F60"/>
    <mergeCell ref="O60:Q60"/>
    <mergeCell ref="A61:F62"/>
    <mergeCell ref="K61:Q61"/>
    <mergeCell ref="O62:Q62"/>
    <mergeCell ref="A63:F64"/>
    <mergeCell ref="O63:Q63"/>
    <mergeCell ref="O64:Q64"/>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showInputMessage="1" showErrorMessage="1" sqref="L3:O3 J3" xr:uid="{5B95C0F1-78F5-4C72-8795-91F2AEC0C604}"/>
    <dataValidation type="list" allowBlank="1" showInputMessage="1" showErrorMessage="1" sqref="T36:U38 U47 M51 M41:M44 U40:U43 T41 U23:U33 T50 T44:T47 T23 T25 M48 M23:M24 M26:M27 M39 M30:M34 M36 M54 T52:T53 T49:U49 U53 T28:T31 T33" xr:uid="{34ACF8B3-4A77-4FFB-B68B-95839283EEB9}">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32FFB4B8-8972-4BA8-BAFC-0A5761C51206}">
          <x14:formula1>
            <xm:f>'Drop-downs'!$C:$C</xm:f>
          </x14:formula1>
          <xm:sqref>C6:D6</xm:sqref>
        </x14:dataValidation>
        <x14:dataValidation type="list" allowBlank="1" showInputMessage="1" showErrorMessage="1" xr:uid="{D87F83F6-A197-4D2A-9EB2-DE9761D186D1}">
          <x14:formula1>
            <xm:f>'Drop-downs'!$D:$D</xm:f>
          </x14:formula1>
          <xm:sqref>F6</xm:sqref>
        </x14:dataValidation>
        <x14:dataValidation type="list" allowBlank="1" showInputMessage="1" showErrorMessage="1" xr:uid="{7DE36308-AC01-4C6F-994B-D46B68A13F7C}">
          <x14:formula1>
            <xm:f>'Drop-downs'!$U:$U</xm:f>
          </x14:formula1>
          <xm:sqref>T13:V13 X13:Z13</xm:sqref>
        </x14:dataValidation>
        <x14:dataValidation type="list" allowBlank="1" showInputMessage="1" showErrorMessage="1" xr:uid="{08707F43-D827-476F-9606-A5EEC92A84D6}">
          <x14:formula1>
            <xm:f>'Drop-downs'!$R:$R</xm:f>
          </x14:formula1>
          <xm:sqref>K11</xm:sqref>
        </x14:dataValidation>
        <x14:dataValidation type="list" allowBlank="1" showInputMessage="1" showErrorMessage="1" xr:uid="{38D08388-C850-4D42-BF02-165CEC1DD4E0}">
          <x14:formula1>
            <xm:f>'Drop-downs'!$Q:$Q</xm:f>
          </x14:formula1>
          <xm:sqref>K10</xm:sqref>
        </x14:dataValidation>
        <x14:dataValidation type="list" allowBlank="1" showInputMessage="1" showErrorMessage="1" xr:uid="{0BBCD850-32C2-45A8-B2CC-BD38A0249633}">
          <x14:formula1>
            <xm:f>'Drop-downs'!$P:$P</xm:f>
          </x14:formula1>
          <xm:sqref>K9</xm:sqref>
        </x14:dataValidation>
        <x14:dataValidation type="list" allowBlank="1" showInputMessage="1" showErrorMessage="1" xr:uid="{6A468CB0-6E82-4ECE-BB8A-6CDA3D287EDD}">
          <x14:formula1>
            <xm:f>'Drop-downs'!$O:$O</xm:f>
          </x14:formula1>
          <xm:sqref>K8</xm:sqref>
        </x14:dataValidation>
        <x14:dataValidation type="list" allowBlank="1" showInputMessage="1" showErrorMessage="1" xr:uid="{E2E996DA-AAA1-48C2-8D95-81F2C080F550}">
          <x14:formula1>
            <xm:f>'Drop-downs'!$N:$N</xm:f>
          </x14:formula1>
          <xm:sqref>K7</xm:sqref>
        </x14:dataValidation>
        <x14:dataValidation type="list" allowBlank="1" showInputMessage="1" showErrorMessage="1" xr:uid="{24BB8F4A-C867-431B-9AD6-1E03BB054B35}">
          <x14:formula1>
            <xm:f>'Drop-downs'!$M:$M</xm:f>
          </x14:formula1>
          <xm:sqref>K6</xm:sqref>
        </x14:dataValidation>
        <x14:dataValidation type="list" allowBlank="1" showInputMessage="1" showErrorMessage="1" xr:uid="{693449FD-F0D5-4E77-AE7A-ECCAA276841E}">
          <x14:formula1>
            <xm:f>'Drop-downs'!$A:$A</xm:f>
          </x14:formula1>
          <xm:sqref>C9</xm:sqref>
        </x14:dataValidation>
        <x14:dataValidation type="list" allowBlank="1" showInputMessage="1" showErrorMessage="1" xr:uid="{C4FB10B6-E74C-4251-B713-F6B832BAECE4}">
          <x14:formula1>
            <xm:f>'Drop-downs'!$B:$B</xm:f>
          </x14:formula1>
          <xm:sqref>C10</xm:sqref>
        </x14:dataValidation>
        <x14:dataValidation type="list" allowBlank="1" showInputMessage="1" showErrorMessage="1" xr:uid="{7E19F997-2571-4F0D-848A-ACDA65D92756}">
          <x14:formula1>
            <xm:f>'Drop-downs'!$S:$S</xm:f>
          </x14:formula1>
          <xm:sqref>F8</xm:sqref>
        </x14:dataValidation>
        <x14:dataValidation type="list" allowBlank="1" showInputMessage="1" showErrorMessage="1" xr:uid="{CA173718-1843-4A9C-B812-966C2DA14A4B}">
          <x14:formula1>
            <xm:f>'Drop-downs'!$E:$E</xm:f>
          </x14:formula1>
          <xm:sqref>I6</xm:sqref>
        </x14:dataValidation>
        <x14:dataValidation type="list" allowBlank="1" showInputMessage="1" showErrorMessage="1" xr:uid="{E8C4BCF6-A5B4-4D87-81AF-6F5638418CE3}">
          <x14:formula1>
            <xm:f>'Drop-downs'!$F:$F</xm:f>
          </x14:formula1>
          <xm:sqref>I7</xm:sqref>
        </x14:dataValidation>
        <x14:dataValidation type="list" allowBlank="1" showInputMessage="1" showErrorMessage="1" xr:uid="{5D8EB67F-8090-467D-B2EE-72C5E2D02337}">
          <x14:formula1>
            <xm:f>'Drop-downs'!$G:$G</xm:f>
          </x14:formula1>
          <xm:sqref>I8</xm:sqref>
        </x14:dataValidation>
        <x14:dataValidation type="list" allowBlank="1" showInputMessage="1" showErrorMessage="1" xr:uid="{32A017CC-FCDA-4E4F-84A4-B8AF88B4CE72}">
          <x14:formula1>
            <xm:f>'Drop-downs'!$H:$H</xm:f>
          </x14:formula1>
          <xm:sqref>I9</xm:sqref>
        </x14:dataValidation>
        <x14:dataValidation type="list" allowBlank="1" showInputMessage="1" showErrorMessage="1" xr:uid="{13259A11-2179-4EF2-83E6-DBC7F1D41EFB}">
          <x14:formula1>
            <xm:f>'Drop-downs'!$J:$J</xm:f>
          </x14:formula1>
          <xm:sqref>I11</xm:sqref>
        </x14:dataValidation>
        <x14:dataValidation type="list" allowBlank="1" showInputMessage="1" showErrorMessage="1" xr:uid="{C250FDB8-FA4B-4E1D-8AFA-72571EC3F801}">
          <x14:formula1>
            <xm:f>'Drop-downs'!$I:$I</xm:f>
          </x14:formula1>
          <xm:sqref>I10</xm:sqref>
        </x14:dataValidation>
        <x14:dataValidation type="list" allowBlank="1" showInputMessage="1" showErrorMessage="1" xr:uid="{6F524632-DB54-4DD3-96AF-8E3D17621B8C}">
          <x14:formula1>
            <xm:f>'Drop-downs'!$Z$2</xm:f>
          </x14:formula1>
          <xm:sqref>K42</xm:sqref>
        </x14:dataValidation>
        <x14:dataValidation type="list" allowBlank="1" showInputMessage="1" showErrorMessage="1" xr:uid="{D5BE9804-F418-4BDE-AD11-53331D1AB414}">
          <x14:formula1>
            <xm:f>'Drop-downs'!$AH$2</xm:f>
          </x14:formula1>
          <xm:sqref>K36</xm:sqref>
        </x14:dataValidation>
        <x14:dataValidation type="list" allowBlank="1" showInputMessage="1" showErrorMessage="1" xr:uid="{85F519F9-7181-4A78-9E4A-19F1AEA9F4E4}">
          <x14:formula1>
            <xm:f>'Drop-downs'!$AD$2:$AD$8</xm:f>
          </x14:formula1>
          <xm:sqref>K23</xm:sqref>
        </x14:dataValidation>
        <x14:dataValidation type="list" allowBlank="1" showInputMessage="1" showErrorMessage="1" xr:uid="{7D720799-12F4-49AB-8994-2D00D241B351}">
          <x14:formula1>
            <xm:f>'Drop-downs'!$AB$2:$AB$14</xm:f>
          </x14:formula1>
          <xm:sqref>K25 K27</xm:sqref>
        </x14:dataValidation>
        <x14:dataValidation type="list" allowBlank="1" showInputMessage="1" showErrorMessage="1" xr:uid="{27E9BA9E-548A-43B2-9943-E2B4DDE0805F}">
          <x14:formula1>
            <xm:f>'Drop-downs'!$X$2:$X$6</xm:f>
          </x14:formula1>
          <xm:sqref>K44</xm:sqref>
        </x14:dataValidation>
        <x14:dataValidation type="list" allowBlank="1" showInputMessage="1" showErrorMessage="1" xr:uid="{F2485098-4987-4AEB-AB90-54E92ACE1A51}">
          <x14:formula1>
            <xm:f>'Drop-downs'!$K$2:$K$3</xm:f>
          </x14:formula1>
          <xm:sqref>K13 F15 F13</xm:sqref>
        </x14:dataValidation>
        <x14:dataValidation type="list" allowBlank="1" showInputMessage="1" showErrorMessage="1" xr:uid="{5D11051B-CCC0-40A1-87F9-302024530CBF}">
          <x14:formula1>
            <xm:f>'Drop-downs'!$W$2:$W$3</xm:f>
          </x14:formula1>
          <xm:sqref>K26</xm:sqref>
        </x14:dataValidation>
        <x14:dataValidation type="list" allowBlank="1" showInputMessage="1" showErrorMessage="1" xr:uid="{4E256DBD-4BE5-475C-A48A-A6DE16FD77B5}">
          <x14:formula1>
            <xm:f>'Drop-downs'!$K$1:$K$3</xm:f>
          </x14:formula1>
          <xm:sqref>C7:D7 AA28</xm:sqref>
        </x14:dataValidation>
        <x14:dataValidation type="list" allowBlank="1" showInputMessage="1" showErrorMessage="1" xr:uid="{16AE21C8-1869-4771-9DA8-2F8FDE9F68FD}">
          <x14:formula1>
            <xm:f>'Drop-downs'!$AI$2:$AI$3</xm:f>
          </x14:formula1>
          <xm:sqref>K37:K39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5A4FE-41DA-4EF1-917B-CE04B25F3132}">
  <sheetPr>
    <pageSetUpPr fitToPage="1"/>
  </sheetPr>
  <dimension ref="A1:AX80"/>
  <sheetViews>
    <sheetView topLeftCell="A55" zoomScale="90" zoomScaleNormal="90" workbookViewId="0">
      <selection activeCell="R3" sqref="R3"/>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20"/>
    <col min="30" max="30" width="7.5703125" style="20" customWidth="1"/>
    <col min="31" max="31" width="16.5703125" style="20" customWidth="1"/>
    <col min="32" max="16384" width="8.85546875" style="20"/>
  </cols>
  <sheetData>
    <row r="1" spans="1:28"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28" ht="15.75" customHeight="1" x14ac:dyDescent="0.25">
      <c r="A2" s="251"/>
      <c r="B2" s="159"/>
      <c r="C2" s="159"/>
      <c r="D2" s="159"/>
      <c r="E2" s="159"/>
      <c r="F2" s="159"/>
      <c r="G2" s="159"/>
      <c r="H2" s="159"/>
      <c r="I2" s="159"/>
      <c r="J2" s="159"/>
      <c r="K2" s="159"/>
      <c r="L2" s="159"/>
      <c r="M2" s="159"/>
      <c r="N2" s="159"/>
      <c r="O2" s="159"/>
      <c r="P2" s="159"/>
      <c r="Q2" s="159"/>
      <c r="R2" s="159"/>
      <c r="S2" s="159"/>
      <c r="T2" s="159"/>
      <c r="U2" s="159"/>
      <c r="V2" s="159"/>
      <c r="W2" s="159"/>
      <c r="X2" s="159"/>
      <c r="Y2" s="601"/>
      <c r="Z2" s="159"/>
      <c r="AA2" s="159"/>
      <c r="AB2" s="248"/>
    </row>
    <row r="3" spans="1:28" ht="20.65" customHeight="1" x14ac:dyDescent="0.25">
      <c r="A3" s="251"/>
      <c r="B3" s="591"/>
      <c r="C3" s="542" t="s">
        <v>87</v>
      </c>
      <c r="D3" s="759" t="s">
        <v>388</v>
      </c>
      <c r="E3" s="759"/>
      <c r="F3" s="759"/>
      <c r="G3" s="759"/>
      <c r="H3" s="759"/>
      <c r="I3" s="759"/>
      <c r="J3" s="596" t="s">
        <v>88</v>
      </c>
      <c r="K3" s="159"/>
      <c r="L3" s="596"/>
      <c r="M3" s="439"/>
      <c r="N3" s="439"/>
      <c r="O3" s="439"/>
      <c r="P3" s="605"/>
      <c r="Q3" s="605"/>
      <c r="R3" s="542" t="s">
        <v>87</v>
      </c>
      <c r="S3" s="760" t="s">
        <v>387</v>
      </c>
      <c r="T3" s="760"/>
      <c r="U3" s="760"/>
      <c r="V3" s="760"/>
      <c r="W3" s="760"/>
      <c r="X3" s="760"/>
      <c r="Y3" s="760"/>
      <c r="Z3" s="456" t="s">
        <v>89</v>
      </c>
      <c r="AA3" s="596"/>
      <c r="AB3" s="248"/>
    </row>
    <row r="4" spans="1:28" ht="23.25" customHeight="1" x14ac:dyDescent="0.25">
      <c r="A4" s="159"/>
      <c r="B4" s="597"/>
      <c r="C4" s="597"/>
      <c r="D4" s="597"/>
      <c r="E4" s="597"/>
      <c r="F4" s="597"/>
      <c r="G4" s="159"/>
      <c r="H4" s="257" t="s">
        <v>90</v>
      </c>
      <c r="I4" s="159"/>
      <c r="J4" s="597"/>
      <c r="K4" s="597"/>
      <c r="L4" s="597"/>
      <c r="M4" s="597"/>
      <c r="N4" s="597"/>
      <c r="O4" s="597"/>
      <c r="P4" s="604"/>
      <c r="Q4" s="604"/>
      <c r="R4" s="604"/>
      <c r="S4" s="159"/>
      <c r="T4" s="602"/>
      <c r="U4" s="602"/>
      <c r="V4" s="602"/>
      <c r="W4" s="604"/>
      <c r="X4" s="602"/>
      <c r="Y4" s="603" t="s">
        <v>91</v>
      </c>
      <c r="Z4" s="602"/>
      <c r="AA4" s="602"/>
      <c r="AB4" s="261"/>
    </row>
    <row r="5" spans="1:28" ht="20.65" customHeight="1" x14ac:dyDescent="0.25">
      <c r="A5" s="251"/>
      <c r="B5" s="550"/>
      <c r="C5" s="761" t="s">
        <v>92</v>
      </c>
      <c r="D5" s="761"/>
      <c r="E5" s="159"/>
      <c r="F5" s="262" t="s">
        <v>93</v>
      </c>
      <c r="G5" s="550"/>
      <c r="H5" s="159"/>
      <c r="I5" s="761" t="s">
        <v>93</v>
      </c>
      <c r="J5" s="761"/>
      <c r="K5" s="761" t="s">
        <v>94</v>
      </c>
      <c r="L5" s="761"/>
      <c r="M5" s="761"/>
      <c r="N5" s="159"/>
      <c r="O5" s="456"/>
      <c r="P5" s="550"/>
      <c r="Q5" s="550"/>
      <c r="R5" s="601"/>
      <c r="S5" s="518" t="s">
        <v>95</v>
      </c>
      <c r="T5" s="761" t="s">
        <v>24</v>
      </c>
      <c r="U5" s="761"/>
      <c r="V5" s="761"/>
      <c r="W5" s="761"/>
      <c r="X5" s="761"/>
      <c r="Y5" s="518" t="s">
        <v>96</v>
      </c>
      <c r="Z5" s="518" t="s">
        <v>97</v>
      </c>
      <c r="AA5" s="518" t="s">
        <v>98</v>
      </c>
      <c r="AB5" s="248"/>
    </row>
    <row r="6" spans="1:28" ht="20.65" customHeight="1" x14ac:dyDescent="0.25">
      <c r="A6" s="251"/>
      <c r="B6" s="591" t="s">
        <v>8</v>
      </c>
      <c r="C6" s="759">
        <v>2</v>
      </c>
      <c r="D6" s="759"/>
      <c r="E6" s="159"/>
      <c r="F6" s="14" t="s">
        <v>282</v>
      </c>
      <c r="G6" s="159"/>
      <c r="H6" s="591" t="s">
        <v>99</v>
      </c>
      <c r="I6" s="741" t="s">
        <v>286</v>
      </c>
      <c r="J6" s="742"/>
      <c r="K6" s="741">
        <v>577602</v>
      </c>
      <c r="L6" s="762"/>
      <c r="M6" s="742"/>
      <c r="N6" s="456"/>
      <c r="O6" s="456"/>
      <c r="P6" s="159"/>
      <c r="Q6" s="361"/>
      <c r="R6" s="591" t="s">
        <v>100</v>
      </c>
      <c r="S6" s="8">
        <v>20</v>
      </c>
      <c r="T6" s="714"/>
      <c r="U6" s="714"/>
      <c r="V6" s="714"/>
      <c r="W6" s="714"/>
      <c r="X6" s="715"/>
      <c r="Y6" s="318"/>
      <c r="Z6" s="312"/>
      <c r="AA6" s="312"/>
      <c r="AB6" s="248"/>
    </row>
    <row r="7" spans="1:28" ht="20.65" customHeight="1" x14ac:dyDescent="0.25">
      <c r="A7" s="251"/>
      <c r="B7" s="591" t="s">
        <v>101</v>
      </c>
      <c r="C7" s="759" t="s">
        <v>60</v>
      </c>
      <c r="D7" s="759"/>
      <c r="E7" s="159"/>
      <c r="F7" s="276" t="s">
        <v>102</v>
      </c>
      <c r="G7" s="159"/>
      <c r="H7" s="275" t="s">
        <v>103</v>
      </c>
      <c r="I7" s="741" t="s">
        <v>291</v>
      </c>
      <c r="J7" s="742"/>
      <c r="K7" s="741" t="s">
        <v>41</v>
      </c>
      <c r="L7" s="762"/>
      <c r="M7" s="742"/>
      <c r="N7" s="456"/>
      <c r="O7" s="518"/>
      <c r="P7" s="159"/>
      <c r="Q7" s="518"/>
      <c r="R7" s="591" t="s">
        <v>100</v>
      </c>
      <c r="S7" s="8">
        <v>50</v>
      </c>
      <c r="T7" s="714" t="s">
        <v>311</v>
      </c>
      <c r="U7" s="714"/>
      <c r="V7" s="714"/>
      <c r="W7" s="714"/>
      <c r="X7" s="715"/>
      <c r="Y7" s="318"/>
      <c r="Z7" s="312"/>
      <c r="AA7" s="312" t="s">
        <v>367</v>
      </c>
      <c r="AB7" s="248"/>
    </row>
    <row r="8" spans="1:28" ht="20.65" customHeight="1" x14ac:dyDescent="0.25">
      <c r="A8" s="251"/>
      <c r="B8" s="591" t="s">
        <v>104</v>
      </c>
      <c r="C8" s="759" t="s">
        <v>352</v>
      </c>
      <c r="D8" s="759"/>
      <c r="E8" s="159"/>
      <c r="F8" s="422" t="s">
        <v>45</v>
      </c>
      <c r="G8" s="159"/>
      <c r="H8" s="591" t="s">
        <v>105</v>
      </c>
      <c r="I8" s="741" t="s">
        <v>296</v>
      </c>
      <c r="J8" s="742"/>
      <c r="K8" s="741" t="s">
        <v>42</v>
      </c>
      <c r="L8" s="762"/>
      <c r="M8" s="742"/>
      <c r="N8" s="439"/>
      <c r="O8" s="456"/>
      <c r="P8" s="550"/>
      <c r="Q8" s="550"/>
      <c r="R8" s="591" t="s">
        <v>99</v>
      </c>
      <c r="S8" s="8">
        <v>4</v>
      </c>
      <c r="T8" s="714"/>
      <c r="U8" s="714"/>
      <c r="V8" s="714"/>
      <c r="W8" s="714"/>
      <c r="X8" s="715"/>
      <c r="Y8" s="318"/>
      <c r="Z8" s="312"/>
      <c r="AA8" s="312"/>
      <c r="AB8" s="248"/>
    </row>
    <row r="9" spans="1:28" ht="20.65" customHeight="1" x14ac:dyDescent="0.25">
      <c r="A9" s="251"/>
      <c r="B9" s="600" t="s">
        <v>106</v>
      </c>
      <c r="C9" s="773" t="s">
        <v>83</v>
      </c>
      <c r="D9" s="774"/>
      <c r="E9" s="550"/>
      <c r="F9" s="550"/>
      <c r="G9" s="159"/>
      <c r="H9" s="591" t="s">
        <v>107</v>
      </c>
      <c r="I9" s="741" t="s">
        <v>301</v>
      </c>
      <c r="J9" s="742"/>
      <c r="K9" s="741">
        <v>599827</v>
      </c>
      <c r="L9" s="762"/>
      <c r="M9" s="742"/>
      <c r="N9" s="439"/>
      <c r="O9" s="439"/>
      <c r="P9" s="550"/>
      <c r="Q9" s="550"/>
      <c r="R9" s="591" t="s">
        <v>99</v>
      </c>
      <c r="S9" s="8">
        <v>7</v>
      </c>
      <c r="T9" s="714" t="s">
        <v>312</v>
      </c>
      <c r="U9" s="714"/>
      <c r="V9" s="714"/>
      <c r="W9" s="714"/>
      <c r="X9" s="715"/>
      <c r="Y9" s="318"/>
      <c r="Z9" s="312"/>
      <c r="AA9" s="312" t="s">
        <v>370</v>
      </c>
      <c r="AB9" s="248"/>
    </row>
    <row r="10" spans="1:28" ht="20.65" customHeight="1" x14ac:dyDescent="0.25">
      <c r="A10" s="251"/>
      <c r="B10" s="600" t="s">
        <v>108</v>
      </c>
      <c r="C10" s="713" t="s">
        <v>279</v>
      </c>
      <c r="D10" s="714"/>
      <c r="E10" s="714"/>
      <c r="F10" s="715"/>
      <c r="G10" s="159"/>
      <c r="H10" s="591" t="s">
        <v>109</v>
      </c>
      <c r="I10" s="739"/>
      <c r="J10" s="740"/>
      <c r="K10" s="741"/>
      <c r="L10" s="762"/>
      <c r="M10" s="742"/>
      <c r="N10" s="439"/>
      <c r="O10" s="439"/>
      <c r="P10" s="550"/>
      <c r="Q10" s="550"/>
      <c r="R10" s="591" t="s">
        <v>99</v>
      </c>
      <c r="S10" s="8">
        <v>10</v>
      </c>
      <c r="T10" s="714" t="s">
        <v>313</v>
      </c>
      <c r="U10" s="714"/>
      <c r="V10" s="714"/>
      <c r="W10" s="714"/>
      <c r="X10" s="715"/>
      <c r="Y10" s="318"/>
      <c r="Z10" s="312"/>
      <c r="AA10" s="312" t="s">
        <v>371</v>
      </c>
      <c r="AB10" s="248"/>
    </row>
    <row r="11" spans="1:28" ht="20.65" customHeight="1" x14ac:dyDescent="0.25">
      <c r="A11" s="251"/>
      <c r="B11" s="793"/>
      <c r="C11" s="361"/>
      <c r="D11" s="361"/>
      <c r="E11" s="361"/>
      <c r="F11" s="361"/>
      <c r="G11" s="159"/>
      <c r="H11" s="591" t="s">
        <v>110</v>
      </c>
      <c r="I11" s="741" t="s">
        <v>305</v>
      </c>
      <c r="J11" s="742"/>
      <c r="K11" s="741" t="s">
        <v>44</v>
      </c>
      <c r="L11" s="762"/>
      <c r="M11" s="742"/>
      <c r="N11" s="439"/>
      <c r="O11" s="439"/>
      <c r="P11" s="550"/>
      <c r="Q11" s="550"/>
      <c r="R11" s="591" t="s">
        <v>111</v>
      </c>
      <c r="S11" s="8">
        <v>124</v>
      </c>
      <c r="T11" s="714" t="s">
        <v>314</v>
      </c>
      <c r="U11" s="714"/>
      <c r="V11" s="714"/>
      <c r="W11" s="714"/>
      <c r="X11" s="715"/>
      <c r="Y11" s="318"/>
      <c r="Z11" s="312" t="s">
        <v>372</v>
      </c>
      <c r="AA11" s="312" t="s">
        <v>318</v>
      </c>
      <c r="AB11" s="248"/>
    </row>
    <row r="12" spans="1:28" ht="20.65" customHeight="1" x14ac:dyDescent="0.25">
      <c r="A12" s="159"/>
      <c r="B12" s="793"/>
      <c r="C12" s="443"/>
      <c r="D12" s="443"/>
      <c r="E12" s="598"/>
      <c r="F12" s="598"/>
      <c r="G12" s="597"/>
      <c r="H12" s="597"/>
      <c r="I12" s="597"/>
      <c r="J12" s="597"/>
      <c r="K12" s="597"/>
      <c r="L12" s="597"/>
      <c r="M12" s="597"/>
      <c r="N12" s="597"/>
      <c r="O12" s="598"/>
      <c r="P12" s="597"/>
      <c r="Q12" s="597"/>
      <c r="R12" s="597"/>
      <c r="S12" s="597"/>
      <c r="T12" s="597"/>
      <c r="U12" s="597"/>
      <c r="V12" s="597"/>
      <c r="W12" s="597"/>
      <c r="X12" s="597"/>
      <c r="Y12" s="598"/>
      <c r="Z12" s="597"/>
      <c r="AA12" s="597"/>
      <c r="AB12" s="274"/>
    </row>
    <row r="13" spans="1:28" ht="20.65" customHeight="1" x14ac:dyDescent="0.25">
      <c r="A13" s="251"/>
      <c r="B13" s="591"/>
      <c r="C13" s="587"/>
      <c r="D13" s="596"/>
      <c r="E13" s="593" t="s">
        <v>112</v>
      </c>
      <c r="F13" s="422" t="s">
        <v>39</v>
      </c>
      <c r="G13" s="159"/>
      <c r="H13" s="456"/>
      <c r="I13" s="273"/>
      <c r="J13" s="591" t="s">
        <v>113</v>
      </c>
      <c r="K13" s="775" t="s">
        <v>39</v>
      </c>
      <c r="L13" s="776"/>
      <c r="M13" s="777"/>
      <c r="N13" s="278"/>
      <c r="O13" s="595"/>
      <c r="P13" s="458"/>
      <c r="Q13" s="458"/>
      <c r="R13" s="458"/>
      <c r="S13" s="591" t="s">
        <v>114</v>
      </c>
      <c r="T13" s="741" t="s">
        <v>338</v>
      </c>
      <c r="U13" s="762"/>
      <c r="V13" s="762"/>
      <c r="W13" s="762"/>
      <c r="X13" s="762"/>
      <c r="Y13" s="762"/>
      <c r="Z13" s="742"/>
      <c r="AA13" s="439"/>
      <c r="AB13" s="248"/>
    </row>
    <row r="14" spans="1:28" ht="20.65" customHeight="1" x14ac:dyDescent="0.25">
      <c r="A14" s="251"/>
      <c r="B14" s="590"/>
      <c r="C14" s="587"/>
      <c r="D14" s="587"/>
      <c r="E14" s="587"/>
      <c r="F14" s="587"/>
      <c r="G14" s="588"/>
      <c r="H14" s="591"/>
      <c r="I14" s="591"/>
      <c r="J14" s="594"/>
      <c r="K14" s="594"/>
      <c r="L14" s="594"/>
      <c r="M14" s="594"/>
      <c r="N14" s="594"/>
      <c r="O14" s="594"/>
      <c r="P14" s="550"/>
      <c r="Q14" s="550"/>
      <c r="R14" s="550"/>
      <c r="S14" s="550"/>
      <c r="T14" s="591"/>
      <c r="U14" s="591"/>
      <c r="V14" s="587"/>
      <c r="W14" s="550"/>
      <c r="X14" s="587"/>
      <c r="Y14" s="587"/>
      <c r="Z14" s="587"/>
      <c r="AA14" s="587"/>
      <c r="AB14" s="248"/>
    </row>
    <row r="15" spans="1:28" ht="20.65" customHeight="1" x14ac:dyDescent="0.25">
      <c r="A15" s="251"/>
      <c r="B15" s="590"/>
      <c r="C15" s="587"/>
      <c r="D15" s="587"/>
      <c r="E15" s="593" t="s">
        <v>115</v>
      </c>
      <c r="F15" s="422" t="s">
        <v>39</v>
      </c>
      <c r="G15" s="588"/>
      <c r="H15" s="592"/>
      <c r="I15" s="159"/>
      <c r="J15" s="591" t="s">
        <v>116</v>
      </c>
      <c r="K15" s="753">
        <v>44628</v>
      </c>
      <c r="L15" s="754"/>
      <c r="M15" s="754"/>
      <c r="N15" s="754"/>
      <c r="O15" s="755"/>
      <c r="P15" s="458"/>
      <c r="Q15" s="458"/>
      <c r="R15" s="458"/>
      <c r="S15" s="591" t="s">
        <v>117</v>
      </c>
      <c r="T15" s="778">
        <v>44669</v>
      </c>
      <c r="U15" s="779"/>
      <c r="V15" s="779"/>
      <c r="W15" s="779"/>
      <c r="X15" s="779"/>
      <c r="Y15" s="779"/>
      <c r="Z15" s="780"/>
      <c r="AA15" s="518"/>
      <c r="AB15" s="248"/>
    </row>
    <row r="16" spans="1:28" ht="13.5" customHeight="1" x14ac:dyDescent="0.25">
      <c r="A16" s="251"/>
      <c r="B16" s="590"/>
      <c r="C16" s="587"/>
      <c r="D16" s="801"/>
      <c r="E16" s="801"/>
      <c r="F16" s="587"/>
      <c r="G16" s="588"/>
      <c r="H16" s="550"/>
      <c r="I16" s="550"/>
      <c r="J16" s="550"/>
      <c r="K16" s="550"/>
      <c r="L16" s="550"/>
      <c r="M16" s="550"/>
      <c r="N16" s="550"/>
      <c r="O16" s="550"/>
      <c r="P16" s="550"/>
      <c r="Q16" s="550"/>
      <c r="R16" s="550"/>
      <c r="S16" s="456"/>
      <c r="T16" s="550"/>
      <c r="U16" s="550"/>
      <c r="V16" s="159"/>
      <c r="W16" s="550"/>
      <c r="X16" s="159"/>
      <c r="Y16" s="587"/>
      <c r="Z16" s="587"/>
      <c r="AA16" s="587"/>
      <c r="AB16" s="248"/>
    </row>
    <row r="17" spans="1:50" ht="20.65" customHeight="1" x14ac:dyDescent="0.25">
      <c r="A17" s="251"/>
      <c r="B17" s="751" t="s">
        <v>118</v>
      </c>
      <c r="C17" s="764" t="s">
        <v>386</v>
      </c>
      <c r="D17" s="765"/>
      <c r="E17" s="765"/>
      <c r="F17" s="765"/>
      <c r="G17" s="765"/>
      <c r="H17" s="765"/>
      <c r="I17" s="765"/>
      <c r="J17" s="765"/>
      <c r="K17" s="765"/>
      <c r="L17" s="765"/>
      <c r="M17" s="765"/>
      <c r="N17" s="765"/>
      <c r="O17" s="765"/>
      <c r="P17" s="765"/>
      <c r="Q17" s="765"/>
      <c r="R17" s="765"/>
      <c r="S17" s="765"/>
      <c r="T17" s="765"/>
      <c r="U17" s="765"/>
      <c r="V17" s="765"/>
      <c r="W17" s="765"/>
      <c r="X17" s="765"/>
      <c r="Y17" s="765"/>
      <c r="Z17" s="765"/>
      <c r="AA17" s="766"/>
      <c r="AB17" s="301"/>
    </row>
    <row r="18" spans="1:50" ht="20.65" customHeight="1" x14ac:dyDescent="0.25">
      <c r="A18" s="251"/>
      <c r="B18" s="751"/>
      <c r="C18" s="767"/>
      <c r="D18" s="802"/>
      <c r="E18" s="802"/>
      <c r="F18" s="802"/>
      <c r="G18" s="802"/>
      <c r="H18" s="802"/>
      <c r="I18" s="802"/>
      <c r="J18" s="802"/>
      <c r="K18" s="802"/>
      <c r="L18" s="802"/>
      <c r="M18" s="802"/>
      <c r="N18" s="802"/>
      <c r="O18" s="802"/>
      <c r="P18" s="802"/>
      <c r="Q18" s="802"/>
      <c r="R18" s="802"/>
      <c r="S18" s="802"/>
      <c r="T18" s="802"/>
      <c r="U18" s="802"/>
      <c r="V18" s="802"/>
      <c r="W18" s="802"/>
      <c r="X18" s="802"/>
      <c r="Y18" s="802"/>
      <c r="Z18" s="802"/>
      <c r="AA18" s="769"/>
      <c r="AB18" s="248"/>
    </row>
    <row r="19" spans="1:50" ht="20.65" customHeight="1" x14ac:dyDescent="0.25">
      <c r="A19" s="251"/>
      <c r="B19" s="751"/>
      <c r="C19" s="767"/>
      <c r="D19" s="802"/>
      <c r="E19" s="802"/>
      <c r="F19" s="802"/>
      <c r="G19" s="802"/>
      <c r="H19" s="802"/>
      <c r="I19" s="802"/>
      <c r="J19" s="802"/>
      <c r="K19" s="802"/>
      <c r="L19" s="802"/>
      <c r="M19" s="802"/>
      <c r="N19" s="802"/>
      <c r="O19" s="802"/>
      <c r="P19" s="802"/>
      <c r="Q19" s="802"/>
      <c r="R19" s="802"/>
      <c r="S19" s="802"/>
      <c r="T19" s="802"/>
      <c r="U19" s="802"/>
      <c r="V19" s="802"/>
      <c r="W19" s="802"/>
      <c r="X19" s="802"/>
      <c r="Y19" s="802"/>
      <c r="Z19" s="802"/>
      <c r="AA19" s="769"/>
      <c r="AB19" s="248"/>
    </row>
    <row r="20" spans="1:50" ht="20.65" customHeight="1" thickBot="1" x14ac:dyDescent="0.3">
      <c r="A20" s="251"/>
      <c r="B20" s="752"/>
      <c r="C20" s="770"/>
      <c r="D20" s="771"/>
      <c r="E20" s="771"/>
      <c r="F20" s="771"/>
      <c r="G20" s="771"/>
      <c r="H20" s="771"/>
      <c r="I20" s="771"/>
      <c r="J20" s="771"/>
      <c r="K20" s="771"/>
      <c r="L20" s="771"/>
      <c r="M20" s="771"/>
      <c r="N20" s="771"/>
      <c r="O20" s="771"/>
      <c r="P20" s="771"/>
      <c r="Q20" s="771"/>
      <c r="R20" s="771"/>
      <c r="S20" s="771"/>
      <c r="T20" s="771"/>
      <c r="U20" s="771"/>
      <c r="V20" s="771"/>
      <c r="W20" s="771"/>
      <c r="X20" s="771"/>
      <c r="Y20" s="771"/>
      <c r="Z20" s="771"/>
      <c r="AA20" s="772"/>
      <c r="AB20" s="302"/>
    </row>
    <row r="21" spans="1:50" s="460" customFormat="1" ht="20.65" customHeight="1" thickTop="1" thickBot="1" x14ac:dyDescent="0.3">
      <c r="A21" s="586"/>
      <c r="B21" s="584" t="s">
        <v>119</v>
      </c>
      <c r="C21" s="584"/>
      <c r="D21" s="584"/>
      <c r="E21" s="584"/>
      <c r="F21" s="584"/>
      <c r="G21" s="584"/>
      <c r="H21" s="584"/>
      <c r="I21" s="584"/>
      <c r="J21" s="584"/>
      <c r="K21" s="584"/>
      <c r="L21" s="584"/>
      <c r="M21" s="584"/>
      <c r="N21" s="584"/>
      <c r="O21" s="584"/>
      <c r="P21" s="585"/>
      <c r="Q21" s="584" t="s">
        <v>120</v>
      </c>
      <c r="R21" s="584"/>
      <c r="S21" s="584"/>
      <c r="T21" s="584"/>
      <c r="U21" s="584"/>
      <c r="V21" s="583"/>
      <c r="W21" s="583"/>
      <c r="X21" s="582"/>
      <c r="Y21" s="763" t="s">
        <v>121</v>
      </c>
      <c r="Z21" s="763"/>
      <c r="AA21" s="763"/>
      <c r="AB21" s="287"/>
      <c r="AC21" s="581"/>
      <c r="AD21" s="581"/>
    </row>
    <row r="22" spans="1:50" ht="20.65" customHeight="1" x14ac:dyDescent="0.25">
      <c r="A22" s="251"/>
      <c r="B22" s="459"/>
      <c r="C22" s="447" t="s">
        <v>122</v>
      </c>
      <c r="D22" s="459"/>
      <c r="E22" s="459"/>
      <c r="F22" s="447" t="s">
        <v>123</v>
      </c>
      <c r="G22" s="459"/>
      <c r="H22" s="459"/>
      <c r="I22" s="447" t="s">
        <v>124</v>
      </c>
      <c r="J22" s="580"/>
      <c r="K22" s="447" t="s">
        <v>125</v>
      </c>
      <c r="L22" s="459"/>
      <c r="M22" s="577" t="s">
        <v>126</v>
      </c>
      <c r="N22" s="580"/>
      <c r="O22" s="578" t="s">
        <v>127</v>
      </c>
      <c r="P22" s="579"/>
      <c r="Q22" s="159"/>
      <c r="R22" s="578" t="s">
        <v>128</v>
      </c>
      <c r="S22" s="447"/>
      <c r="T22" s="577" t="s">
        <v>126</v>
      </c>
      <c r="U22" s="576"/>
      <c r="V22" s="576" t="s">
        <v>127</v>
      </c>
      <c r="W22" s="575"/>
      <c r="X22" s="574"/>
      <c r="Y22" s="549" t="s">
        <v>129</v>
      </c>
      <c r="Z22" s="174"/>
      <c r="AA22" s="205">
        <v>15</v>
      </c>
      <c r="AB22" s="248"/>
      <c r="AC22" s="564"/>
      <c r="AD22" s="564"/>
    </row>
    <row r="23" spans="1:50" s="25" customFormat="1" ht="20.45" customHeight="1" thickBot="1" x14ac:dyDescent="0.3">
      <c r="A23" s="159"/>
      <c r="B23" s="573" t="s">
        <v>130</v>
      </c>
      <c r="C23" s="308">
        <v>20.2</v>
      </c>
      <c r="D23" s="572" t="s">
        <v>131</v>
      </c>
      <c r="E23" s="570"/>
      <c r="F23" s="309">
        <v>20.399999999999999</v>
      </c>
      <c r="G23" s="571" t="s">
        <v>132</v>
      </c>
      <c r="H23" s="453"/>
      <c r="I23" s="451"/>
      <c r="J23" s="570"/>
      <c r="K23" s="148" t="s">
        <v>69</v>
      </c>
      <c r="L23" s="570"/>
      <c r="M23" s="569" t="s">
        <v>40</v>
      </c>
      <c r="N23" s="513"/>
      <c r="O23" s="313">
        <v>0.55972222222222223</v>
      </c>
      <c r="P23" s="484"/>
      <c r="Q23" s="568"/>
      <c r="R23" s="205">
        <v>22.1</v>
      </c>
      <c r="S23" s="458" t="s">
        <v>131</v>
      </c>
      <c r="T23" s="487" t="s">
        <v>40</v>
      </c>
      <c r="U23" s="567"/>
      <c r="V23" s="566">
        <v>0.49791666666666662</v>
      </c>
      <c r="W23" s="546"/>
      <c r="X23" s="565"/>
      <c r="Y23" s="549" t="s">
        <v>133</v>
      </c>
      <c r="Z23" s="174"/>
      <c r="AA23" s="423" t="s">
        <v>134</v>
      </c>
      <c r="AB23" s="248"/>
      <c r="AC23" s="564"/>
      <c r="AD23" s="42"/>
      <c r="AE23" s="20"/>
      <c r="AF23" s="20"/>
      <c r="AG23" s="20"/>
      <c r="AH23" s="20"/>
      <c r="AI23" s="20"/>
      <c r="AJ23" s="20"/>
      <c r="AK23" s="20"/>
      <c r="AL23" s="20"/>
      <c r="AM23" s="20"/>
      <c r="AN23" s="20"/>
      <c r="AO23" s="20"/>
      <c r="AP23" s="20"/>
      <c r="AQ23" s="20"/>
      <c r="AR23" s="20"/>
      <c r="AS23" s="20"/>
      <c r="AT23" s="20"/>
      <c r="AU23" s="20"/>
      <c r="AV23" s="20"/>
      <c r="AW23" s="20"/>
      <c r="AX23" s="20"/>
    </row>
    <row r="24" spans="1:50" ht="20.65" customHeight="1" thickBot="1" x14ac:dyDescent="0.3">
      <c r="A24" s="116"/>
      <c r="B24" s="469" t="s">
        <v>135</v>
      </c>
      <c r="C24" s="117"/>
      <c r="D24" s="467"/>
      <c r="E24" s="464"/>
      <c r="F24" s="59">
        <v>0</v>
      </c>
      <c r="G24" s="467"/>
      <c r="H24" s="467"/>
      <c r="I24" s="464"/>
      <c r="J24" s="118"/>
      <c r="K24" s="79" t="s">
        <v>136</v>
      </c>
      <c r="L24" s="464"/>
      <c r="M24" s="482" t="s">
        <v>40</v>
      </c>
      <c r="N24" s="563"/>
      <c r="O24" s="522"/>
      <c r="P24" s="468"/>
      <c r="Q24" s="562"/>
      <c r="R24" s="561">
        <v>21.866</v>
      </c>
      <c r="S24" s="560" t="s">
        <v>132</v>
      </c>
      <c r="T24" s="559"/>
      <c r="U24" s="461"/>
      <c r="V24" s="558"/>
      <c r="W24" s="557"/>
      <c r="X24" s="550"/>
      <c r="Y24" s="549" t="s">
        <v>137</v>
      </c>
      <c r="Z24" s="174"/>
      <c r="AA24" s="403">
        <v>100</v>
      </c>
      <c r="AB24" s="248"/>
      <c r="AD24" s="42"/>
    </row>
    <row r="25" spans="1:50" s="25" customFormat="1" ht="20.65" customHeight="1" x14ac:dyDescent="0.25">
      <c r="A25" s="116"/>
      <c r="B25" s="361" t="s">
        <v>138</v>
      </c>
      <c r="C25" s="8">
        <v>50</v>
      </c>
      <c r="D25" s="459" t="s">
        <v>139</v>
      </c>
      <c r="E25" s="458"/>
      <c r="F25" s="309">
        <v>50.024999999999999</v>
      </c>
      <c r="G25" s="459" t="s">
        <v>139</v>
      </c>
      <c r="H25" s="459"/>
      <c r="I25" s="310">
        <v>50</v>
      </c>
      <c r="J25" s="471" t="s">
        <v>139</v>
      </c>
      <c r="K25" s="8" t="s">
        <v>75</v>
      </c>
      <c r="L25" s="456"/>
      <c r="M25" s="461"/>
      <c r="N25" s="458"/>
      <c r="O25" s="313">
        <v>0.56388888888888888</v>
      </c>
      <c r="P25" s="484"/>
      <c r="Q25" s="213" t="s">
        <v>140</v>
      </c>
      <c r="R25" s="80">
        <v>50.38</v>
      </c>
      <c r="S25" s="459" t="s">
        <v>139</v>
      </c>
      <c r="T25" s="487" t="s">
        <v>61</v>
      </c>
      <c r="U25" s="556"/>
      <c r="V25" s="555">
        <v>0.50347222222222221</v>
      </c>
      <c r="W25" s="554"/>
      <c r="X25" s="550"/>
      <c r="Y25" s="549" t="s">
        <v>141</v>
      </c>
      <c r="Z25" s="174"/>
      <c r="AA25" s="403">
        <v>24542</v>
      </c>
      <c r="AB25" s="248"/>
      <c r="AC25" s="20"/>
      <c r="AD25" s="42"/>
      <c r="AE25" s="20"/>
      <c r="AF25" s="20"/>
      <c r="AG25" s="20"/>
      <c r="AH25" s="20"/>
      <c r="AI25" s="20"/>
      <c r="AJ25" s="20"/>
      <c r="AK25" s="20"/>
      <c r="AL25" s="20"/>
      <c r="AM25" s="20"/>
      <c r="AN25" s="20"/>
      <c r="AO25" s="20"/>
      <c r="AP25" s="20"/>
      <c r="AQ25" s="20"/>
      <c r="AR25" s="20"/>
      <c r="AS25" s="20"/>
      <c r="AT25" s="20"/>
      <c r="AU25" s="20"/>
      <c r="AV25" s="20"/>
      <c r="AW25" s="20"/>
      <c r="AX25" s="20"/>
    </row>
    <row r="26" spans="1:50" s="21" customFormat="1" ht="20.65" customHeight="1" x14ac:dyDescent="0.25">
      <c r="A26" s="116"/>
      <c r="B26" s="456"/>
      <c r="C26" s="456"/>
      <c r="D26" s="456"/>
      <c r="E26" s="459"/>
      <c r="F26" s="159"/>
      <c r="G26" s="542" t="s">
        <v>142</v>
      </c>
      <c r="H26" s="159"/>
      <c r="I26" s="423">
        <v>0.46876390000000001</v>
      </c>
      <c r="J26" s="456"/>
      <c r="K26" s="17" t="s">
        <v>48</v>
      </c>
      <c r="L26" s="456"/>
      <c r="M26" s="402" t="s">
        <v>40</v>
      </c>
      <c r="N26" s="456"/>
      <c r="O26" s="456"/>
      <c r="P26" s="484"/>
      <c r="Q26" s="458"/>
      <c r="R26" s="355"/>
      <c r="S26" s="527"/>
      <c r="T26" s="515"/>
      <c r="U26" s="461"/>
      <c r="V26" s="355"/>
      <c r="W26" s="483"/>
      <c r="X26" s="550"/>
      <c r="Y26" s="549" t="s">
        <v>143</v>
      </c>
      <c r="Z26" s="176"/>
      <c r="AA26" s="404">
        <v>0.32291666666666669</v>
      </c>
      <c r="AB26" s="248"/>
      <c r="AC26" s="20"/>
      <c r="AD26" s="42"/>
      <c r="AE26" s="20"/>
      <c r="AF26" s="20"/>
      <c r="AG26" s="20"/>
      <c r="AH26" s="20"/>
      <c r="AI26" s="20"/>
      <c r="AJ26" s="20"/>
      <c r="AK26" s="20"/>
      <c r="AL26" s="20"/>
      <c r="AM26" s="20"/>
      <c r="AN26" s="20"/>
      <c r="AO26" s="20"/>
      <c r="AP26" s="20"/>
      <c r="AQ26" s="20"/>
      <c r="AR26" s="20"/>
      <c r="AS26" s="20"/>
      <c r="AT26" s="20"/>
      <c r="AU26" s="20"/>
      <c r="AV26" s="20"/>
      <c r="AW26" s="20"/>
      <c r="AX26" s="20"/>
    </row>
    <row r="27" spans="1:50" s="25" customFormat="1" ht="20.45" customHeight="1" thickBot="1" x14ac:dyDescent="0.3">
      <c r="A27" s="116"/>
      <c r="B27" s="361" t="s">
        <v>144</v>
      </c>
      <c r="C27" s="65">
        <v>20</v>
      </c>
      <c r="D27" s="459" t="s">
        <v>139</v>
      </c>
      <c r="E27" s="458"/>
      <c r="F27" s="456"/>
      <c r="G27" s="803" t="s">
        <v>140</v>
      </c>
      <c r="H27" s="750"/>
      <c r="I27" s="309" t="s">
        <v>339</v>
      </c>
      <c r="J27" s="471" t="s">
        <v>139</v>
      </c>
      <c r="K27" s="65" t="s">
        <v>82</v>
      </c>
      <c r="L27" s="458"/>
      <c r="M27" s="455"/>
      <c r="N27" s="458"/>
      <c r="O27" s="314"/>
      <c r="P27" s="484"/>
      <c r="Q27" s="458"/>
      <c r="R27" s="472"/>
      <c r="S27" s="553"/>
      <c r="T27" s="461"/>
      <c r="U27" s="461"/>
      <c r="V27" s="472"/>
      <c r="W27" s="483"/>
      <c r="X27" s="550"/>
      <c r="Y27" s="549" t="s">
        <v>145</v>
      </c>
      <c r="Z27" s="177"/>
      <c r="AA27" s="423">
        <v>100</v>
      </c>
      <c r="AB27" s="248"/>
      <c r="AC27" s="20"/>
      <c r="AD27" s="42"/>
      <c r="AE27" s="20"/>
      <c r="AF27" s="20"/>
      <c r="AG27" s="20"/>
      <c r="AH27" s="20"/>
      <c r="AI27" s="20"/>
      <c r="AJ27" s="20"/>
      <c r="AK27" s="20"/>
      <c r="AL27" s="20"/>
      <c r="AM27" s="20"/>
      <c r="AN27" s="20"/>
      <c r="AO27" s="20"/>
      <c r="AP27" s="20"/>
      <c r="AQ27" s="20"/>
      <c r="AR27" s="20"/>
      <c r="AS27" s="20"/>
      <c r="AT27" s="20"/>
      <c r="AU27" s="20"/>
      <c r="AV27" s="20"/>
      <c r="AW27" s="20"/>
      <c r="AX27" s="20"/>
    </row>
    <row r="28" spans="1:50" s="21" customFormat="1" ht="20.65" customHeight="1" x14ac:dyDescent="0.25">
      <c r="A28" s="113"/>
      <c r="B28" s="491" t="s">
        <v>146</v>
      </c>
      <c r="C28" s="62">
        <v>7</v>
      </c>
      <c r="D28" s="467"/>
      <c r="E28" s="464"/>
      <c r="F28" s="62">
        <v>7.41</v>
      </c>
      <c r="G28" s="467"/>
      <c r="H28" s="467"/>
      <c r="I28" s="62">
        <v>7</v>
      </c>
      <c r="J28" s="524"/>
      <c r="K28" s="62" t="s">
        <v>163</v>
      </c>
      <c r="L28" s="464"/>
      <c r="M28" s="118"/>
      <c r="N28" s="464"/>
      <c r="O28" s="315">
        <v>0.56666666666666665</v>
      </c>
      <c r="P28" s="468"/>
      <c r="Q28" s="161" t="s">
        <v>140</v>
      </c>
      <c r="R28" s="552">
        <v>7.05</v>
      </c>
      <c r="S28" s="188"/>
      <c r="T28" s="482" t="s">
        <v>40</v>
      </c>
      <c r="U28" s="481"/>
      <c r="V28" s="530">
        <v>0.50555555555555554</v>
      </c>
      <c r="W28" s="520"/>
      <c r="X28" s="550"/>
      <c r="Y28" s="549" t="s">
        <v>147</v>
      </c>
      <c r="Z28" s="174"/>
      <c r="AA28" s="423" t="s">
        <v>39</v>
      </c>
      <c r="AB28" s="248"/>
      <c r="AC28" s="20"/>
      <c r="AD28" s="42"/>
      <c r="AE28" s="20"/>
      <c r="AF28" s="20"/>
      <c r="AG28" s="20"/>
      <c r="AH28" s="20"/>
      <c r="AI28" s="20"/>
      <c r="AJ28" s="20"/>
      <c r="AK28" s="20"/>
      <c r="AL28" s="20"/>
      <c r="AM28" s="20"/>
      <c r="AN28" s="20"/>
      <c r="AO28" s="20"/>
      <c r="AP28" s="20"/>
      <c r="AQ28" s="20"/>
      <c r="AR28" s="20"/>
      <c r="AS28" s="20"/>
      <c r="AT28" s="20"/>
      <c r="AU28" s="20"/>
      <c r="AV28" s="20"/>
      <c r="AW28" s="20"/>
      <c r="AX28" s="20"/>
    </row>
    <row r="29" spans="1:50" s="25" customFormat="1" ht="20.65" customHeight="1" x14ac:dyDescent="0.25">
      <c r="A29" s="116"/>
      <c r="B29" s="551" t="s">
        <v>148</v>
      </c>
      <c r="C29" s="8">
        <v>10</v>
      </c>
      <c r="D29" s="459"/>
      <c r="E29" s="458"/>
      <c r="F29" s="8">
        <v>10.37</v>
      </c>
      <c r="G29" s="459"/>
      <c r="H29" s="459"/>
      <c r="I29" s="8">
        <v>10</v>
      </c>
      <c r="J29" s="471"/>
      <c r="K29" s="8" t="s">
        <v>163</v>
      </c>
      <c r="L29" s="456"/>
      <c r="M29" s="461"/>
      <c r="N29" s="485"/>
      <c r="O29" s="313">
        <v>0.56736111111111109</v>
      </c>
      <c r="P29" s="484"/>
      <c r="Q29" s="527" t="s">
        <v>140</v>
      </c>
      <c r="R29" s="423">
        <v>10.19</v>
      </c>
      <c r="S29" s="159"/>
      <c r="T29" s="402" t="s">
        <v>61</v>
      </c>
      <c r="U29" s="461"/>
      <c r="V29" s="341">
        <v>0.51041666666666663</v>
      </c>
      <c r="W29" s="483"/>
      <c r="X29" s="550"/>
      <c r="Y29" s="549" t="s">
        <v>149</v>
      </c>
      <c r="Z29" s="176"/>
      <c r="AA29" s="402">
        <v>0.54166666666666663</v>
      </c>
      <c r="AB29" s="301"/>
      <c r="AC29" s="20"/>
      <c r="AD29" s="42"/>
      <c r="AE29" s="20"/>
      <c r="AF29" s="20"/>
      <c r="AG29" s="20"/>
      <c r="AH29" s="20"/>
      <c r="AI29" s="20"/>
      <c r="AJ29" s="20"/>
      <c r="AK29" s="20"/>
      <c r="AL29" s="20"/>
      <c r="AM29" s="20"/>
      <c r="AN29" s="20"/>
      <c r="AO29" s="20"/>
      <c r="AP29" s="20"/>
      <c r="AQ29" s="20"/>
      <c r="AR29" s="20"/>
      <c r="AS29" s="20"/>
      <c r="AT29" s="20"/>
      <c r="AU29" s="20"/>
      <c r="AV29" s="20"/>
      <c r="AW29" s="20"/>
      <c r="AX29" s="20"/>
    </row>
    <row r="30" spans="1:50" s="21" customFormat="1" ht="20.65" customHeight="1" x14ac:dyDescent="0.25">
      <c r="A30" s="116"/>
      <c r="B30" s="361"/>
      <c r="C30" s="94"/>
      <c r="D30" s="456"/>
      <c r="E30" s="456"/>
      <c r="F30" s="542" t="s">
        <v>150</v>
      </c>
      <c r="G30" s="361"/>
      <c r="H30" s="159"/>
      <c r="I30" s="423">
        <v>-24</v>
      </c>
      <c r="J30" s="471" t="s">
        <v>151</v>
      </c>
      <c r="K30" s="8" t="s">
        <v>152</v>
      </c>
      <c r="L30" s="456"/>
      <c r="M30" s="402" t="s">
        <v>40</v>
      </c>
      <c r="N30" s="458"/>
      <c r="O30" s="515"/>
      <c r="P30" s="484"/>
      <c r="Q30" s="485"/>
      <c r="R30" s="27">
        <v>-26.9</v>
      </c>
      <c r="S30" s="471" t="s">
        <v>151</v>
      </c>
      <c r="T30" s="402" t="s">
        <v>40</v>
      </c>
      <c r="U30" s="461"/>
      <c r="V30" s="456"/>
      <c r="W30" s="483"/>
      <c r="X30" s="548"/>
      <c r="Y30" s="179"/>
      <c r="Z30" s="245" t="s">
        <v>153</v>
      </c>
      <c r="AA30" s="179"/>
      <c r="AB30" s="547"/>
      <c r="AC30" s="20"/>
      <c r="AD30" s="42"/>
      <c r="AE30" s="20"/>
      <c r="AF30" s="20"/>
      <c r="AG30" s="20"/>
      <c r="AH30" s="20"/>
      <c r="AI30" s="20"/>
      <c r="AJ30" s="20"/>
      <c r="AK30" s="20"/>
      <c r="AL30" s="20"/>
      <c r="AM30" s="20"/>
      <c r="AN30" s="20"/>
      <c r="AO30" s="20"/>
      <c r="AP30" s="20"/>
      <c r="AQ30" s="20"/>
      <c r="AR30" s="20"/>
      <c r="AS30" s="20"/>
      <c r="AT30" s="20"/>
      <c r="AU30" s="20"/>
      <c r="AV30" s="20"/>
      <c r="AW30" s="20"/>
      <c r="AX30" s="20"/>
    </row>
    <row r="31" spans="1:50" s="25" customFormat="1" ht="20.65" customHeight="1" x14ac:dyDescent="0.25">
      <c r="A31" s="116"/>
      <c r="B31" s="361"/>
      <c r="C31" s="544"/>
      <c r="D31" s="456"/>
      <c r="E31" s="456"/>
      <c r="F31" s="542" t="s">
        <v>154</v>
      </c>
      <c r="G31" s="361"/>
      <c r="H31" s="159"/>
      <c r="I31" s="423">
        <v>-196.4</v>
      </c>
      <c r="J31" s="471" t="s">
        <v>151</v>
      </c>
      <c r="K31" s="11" t="s">
        <v>155</v>
      </c>
      <c r="L31" s="456"/>
      <c r="M31" s="402" t="s">
        <v>40</v>
      </c>
      <c r="N31" s="546"/>
      <c r="O31" s="461"/>
      <c r="P31" s="484"/>
      <c r="Q31" s="458"/>
      <c r="R31" s="27">
        <v>-207.6</v>
      </c>
      <c r="S31" s="471" t="s">
        <v>151</v>
      </c>
      <c r="T31" s="402" t="s">
        <v>40</v>
      </c>
      <c r="U31" s="461"/>
      <c r="V31" s="456"/>
      <c r="W31" s="483"/>
      <c r="X31" s="10"/>
      <c r="Y31" s="10"/>
      <c r="Z31" s="182"/>
      <c r="AA31" s="183"/>
      <c r="AB31" s="545"/>
      <c r="AC31" s="20"/>
      <c r="AD31" s="42"/>
      <c r="AE31" s="20"/>
      <c r="AF31" s="20"/>
      <c r="AG31" s="20"/>
      <c r="AH31" s="20"/>
      <c r="AI31" s="20"/>
      <c r="AJ31" s="20"/>
      <c r="AK31" s="20"/>
      <c r="AL31" s="20"/>
      <c r="AM31" s="20"/>
      <c r="AN31" s="20"/>
      <c r="AO31" s="20"/>
      <c r="AP31" s="20"/>
      <c r="AQ31" s="20"/>
      <c r="AR31" s="20"/>
      <c r="AS31" s="20"/>
      <c r="AT31" s="20"/>
      <c r="AU31" s="20"/>
      <c r="AV31" s="20"/>
      <c r="AW31" s="20"/>
      <c r="AX31" s="20"/>
    </row>
    <row r="32" spans="1:50" s="21" customFormat="1" ht="20.65" customHeight="1" x14ac:dyDescent="0.25">
      <c r="A32" s="116"/>
      <c r="B32" s="361"/>
      <c r="C32" s="544"/>
      <c r="D32" s="456"/>
      <c r="E32" s="456"/>
      <c r="F32" s="542" t="s">
        <v>157</v>
      </c>
      <c r="G32" s="361"/>
      <c r="H32" s="159"/>
      <c r="I32" s="423"/>
      <c r="J32" s="471" t="s">
        <v>151</v>
      </c>
      <c r="K32" s="11" t="s">
        <v>158</v>
      </c>
      <c r="L32" s="119"/>
      <c r="M32" s="402"/>
      <c r="N32" s="458"/>
      <c r="O32" s="461"/>
      <c r="P32" s="484"/>
      <c r="Q32" s="458"/>
      <c r="R32" s="223"/>
      <c r="S32" s="471"/>
      <c r="T32" s="543"/>
      <c r="U32" s="461"/>
      <c r="V32" s="456"/>
      <c r="W32" s="483"/>
      <c r="X32" s="10"/>
      <c r="Y32" s="10"/>
      <c r="Z32" s="10"/>
      <c r="AA32" s="183"/>
      <c r="AB32" s="186"/>
      <c r="AC32" s="20"/>
      <c r="AD32" s="42"/>
      <c r="AE32" s="20"/>
      <c r="AF32" s="20"/>
      <c r="AG32" s="20"/>
      <c r="AH32" s="20"/>
      <c r="AI32" s="20"/>
      <c r="AJ32" s="20"/>
      <c r="AK32" s="20"/>
      <c r="AL32" s="20"/>
      <c r="AM32" s="20"/>
      <c r="AN32" s="20"/>
      <c r="AO32" s="20"/>
      <c r="AP32" s="20"/>
      <c r="AQ32" s="20"/>
      <c r="AR32" s="20"/>
      <c r="AS32" s="20"/>
      <c r="AT32" s="20"/>
      <c r="AU32" s="20"/>
      <c r="AV32" s="20"/>
      <c r="AW32" s="20"/>
      <c r="AX32" s="20"/>
    </row>
    <row r="33" spans="1:50" s="25" customFormat="1" ht="20.65" customHeight="1" x14ac:dyDescent="0.25">
      <c r="A33" s="116"/>
      <c r="B33" s="361"/>
      <c r="C33" s="96"/>
      <c r="D33" s="456"/>
      <c r="E33" s="518"/>
      <c r="F33" s="542" t="s">
        <v>160</v>
      </c>
      <c r="G33" s="472"/>
      <c r="H33" s="159"/>
      <c r="I33" s="539">
        <f>I30-I31</f>
        <v>172.4</v>
      </c>
      <c r="J33" s="471"/>
      <c r="K33" s="541" t="s">
        <v>161</v>
      </c>
      <c r="L33" s="540"/>
      <c r="M33" s="402" t="s">
        <v>40</v>
      </c>
      <c r="N33" s="458"/>
      <c r="O33" s="463"/>
      <c r="P33" s="484"/>
      <c r="Q33" s="458"/>
      <c r="R33" s="539">
        <f>R30-R31</f>
        <v>180.7</v>
      </c>
      <c r="S33" s="456"/>
      <c r="T33" s="402" t="s">
        <v>40</v>
      </c>
      <c r="U33" s="461"/>
      <c r="V33" s="456"/>
      <c r="W33" s="483"/>
      <c r="X33" s="10"/>
      <c r="Y33" s="10"/>
      <c r="Z33" s="10"/>
      <c r="AA33" s="10"/>
      <c r="AB33" s="186"/>
      <c r="AC33" s="20"/>
      <c r="AD33" s="42"/>
      <c r="AE33" s="20"/>
      <c r="AF33" s="20"/>
      <c r="AG33" s="20"/>
      <c r="AH33" s="20"/>
      <c r="AI33" s="20"/>
      <c r="AJ33" s="20"/>
      <c r="AK33" s="20"/>
      <c r="AL33" s="20"/>
      <c r="AM33" s="20"/>
      <c r="AN33" s="20"/>
      <c r="AO33" s="20"/>
      <c r="AP33" s="20"/>
      <c r="AQ33" s="20"/>
      <c r="AR33" s="20"/>
      <c r="AS33" s="20"/>
      <c r="AT33" s="20"/>
      <c r="AU33" s="20"/>
      <c r="AV33" s="20"/>
      <c r="AW33" s="20"/>
      <c r="AX33" s="20"/>
    </row>
    <row r="34" spans="1:50" s="21" customFormat="1" ht="20.65" customHeight="1" thickBot="1" x14ac:dyDescent="0.3">
      <c r="A34" s="116"/>
      <c r="B34" s="361" t="s">
        <v>162</v>
      </c>
      <c r="C34" s="65">
        <v>10</v>
      </c>
      <c r="D34" s="459"/>
      <c r="E34" s="458"/>
      <c r="F34" s="456"/>
      <c r="G34" s="803" t="s">
        <v>140</v>
      </c>
      <c r="H34" s="750"/>
      <c r="I34" s="65">
        <v>9.9700000000000006</v>
      </c>
      <c r="J34" s="471"/>
      <c r="K34" s="66" t="s">
        <v>163</v>
      </c>
      <c r="L34" s="119"/>
      <c r="M34" s="455" t="s">
        <v>40</v>
      </c>
      <c r="N34" s="458"/>
      <c r="O34" s="313">
        <v>0.56874999999999998</v>
      </c>
      <c r="P34" s="511"/>
      <c r="Q34" s="458"/>
      <c r="R34" s="352"/>
      <c r="S34" s="458"/>
      <c r="T34" s="515"/>
      <c r="U34" s="461"/>
      <c r="V34" s="472"/>
      <c r="W34" s="483"/>
      <c r="X34" s="10"/>
      <c r="Y34" s="10"/>
      <c r="Z34" s="10"/>
      <c r="AA34" s="10"/>
      <c r="AB34" s="186"/>
      <c r="AC34" s="20"/>
      <c r="AD34" s="42"/>
      <c r="AE34" s="20"/>
      <c r="AF34" s="20"/>
      <c r="AG34" s="20"/>
      <c r="AH34" s="20"/>
      <c r="AI34" s="20"/>
      <c r="AJ34" s="20"/>
      <c r="AK34" s="20"/>
      <c r="AL34" s="20"/>
      <c r="AM34" s="20"/>
      <c r="AN34" s="20"/>
      <c r="AO34" s="20"/>
      <c r="AP34" s="20"/>
      <c r="AQ34" s="20"/>
      <c r="AR34" s="20"/>
      <c r="AS34" s="20"/>
      <c r="AT34" s="20"/>
      <c r="AU34" s="20"/>
      <c r="AV34" s="20"/>
      <c r="AW34" s="20"/>
      <c r="AX34" s="20"/>
    </row>
    <row r="35" spans="1:50" s="25" customFormat="1" ht="20.65" customHeight="1" x14ac:dyDescent="0.25">
      <c r="A35" s="113"/>
      <c r="B35" s="469" t="s">
        <v>164</v>
      </c>
      <c r="C35" s="469"/>
      <c r="D35" s="467"/>
      <c r="E35" s="464"/>
      <c r="F35" s="323">
        <v>766.572</v>
      </c>
      <c r="G35" s="467" t="s">
        <v>165</v>
      </c>
      <c r="H35" s="467"/>
      <c r="I35" s="152"/>
      <c r="J35" s="524"/>
      <c r="K35" s="523"/>
      <c r="L35" s="118"/>
      <c r="M35" s="481"/>
      <c r="N35" s="464"/>
      <c r="O35" s="481"/>
      <c r="P35" s="464"/>
      <c r="Q35" s="537"/>
      <c r="R35" s="351">
        <v>760.5</v>
      </c>
      <c r="S35" s="467" t="s">
        <v>165</v>
      </c>
      <c r="T35" s="536"/>
      <c r="U35" s="464"/>
      <c r="V35" s="464"/>
      <c r="W35" s="520"/>
      <c r="X35" s="10"/>
      <c r="Y35" s="10"/>
      <c r="Z35" s="10"/>
      <c r="AA35" s="10"/>
      <c r="AB35" s="186"/>
      <c r="AC35" s="20"/>
      <c r="AD35" s="42"/>
      <c r="AE35" s="20"/>
      <c r="AF35" s="20"/>
      <c r="AG35" s="20"/>
      <c r="AH35" s="20"/>
      <c r="AI35" s="20"/>
      <c r="AJ35" s="20"/>
      <c r="AK35" s="20"/>
      <c r="AL35" s="20"/>
      <c r="AM35" s="20"/>
      <c r="AN35" s="20"/>
      <c r="AO35" s="20"/>
      <c r="AP35" s="20"/>
      <c r="AQ35" s="20"/>
      <c r="AR35" s="20"/>
      <c r="AS35" s="20"/>
      <c r="AT35" s="20"/>
      <c r="AU35" s="20"/>
      <c r="AV35" s="20"/>
      <c r="AW35" s="20"/>
      <c r="AX35" s="20"/>
    </row>
    <row r="36" spans="1:50" s="21" customFormat="1" ht="20.65" customHeight="1" thickBot="1" x14ac:dyDescent="0.3">
      <c r="A36" s="116"/>
      <c r="B36" s="361" t="s">
        <v>166</v>
      </c>
      <c r="C36" s="322">
        <v>9.5000000000000001E-2</v>
      </c>
      <c r="D36" s="459" t="s">
        <v>167</v>
      </c>
      <c r="E36" s="458"/>
      <c r="F36" s="309">
        <v>10.52</v>
      </c>
      <c r="G36" s="459" t="s">
        <v>168</v>
      </c>
      <c r="H36" s="459"/>
      <c r="I36" s="309">
        <v>9.5000000000000001E-2</v>
      </c>
      <c r="J36" s="471" t="s">
        <v>168</v>
      </c>
      <c r="K36" s="69" t="s">
        <v>58</v>
      </c>
      <c r="L36" s="458"/>
      <c r="M36" s="455" t="s">
        <v>40</v>
      </c>
      <c r="N36" s="513"/>
      <c r="O36" s="320">
        <v>0.57291666666666663</v>
      </c>
      <c r="P36" s="535"/>
      <c r="Q36" s="534"/>
      <c r="R36" s="533">
        <v>3.5999999999999997E-2</v>
      </c>
      <c r="S36" s="471" t="s">
        <v>168</v>
      </c>
      <c r="T36" s="455" t="s">
        <v>61</v>
      </c>
      <c r="U36" s="461"/>
      <c r="V36" s="532">
        <v>0.50069444444444444</v>
      </c>
      <c r="W36" s="483"/>
      <c r="X36" s="10"/>
      <c r="Y36" s="10"/>
      <c r="Z36" s="10"/>
      <c r="AA36" s="10"/>
      <c r="AB36" s="186"/>
      <c r="AC36" s="20"/>
      <c r="AD36" s="42"/>
      <c r="AE36" s="20"/>
      <c r="AF36" s="20"/>
      <c r="AG36" s="20"/>
      <c r="AH36" s="20"/>
      <c r="AI36" s="20"/>
      <c r="AJ36" s="20"/>
      <c r="AK36" s="20"/>
      <c r="AL36" s="20"/>
      <c r="AM36" s="20"/>
      <c r="AN36" s="20"/>
      <c r="AO36" s="20"/>
      <c r="AP36" s="20"/>
      <c r="AQ36" s="20"/>
      <c r="AR36" s="20"/>
      <c r="AS36" s="20"/>
      <c r="AT36" s="20"/>
      <c r="AU36" s="20"/>
      <c r="AV36" s="20"/>
      <c r="AW36" s="20"/>
      <c r="AX36" s="20"/>
    </row>
    <row r="37" spans="1:50" s="25" customFormat="1" ht="20.65" customHeight="1" thickBot="1" x14ac:dyDescent="0.3">
      <c r="A37" s="113"/>
      <c r="B37" s="469" t="s">
        <v>169</v>
      </c>
      <c r="C37" s="62">
        <v>0</v>
      </c>
      <c r="D37" s="133" t="s">
        <v>170</v>
      </c>
      <c r="E37" s="464"/>
      <c r="F37" s="62">
        <v>1.19</v>
      </c>
      <c r="G37" s="155"/>
      <c r="H37" s="467"/>
      <c r="I37" s="62">
        <v>0</v>
      </c>
      <c r="J37" s="155" t="s">
        <v>170</v>
      </c>
      <c r="K37" s="62" t="s">
        <v>229</v>
      </c>
      <c r="L37" s="464"/>
      <c r="M37" s="481"/>
      <c r="N37" s="531"/>
      <c r="O37" s="316">
        <v>0.57430555555555551</v>
      </c>
      <c r="P37" s="468"/>
      <c r="Q37" s="161" t="s">
        <v>140</v>
      </c>
      <c r="R37" s="480">
        <v>-1.27</v>
      </c>
      <c r="S37" s="133" t="s">
        <v>170</v>
      </c>
      <c r="T37" s="482" t="s">
        <v>61</v>
      </c>
      <c r="U37" s="481"/>
      <c r="V37" s="530">
        <v>0.51527777777777783</v>
      </c>
      <c r="W37" s="520"/>
      <c r="X37" s="529"/>
      <c r="Y37" s="289"/>
      <c r="Z37" s="290" t="s">
        <v>171</v>
      </c>
      <c r="AA37" s="289"/>
      <c r="AB37" s="528"/>
      <c r="AC37" s="20"/>
      <c r="AD37" s="42"/>
      <c r="AE37" s="20"/>
      <c r="AF37" s="20"/>
      <c r="AG37" s="20"/>
      <c r="AH37" s="20"/>
      <c r="AI37" s="20"/>
      <c r="AJ37" s="20"/>
      <c r="AK37" s="20"/>
      <c r="AL37" s="20"/>
      <c r="AM37" s="20"/>
      <c r="AN37" s="20"/>
      <c r="AO37" s="20"/>
      <c r="AP37" s="20"/>
      <c r="AQ37" s="20"/>
      <c r="AR37" s="20"/>
      <c r="AS37" s="20"/>
      <c r="AT37" s="20"/>
      <c r="AU37" s="20"/>
      <c r="AV37" s="20"/>
      <c r="AW37" s="20"/>
      <c r="AX37" s="20"/>
    </row>
    <row r="38" spans="1:50" s="21" customFormat="1" ht="20.65" customHeight="1" x14ac:dyDescent="0.25">
      <c r="A38" s="116"/>
      <c r="B38" s="361" t="s">
        <v>169</v>
      </c>
      <c r="C38" s="8">
        <v>124</v>
      </c>
      <c r="D38" s="134" t="s">
        <v>170</v>
      </c>
      <c r="E38" s="458"/>
      <c r="F38" s="8">
        <v>122.57</v>
      </c>
      <c r="G38" s="525" t="s">
        <v>170</v>
      </c>
      <c r="H38" s="459"/>
      <c r="I38" s="8">
        <v>124</v>
      </c>
      <c r="J38" s="525" t="s">
        <v>170</v>
      </c>
      <c r="K38" s="8" t="s">
        <v>230</v>
      </c>
      <c r="L38" s="458"/>
      <c r="M38" s="456"/>
      <c r="N38" s="485"/>
      <c r="O38" s="313">
        <v>0.57638888888888895</v>
      </c>
      <c r="P38" s="484"/>
      <c r="Q38" s="527" t="s">
        <v>140</v>
      </c>
      <c r="R38" s="423">
        <v>122.36</v>
      </c>
      <c r="S38" s="134" t="s">
        <v>172</v>
      </c>
      <c r="T38" s="402" t="s">
        <v>40</v>
      </c>
      <c r="U38" s="461"/>
      <c r="V38" s="341">
        <v>0.51874999999999993</v>
      </c>
      <c r="W38" s="483"/>
      <c r="X38" s="697" t="s">
        <v>373</v>
      </c>
      <c r="Y38" s="698"/>
      <c r="Z38" s="698"/>
      <c r="AA38" s="698"/>
      <c r="AB38" s="699"/>
      <c r="AC38" s="20"/>
      <c r="AD38" s="20"/>
      <c r="AE38" s="20"/>
      <c r="AF38" s="20"/>
      <c r="AG38" s="20"/>
      <c r="AH38" s="20"/>
      <c r="AI38" s="20"/>
      <c r="AJ38" s="20"/>
      <c r="AK38" s="20"/>
      <c r="AL38" s="20"/>
      <c r="AM38" s="20"/>
      <c r="AN38" s="20"/>
      <c r="AO38" s="20"/>
      <c r="AP38" s="20"/>
      <c r="AQ38" s="20"/>
      <c r="AR38" s="20"/>
      <c r="AS38" s="20"/>
      <c r="AT38" s="20"/>
      <c r="AU38" s="20"/>
      <c r="AV38" s="20"/>
      <c r="AW38" s="20"/>
      <c r="AX38" s="20"/>
    </row>
    <row r="39" spans="1:50" s="25" customFormat="1" ht="20.65" customHeight="1" thickBot="1" x14ac:dyDescent="0.3">
      <c r="A39" s="116"/>
      <c r="B39" s="456" t="s">
        <v>173</v>
      </c>
      <c r="C39" s="65">
        <v>124</v>
      </c>
      <c r="D39" s="134" t="s">
        <v>170</v>
      </c>
      <c r="E39" s="458"/>
      <c r="F39" s="456"/>
      <c r="G39" s="159"/>
      <c r="H39" s="526" t="s">
        <v>140</v>
      </c>
      <c r="I39" s="65">
        <v>124.1</v>
      </c>
      <c r="J39" s="525" t="s">
        <v>170</v>
      </c>
      <c r="K39" s="65" t="s">
        <v>230</v>
      </c>
      <c r="L39" s="456"/>
      <c r="M39" s="455" t="s">
        <v>40</v>
      </c>
      <c r="N39" s="454"/>
      <c r="O39" s="313">
        <v>0.57708333333333328</v>
      </c>
      <c r="P39" s="484"/>
      <c r="Q39" s="458"/>
      <c r="R39" s="355"/>
      <c r="S39" s="456"/>
      <c r="T39" s="456"/>
      <c r="U39" s="456"/>
      <c r="V39" s="203"/>
      <c r="W39" s="483"/>
      <c r="X39" s="700"/>
      <c r="Y39" s="794"/>
      <c r="Z39" s="794"/>
      <c r="AA39" s="794"/>
      <c r="AB39" s="701"/>
      <c r="AC39" s="20"/>
      <c r="AD39" s="20"/>
      <c r="AE39" s="20"/>
      <c r="AF39" s="20"/>
      <c r="AG39" s="20"/>
      <c r="AH39" s="20"/>
      <c r="AI39" s="20"/>
      <c r="AJ39" s="20"/>
      <c r="AK39" s="20"/>
      <c r="AL39" s="20"/>
      <c r="AM39" s="20"/>
      <c r="AN39" s="20"/>
      <c r="AO39" s="20"/>
      <c r="AP39" s="20"/>
      <c r="AQ39" s="20"/>
      <c r="AR39" s="20"/>
      <c r="AS39" s="20"/>
      <c r="AT39" s="20"/>
      <c r="AU39" s="20"/>
      <c r="AV39" s="20"/>
      <c r="AW39" s="20"/>
      <c r="AX39" s="20"/>
    </row>
    <row r="40" spans="1:50" s="21" customFormat="1" ht="20.65" customHeight="1" x14ac:dyDescent="0.25">
      <c r="A40" s="113"/>
      <c r="B40" s="469" t="s">
        <v>174</v>
      </c>
      <c r="C40" s="469"/>
      <c r="D40" s="467"/>
      <c r="E40" s="464"/>
      <c r="F40" s="323">
        <v>766.572</v>
      </c>
      <c r="G40" s="467" t="s">
        <v>165</v>
      </c>
      <c r="H40" s="467"/>
      <c r="I40" s="152"/>
      <c r="J40" s="524"/>
      <c r="K40" s="523"/>
      <c r="L40" s="118"/>
      <c r="M40" s="522"/>
      <c r="N40" s="464"/>
      <c r="O40" s="522"/>
      <c r="P40" s="468"/>
      <c r="Q40" s="165"/>
      <c r="R40" s="356">
        <v>760.5</v>
      </c>
      <c r="S40" s="490" t="s">
        <v>165</v>
      </c>
      <c r="T40" s="522"/>
      <c r="U40" s="481"/>
      <c r="V40" s="521"/>
      <c r="W40" s="520"/>
      <c r="X40" s="700"/>
      <c r="Y40" s="794"/>
      <c r="Z40" s="794"/>
      <c r="AA40" s="794"/>
      <c r="AB40" s="701"/>
      <c r="AC40" s="20"/>
      <c r="AD40" s="519"/>
      <c r="AE40" s="519"/>
      <c r="AF40" s="509"/>
      <c r="AG40" s="20"/>
      <c r="AH40" s="20"/>
      <c r="AI40" s="20"/>
      <c r="AJ40" s="20"/>
      <c r="AK40" s="20"/>
      <c r="AL40" s="20"/>
      <c r="AM40" s="20"/>
      <c r="AN40" s="20"/>
      <c r="AO40" s="20"/>
      <c r="AP40" s="20"/>
      <c r="AQ40" s="20"/>
      <c r="AR40" s="20"/>
      <c r="AS40" s="20"/>
      <c r="AT40" s="20"/>
      <c r="AU40" s="20"/>
      <c r="AV40" s="20"/>
      <c r="AW40" s="20"/>
      <c r="AX40" s="20"/>
    </row>
    <row r="41" spans="1:50" s="25" customFormat="1" ht="20.65" customHeight="1" x14ac:dyDescent="0.25">
      <c r="A41" s="116"/>
      <c r="B41" s="361" t="s">
        <v>175</v>
      </c>
      <c r="C41" s="472"/>
      <c r="D41" s="456"/>
      <c r="E41" s="458"/>
      <c r="F41" s="82">
        <v>87</v>
      </c>
      <c r="G41" s="459" t="s">
        <v>176</v>
      </c>
      <c r="H41" s="456"/>
      <c r="I41" s="423">
        <v>100.7</v>
      </c>
      <c r="J41" s="471" t="s">
        <v>176</v>
      </c>
      <c r="K41" s="11" t="s">
        <v>210</v>
      </c>
      <c r="L41" s="456"/>
      <c r="M41" s="402" t="s">
        <v>40</v>
      </c>
      <c r="N41" s="456"/>
      <c r="O41" s="313">
        <v>0.58263888888888882</v>
      </c>
      <c r="P41" s="484"/>
      <c r="Q41" s="458"/>
      <c r="R41" s="82">
        <v>106.1</v>
      </c>
      <c r="S41" s="516" t="s">
        <v>176</v>
      </c>
      <c r="T41" s="402" t="s">
        <v>61</v>
      </c>
      <c r="U41" s="461"/>
      <c r="V41" s="341">
        <v>0.49861111111111112</v>
      </c>
      <c r="W41" s="483"/>
      <c r="X41" s="700"/>
      <c r="Y41" s="794"/>
      <c r="Z41" s="794"/>
      <c r="AA41" s="794"/>
      <c r="AB41" s="701"/>
      <c r="AC41" s="20"/>
      <c r="AD41" s="509"/>
      <c r="AE41" s="509"/>
      <c r="AF41" s="509"/>
      <c r="AG41" s="20"/>
      <c r="AH41" s="20"/>
      <c r="AI41" s="20"/>
      <c r="AJ41" s="20"/>
      <c r="AK41" s="20"/>
      <c r="AL41" s="20"/>
      <c r="AM41" s="20"/>
      <c r="AN41" s="20"/>
      <c r="AO41" s="20"/>
      <c r="AP41" s="20"/>
      <c r="AQ41" s="20"/>
      <c r="AR41" s="20"/>
      <c r="AS41" s="20"/>
      <c r="AT41" s="20"/>
      <c r="AU41" s="20"/>
      <c r="AV41" s="20"/>
      <c r="AW41" s="20"/>
      <c r="AX41" s="20"/>
    </row>
    <row r="42" spans="1:50" s="21" customFormat="1" ht="20.65" customHeight="1" x14ac:dyDescent="0.25">
      <c r="A42" s="116"/>
      <c r="B42" s="456"/>
      <c r="C42" s="518"/>
      <c r="D42" s="456"/>
      <c r="E42" s="456"/>
      <c r="F42" s="159"/>
      <c r="G42" s="517" t="s">
        <v>177</v>
      </c>
      <c r="H42" s="159"/>
      <c r="I42" s="423">
        <v>1.1594329999999999</v>
      </c>
      <c r="J42" s="804" t="s">
        <v>243</v>
      </c>
      <c r="K42" s="423" t="s">
        <v>50</v>
      </c>
      <c r="L42" s="456"/>
      <c r="M42" s="402" t="s">
        <v>40</v>
      </c>
      <c r="N42" s="456"/>
      <c r="O42" s="461"/>
      <c r="P42" s="484"/>
      <c r="Q42" s="458"/>
      <c r="R42" s="82">
        <v>106.2</v>
      </c>
      <c r="S42" s="516" t="s">
        <v>176</v>
      </c>
      <c r="T42" s="515"/>
      <c r="U42" s="461"/>
      <c r="V42" s="456"/>
      <c r="W42" s="483"/>
      <c r="X42" s="700"/>
      <c r="Y42" s="794"/>
      <c r="Z42" s="794"/>
      <c r="AA42" s="794"/>
      <c r="AB42" s="701"/>
      <c r="AC42" s="20"/>
      <c r="AD42" s="509"/>
      <c r="AE42" s="509"/>
      <c r="AF42" s="509"/>
      <c r="AG42" s="509"/>
      <c r="AH42" s="20"/>
      <c r="AI42" s="20"/>
      <c r="AJ42" s="20"/>
      <c r="AK42" s="20"/>
      <c r="AL42" s="20"/>
      <c r="AM42" s="20"/>
      <c r="AN42" s="20"/>
      <c r="AO42" s="20"/>
      <c r="AP42" s="20"/>
      <c r="AQ42" s="20"/>
      <c r="AR42" s="20"/>
      <c r="AS42" s="20"/>
      <c r="AT42" s="20"/>
      <c r="AU42" s="20"/>
      <c r="AV42" s="20"/>
      <c r="AW42" s="20"/>
      <c r="AX42" s="20"/>
    </row>
    <row r="43" spans="1:50" s="25" customFormat="1" ht="20.65" customHeight="1" thickBot="1" x14ac:dyDescent="0.3">
      <c r="A43" s="514"/>
      <c r="B43" s="121" t="s">
        <v>234</v>
      </c>
      <c r="C43" s="319">
        <v>9.09</v>
      </c>
      <c r="D43" s="453" t="s">
        <v>246</v>
      </c>
      <c r="E43" s="121"/>
      <c r="F43" s="307">
        <v>20.367000000000001</v>
      </c>
      <c r="G43" s="453" t="s">
        <v>178</v>
      </c>
      <c r="H43" s="121"/>
      <c r="I43" s="142">
        <v>9.0920000000000005</v>
      </c>
      <c r="J43" s="805"/>
      <c r="K43" s="83" t="s">
        <v>180</v>
      </c>
      <c r="L43" s="121"/>
      <c r="M43" s="512" t="s">
        <v>40</v>
      </c>
      <c r="N43" s="513"/>
      <c r="O43" s="512">
        <v>0.58333333333333337</v>
      </c>
      <c r="P43" s="511"/>
      <c r="Q43" s="458"/>
      <c r="R43" s="65">
        <v>9.09</v>
      </c>
      <c r="S43" s="510" t="s">
        <v>246</v>
      </c>
      <c r="T43" s="159"/>
      <c r="U43" s="461"/>
      <c r="V43" s="159"/>
      <c r="W43" s="483"/>
      <c r="X43" s="700"/>
      <c r="Y43" s="794"/>
      <c r="Z43" s="794"/>
      <c r="AA43" s="794"/>
      <c r="AB43" s="701"/>
      <c r="AC43" s="20"/>
      <c r="AD43" s="509"/>
      <c r="AE43" s="509"/>
      <c r="AF43" s="42"/>
      <c r="AG43" s="20"/>
      <c r="AH43" s="20"/>
      <c r="AI43" s="20"/>
      <c r="AJ43" s="20"/>
      <c r="AK43" s="20"/>
      <c r="AL43" s="20"/>
      <c r="AM43" s="20"/>
      <c r="AN43" s="20"/>
      <c r="AO43" s="20"/>
      <c r="AP43" s="20"/>
      <c r="AQ43" s="20"/>
      <c r="AR43" s="20"/>
      <c r="AS43" s="20"/>
      <c r="AT43" s="20"/>
      <c r="AU43" s="20"/>
      <c r="AV43" s="20"/>
      <c r="AW43" s="20"/>
      <c r="AX43" s="20"/>
    </row>
    <row r="44" spans="1:50" s="21" customFormat="1" ht="20.65" customHeight="1" thickBot="1" x14ac:dyDescent="0.3">
      <c r="A44" s="508"/>
      <c r="B44" s="507" t="s">
        <v>27</v>
      </c>
      <c r="C44" s="227"/>
      <c r="D44" s="227"/>
      <c r="E44" s="227"/>
      <c r="F44" s="227"/>
      <c r="G44" s="227"/>
      <c r="H44" s="228"/>
      <c r="I44" s="366">
        <v>6.18</v>
      </c>
      <c r="J44" s="506" t="s">
        <v>181</v>
      </c>
      <c r="K44" s="230" t="s">
        <v>276</v>
      </c>
      <c r="L44" s="227"/>
      <c r="M44" s="505" t="s">
        <v>40</v>
      </c>
      <c r="N44" s="227"/>
      <c r="O44" s="504"/>
      <c r="P44" s="232"/>
      <c r="Q44" s="241"/>
      <c r="R44" s="365">
        <v>21.861000000000001</v>
      </c>
      <c r="S44" s="503" t="s">
        <v>178</v>
      </c>
      <c r="T44" s="502" t="s">
        <v>61</v>
      </c>
      <c r="U44" s="201"/>
      <c r="V44" s="501">
        <v>0.5</v>
      </c>
      <c r="W44" s="222"/>
      <c r="X44" s="700"/>
      <c r="Y44" s="794"/>
      <c r="Z44" s="794"/>
      <c r="AA44" s="794"/>
      <c r="AB44" s="701"/>
      <c r="AC44" s="433"/>
      <c r="AD44" s="20"/>
      <c r="AE44" s="20"/>
      <c r="AF44" s="20"/>
      <c r="AG44" s="20"/>
      <c r="AH44" s="20"/>
      <c r="AI44" s="20"/>
      <c r="AJ44" s="20"/>
      <c r="AK44" s="20"/>
      <c r="AL44" s="20"/>
      <c r="AM44" s="20"/>
      <c r="AN44" s="20"/>
      <c r="AO44" s="20"/>
      <c r="AP44" s="20"/>
      <c r="AQ44" s="20"/>
      <c r="AR44" s="20"/>
      <c r="AS44" s="20"/>
      <c r="AT44" s="20"/>
      <c r="AU44" s="20"/>
      <c r="AV44" s="20"/>
      <c r="AW44" s="20"/>
      <c r="AX44" s="20"/>
    </row>
    <row r="45" spans="1:50" s="25" customFormat="1" ht="20.65" customHeight="1" thickTop="1" thickBot="1" x14ac:dyDescent="0.3">
      <c r="A45" s="500"/>
      <c r="B45" s="498"/>
      <c r="C45" s="498"/>
      <c r="D45" s="498"/>
      <c r="E45" s="498"/>
      <c r="F45" s="21"/>
      <c r="G45" s="499" t="s">
        <v>182</v>
      </c>
      <c r="H45" s="498"/>
      <c r="I45" s="311"/>
      <c r="J45" s="498"/>
      <c r="K45" s="498"/>
      <c r="L45" s="498"/>
      <c r="M45" s="498"/>
      <c r="N45" s="498"/>
      <c r="O45" s="498"/>
      <c r="P45" s="497"/>
      <c r="Q45" s="496"/>
      <c r="R45" s="235">
        <v>5.82</v>
      </c>
      <c r="S45" s="495" t="s">
        <v>181</v>
      </c>
      <c r="T45" s="494" t="s">
        <v>40</v>
      </c>
      <c r="U45" s="368"/>
      <c r="V45" s="493"/>
      <c r="W45" s="492"/>
      <c r="X45" s="700"/>
      <c r="Y45" s="794"/>
      <c r="Z45" s="794"/>
      <c r="AA45" s="794"/>
      <c r="AB45" s="701"/>
      <c r="AC45" s="20"/>
      <c r="AD45" s="20"/>
      <c r="AE45" s="20"/>
      <c r="AF45" s="20"/>
      <c r="AG45" s="20"/>
      <c r="AH45" s="20"/>
      <c r="AI45" s="20"/>
      <c r="AJ45" s="20"/>
      <c r="AK45" s="20"/>
      <c r="AL45" s="20"/>
      <c r="AM45" s="20"/>
      <c r="AN45" s="20"/>
      <c r="AO45" s="20"/>
      <c r="AP45" s="20"/>
      <c r="AQ45" s="20"/>
      <c r="AR45" s="20"/>
      <c r="AS45" s="20"/>
      <c r="AT45" s="20"/>
      <c r="AU45" s="20"/>
      <c r="AV45" s="20"/>
      <c r="AW45" s="20"/>
      <c r="AX45" s="20"/>
    </row>
    <row r="46" spans="1:50" s="21" customFormat="1" ht="20.65" customHeight="1" thickTop="1" x14ac:dyDescent="0.25">
      <c r="A46" s="113"/>
      <c r="B46" s="491" t="s">
        <v>183</v>
      </c>
      <c r="C46" s="62">
        <v>0</v>
      </c>
      <c r="D46" s="467" t="s">
        <v>184</v>
      </c>
      <c r="E46" s="464"/>
      <c r="F46" s="62"/>
      <c r="G46" s="490" t="s">
        <v>184</v>
      </c>
      <c r="H46" s="489"/>
      <c r="I46" s="62"/>
      <c r="J46" s="467" t="s">
        <v>184</v>
      </c>
      <c r="K46" s="188"/>
      <c r="L46" s="118"/>
      <c r="M46" s="188"/>
      <c r="N46" s="188"/>
      <c r="O46" s="188"/>
      <c r="P46" s="468"/>
      <c r="Q46" s="488"/>
      <c r="R46" s="236"/>
      <c r="S46" s="459" t="s">
        <v>184</v>
      </c>
      <c r="T46" s="487"/>
      <c r="U46" s="486"/>
      <c r="V46" s="475"/>
      <c r="W46" s="483"/>
      <c r="X46" s="700"/>
      <c r="Y46" s="794"/>
      <c r="Z46" s="794"/>
      <c r="AA46" s="794"/>
      <c r="AB46" s="701"/>
      <c r="AC46" s="20"/>
      <c r="AD46" s="20"/>
      <c r="AE46" s="20"/>
      <c r="AF46" s="20"/>
      <c r="AG46" s="20"/>
      <c r="AH46" s="20"/>
      <c r="AI46" s="20"/>
      <c r="AJ46" s="20"/>
      <c r="AK46" s="20"/>
      <c r="AL46" s="20"/>
      <c r="AM46" s="20"/>
      <c r="AN46" s="20"/>
      <c r="AO46" s="20"/>
      <c r="AP46" s="20"/>
      <c r="AQ46" s="20"/>
      <c r="AR46" s="20"/>
      <c r="AS46" s="20"/>
      <c r="AT46" s="20"/>
      <c r="AU46" s="20"/>
      <c r="AV46" s="20"/>
      <c r="AW46" s="20"/>
      <c r="AX46" s="20"/>
    </row>
    <row r="47" spans="1:50" s="25" customFormat="1" ht="20.65" customHeight="1" x14ac:dyDescent="0.25">
      <c r="A47" s="116"/>
      <c r="B47" s="361" t="s">
        <v>183</v>
      </c>
      <c r="C47" s="8"/>
      <c r="D47" s="459" t="s">
        <v>184</v>
      </c>
      <c r="E47" s="458"/>
      <c r="F47" s="8"/>
      <c r="G47" s="459" t="s">
        <v>184</v>
      </c>
      <c r="H47" s="459"/>
      <c r="I47" s="8"/>
      <c r="J47" s="459" t="s">
        <v>184</v>
      </c>
      <c r="K47" s="424"/>
      <c r="L47" s="456"/>
      <c r="M47" s="463"/>
      <c r="N47" s="458"/>
      <c r="O47" s="217"/>
      <c r="P47" s="484"/>
      <c r="Q47" s="485"/>
      <c r="R47" s="423"/>
      <c r="S47" s="459" t="s">
        <v>184</v>
      </c>
      <c r="T47" s="402"/>
      <c r="U47" s="461"/>
      <c r="V47" s="423"/>
      <c r="W47" s="483"/>
      <c r="X47" s="700"/>
      <c r="Y47" s="794"/>
      <c r="Z47" s="794"/>
      <c r="AA47" s="794"/>
      <c r="AB47" s="701"/>
      <c r="AC47" s="20"/>
      <c r="AD47" s="20"/>
      <c r="AE47" s="20"/>
      <c r="AF47" s="20"/>
      <c r="AG47" s="20"/>
      <c r="AH47" s="20"/>
      <c r="AI47" s="20"/>
      <c r="AJ47" s="20"/>
      <c r="AK47" s="20"/>
      <c r="AL47" s="20"/>
      <c r="AM47" s="20"/>
      <c r="AN47" s="20"/>
      <c r="AO47" s="20"/>
      <c r="AP47" s="20"/>
      <c r="AQ47" s="20"/>
      <c r="AR47" s="20"/>
      <c r="AS47" s="20"/>
      <c r="AT47" s="20"/>
      <c r="AU47" s="20"/>
      <c r="AV47" s="20"/>
      <c r="AW47" s="20"/>
      <c r="AX47" s="20"/>
    </row>
    <row r="48" spans="1:50" s="21" customFormat="1" ht="20.65" customHeight="1" thickBot="1" x14ac:dyDescent="0.3">
      <c r="A48" s="116"/>
      <c r="B48" s="361" t="s">
        <v>185</v>
      </c>
      <c r="C48" s="361"/>
      <c r="D48" s="459"/>
      <c r="E48" s="458"/>
      <c r="F48" s="68"/>
      <c r="G48" s="459" t="s">
        <v>178</v>
      </c>
      <c r="H48" s="459"/>
      <c r="I48" s="355"/>
      <c r="J48" s="457" t="s">
        <v>186</v>
      </c>
      <c r="K48" s="27" t="s">
        <v>187</v>
      </c>
      <c r="L48" s="458"/>
      <c r="M48" s="455"/>
      <c r="N48" s="454"/>
      <c r="O48" s="324"/>
      <c r="P48" s="484"/>
      <c r="Q48" s="456"/>
      <c r="R48" s="65"/>
      <c r="S48" s="459" t="s">
        <v>178</v>
      </c>
      <c r="T48" s="472"/>
      <c r="U48" s="472"/>
      <c r="V48" s="472"/>
      <c r="W48" s="483"/>
      <c r="X48" s="700"/>
      <c r="Y48" s="794"/>
      <c r="Z48" s="794"/>
      <c r="AA48" s="794"/>
      <c r="AB48" s="701"/>
      <c r="AC48" s="20"/>
      <c r="AD48" s="20"/>
      <c r="AE48" s="20"/>
      <c r="AF48" s="20"/>
      <c r="AG48" s="20"/>
      <c r="AH48" s="20"/>
      <c r="AI48" s="20"/>
      <c r="AJ48" s="20"/>
      <c r="AK48" s="20"/>
      <c r="AL48" s="20"/>
      <c r="AM48" s="20"/>
      <c r="AN48" s="20"/>
      <c r="AO48" s="20"/>
      <c r="AP48" s="20"/>
      <c r="AQ48" s="20"/>
      <c r="AR48" s="20"/>
      <c r="AS48" s="20"/>
      <c r="AT48" s="20"/>
      <c r="AU48" s="20"/>
      <c r="AV48" s="20"/>
      <c r="AW48" s="20"/>
      <c r="AX48" s="20"/>
    </row>
    <row r="49" spans="1:50" s="25" customFormat="1" ht="20.65" customHeight="1" thickBot="1" x14ac:dyDescent="0.3">
      <c r="A49" s="113"/>
      <c r="B49" s="469" t="s">
        <v>183</v>
      </c>
      <c r="C49" s="62">
        <v>0</v>
      </c>
      <c r="D49" s="467" t="s">
        <v>189</v>
      </c>
      <c r="E49" s="464"/>
      <c r="F49" s="62"/>
      <c r="G49" s="467" t="s">
        <v>189</v>
      </c>
      <c r="H49" s="467"/>
      <c r="I49" s="62"/>
      <c r="J49" s="467" t="s">
        <v>189</v>
      </c>
      <c r="K49" s="188"/>
      <c r="L49" s="188"/>
      <c r="M49" s="188"/>
      <c r="N49" s="188"/>
      <c r="O49" s="188"/>
      <c r="P49" s="468"/>
      <c r="Q49" s="464"/>
      <c r="R49" s="480"/>
      <c r="S49" s="467" t="s">
        <v>189</v>
      </c>
      <c r="T49" s="482"/>
      <c r="U49" s="481"/>
      <c r="V49" s="480"/>
      <c r="W49" s="479"/>
      <c r="X49" s="478"/>
      <c r="Y49" s="478"/>
      <c r="Z49" s="290" t="s">
        <v>188</v>
      </c>
      <c r="AA49" s="478"/>
      <c r="AB49" s="477"/>
      <c r="AC49" s="20"/>
      <c r="AD49" s="20"/>
      <c r="AE49" s="20"/>
      <c r="AF49" s="20"/>
      <c r="AG49" s="20"/>
      <c r="AH49" s="20"/>
      <c r="AI49" s="20"/>
      <c r="AJ49" s="20"/>
      <c r="AK49" s="20"/>
      <c r="AL49" s="20"/>
      <c r="AM49" s="20"/>
      <c r="AN49" s="20"/>
      <c r="AO49" s="20"/>
      <c r="AP49" s="20"/>
      <c r="AQ49" s="20"/>
      <c r="AR49" s="20"/>
      <c r="AS49" s="20"/>
      <c r="AT49" s="20"/>
      <c r="AU49" s="20"/>
      <c r="AV49" s="20"/>
      <c r="AW49" s="20"/>
      <c r="AX49" s="20"/>
    </row>
    <row r="50" spans="1:50" s="21" customFormat="1" ht="20.65" customHeight="1" x14ac:dyDescent="0.25">
      <c r="A50" s="473"/>
      <c r="B50" s="361" t="s">
        <v>183</v>
      </c>
      <c r="C50" s="8"/>
      <c r="D50" s="459" t="s">
        <v>189</v>
      </c>
      <c r="E50" s="458"/>
      <c r="F50" s="8"/>
      <c r="G50" s="459" t="s">
        <v>189</v>
      </c>
      <c r="H50" s="459"/>
      <c r="I50" s="8"/>
      <c r="J50" s="459" t="s">
        <v>189</v>
      </c>
      <c r="K50" s="424"/>
      <c r="L50" s="456"/>
      <c r="M50" s="463"/>
      <c r="N50" s="458"/>
      <c r="O50" s="217"/>
      <c r="P50" s="219"/>
      <c r="Q50" s="474"/>
      <c r="R50" s="26"/>
      <c r="S50" s="459" t="s">
        <v>189</v>
      </c>
      <c r="T50" s="476"/>
      <c r="U50" s="458"/>
      <c r="V50" s="475"/>
      <c r="W50" s="474"/>
      <c r="X50" s="697"/>
      <c r="Y50" s="698"/>
      <c r="Z50" s="698"/>
      <c r="AA50" s="698"/>
      <c r="AB50" s="699"/>
      <c r="AC50" s="20"/>
      <c r="AD50" s="20"/>
      <c r="AE50" s="20"/>
      <c r="AF50" s="20"/>
      <c r="AG50" s="20"/>
      <c r="AH50" s="20"/>
      <c r="AI50" s="20"/>
      <c r="AJ50" s="20"/>
      <c r="AK50" s="20"/>
      <c r="AL50" s="20"/>
      <c r="AM50" s="20"/>
      <c r="AN50" s="20"/>
      <c r="AO50" s="20"/>
      <c r="AP50" s="20"/>
      <c r="AQ50" s="20"/>
      <c r="AR50" s="20"/>
      <c r="AS50" s="20"/>
      <c r="AT50" s="20"/>
      <c r="AU50" s="20"/>
      <c r="AV50" s="20"/>
      <c r="AW50" s="20"/>
      <c r="AX50" s="20"/>
    </row>
    <row r="51" spans="1:50" s="25" customFormat="1" ht="20.65" customHeight="1" thickBot="1" x14ac:dyDescent="0.3">
      <c r="A51" s="473"/>
      <c r="B51" s="361" t="s">
        <v>185</v>
      </c>
      <c r="C51" s="458"/>
      <c r="D51" s="458"/>
      <c r="E51" s="458"/>
      <c r="F51" s="68"/>
      <c r="G51" s="459" t="s">
        <v>178</v>
      </c>
      <c r="H51" s="459"/>
      <c r="I51" s="472"/>
      <c r="J51" s="457" t="s">
        <v>186</v>
      </c>
      <c r="K51" s="27" t="s">
        <v>187</v>
      </c>
      <c r="L51" s="456"/>
      <c r="M51" s="455"/>
      <c r="N51" s="454"/>
      <c r="O51" s="324"/>
      <c r="P51" s="220"/>
      <c r="Q51" s="456"/>
      <c r="R51" s="27"/>
      <c r="S51" s="471" t="s">
        <v>178</v>
      </c>
      <c r="T51" s="159"/>
      <c r="U51" s="159"/>
      <c r="V51" s="159"/>
      <c r="W51" s="470"/>
      <c r="X51" s="700"/>
      <c r="Y51" s="794"/>
      <c r="Z51" s="794"/>
      <c r="AA51" s="794"/>
      <c r="AB51" s="701"/>
      <c r="AC51" s="20"/>
      <c r="AD51" s="20"/>
      <c r="AE51" s="20"/>
      <c r="AF51" s="20"/>
      <c r="AG51" s="20"/>
      <c r="AH51" s="20"/>
      <c r="AI51" s="20"/>
      <c r="AJ51" s="20"/>
      <c r="AK51" s="20"/>
      <c r="AL51" s="20"/>
      <c r="AM51" s="20"/>
      <c r="AN51" s="20"/>
      <c r="AO51" s="20"/>
      <c r="AP51" s="20"/>
      <c r="AQ51" s="20"/>
      <c r="AR51" s="20"/>
      <c r="AS51" s="20"/>
      <c r="AT51" s="20"/>
      <c r="AU51" s="20"/>
      <c r="AV51" s="20"/>
      <c r="AW51" s="20"/>
      <c r="AX51" s="20"/>
    </row>
    <row r="52" spans="1:50" s="21" customFormat="1" ht="20.65" customHeight="1" x14ac:dyDescent="0.25">
      <c r="A52" s="113"/>
      <c r="B52" s="469" t="s">
        <v>190</v>
      </c>
      <c r="C52" s="62">
        <v>0</v>
      </c>
      <c r="D52" s="467" t="s">
        <v>184</v>
      </c>
      <c r="E52" s="464"/>
      <c r="F52" s="62"/>
      <c r="G52" s="467" t="s">
        <v>184</v>
      </c>
      <c r="H52" s="467"/>
      <c r="I52" s="62"/>
      <c r="J52" s="467" t="s">
        <v>184</v>
      </c>
      <c r="K52" s="188"/>
      <c r="L52" s="188"/>
      <c r="M52" s="188"/>
      <c r="N52" s="188"/>
      <c r="O52" s="188"/>
      <c r="P52" s="468"/>
      <c r="Q52" s="167"/>
      <c r="R52" s="62"/>
      <c r="S52" s="467" t="s">
        <v>184</v>
      </c>
      <c r="T52" s="466"/>
      <c r="U52" s="464"/>
      <c r="V52" s="465"/>
      <c r="W52" s="464"/>
      <c r="X52" s="700"/>
      <c r="Y52" s="794"/>
      <c r="Z52" s="794"/>
      <c r="AA52" s="794"/>
      <c r="AB52" s="701"/>
      <c r="AC52" s="20"/>
      <c r="AD52" s="20"/>
      <c r="AE52" s="20"/>
      <c r="AF52" s="20"/>
      <c r="AG52" s="20"/>
      <c r="AH52" s="20"/>
      <c r="AI52" s="20"/>
      <c r="AJ52" s="20"/>
      <c r="AK52" s="20"/>
      <c r="AL52" s="20"/>
      <c r="AM52" s="20"/>
      <c r="AN52" s="20"/>
      <c r="AO52" s="20"/>
      <c r="AP52" s="20"/>
      <c r="AQ52" s="20"/>
      <c r="AR52" s="20"/>
      <c r="AS52" s="20"/>
      <c r="AT52" s="20"/>
      <c r="AU52" s="20"/>
      <c r="AV52" s="20"/>
      <c r="AW52" s="20"/>
      <c r="AX52" s="20"/>
    </row>
    <row r="53" spans="1:50" s="28" customFormat="1" ht="20.65" customHeight="1" x14ac:dyDescent="0.25">
      <c r="A53" s="115"/>
      <c r="B53" s="361" t="s">
        <v>190</v>
      </c>
      <c r="C53" s="8"/>
      <c r="D53" s="459" t="s">
        <v>184</v>
      </c>
      <c r="E53" s="458"/>
      <c r="F53" s="8"/>
      <c r="G53" s="459" t="s">
        <v>184</v>
      </c>
      <c r="H53" s="459"/>
      <c r="I53" s="8"/>
      <c r="J53" s="459" t="s">
        <v>184</v>
      </c>
      <c r="K53" s="424"/>
      <c r="L53" s="456"/>
      <c r="M53" s="463"/>
      <c r="N53" s="458"/>
      <c r="O53" s="217"/>
      <c r="P53" s="219"/>
      <c r="Q53" s="462"/>
      <c r="R53" s="423"/>
      <c r="S53" s="459" t="s">
        <v>184</v>
      </c>
      <c r="T53" s="402"/>
      <c r="U53" s="461"/>
      <c r="V53" s="423"/>
      <c r="W53" s="458"/>
      <c r="X53" s="700"/>
      <c r="Y53" s="794"/>
      <c r="Z53" s="794"/>
      <c r="AA53" s="794"/>
      <c r="AB53" s="701"/>
      <c r="AC53" s="460"/>
      <c r="AD53" s="460"/>
      <c r="AE53" s="460"/>
      <c r="AF53" s="460"/>
      <c r="AG53" s="460"/>
      <c r="AH53" s="460"/>
      <c r="AI53" s="460"/>
      <c r="AJ53" s="460"/>
      <c r="AK53" s="460"/>
      <c r="AL53" s="460"/>
      <c r="AM53" s="460"/>
      <c r="AN53" s="460"/>
      <c r="AO53" s="460"/>
      <c r="AP53" s="460"/>
      <c r="AQ53" s="460"/>
      <c r="AR53" s="460"/>
      <c r="AS53" s="460"/>
      <c r="AT53" s="460"/>
      <c r="AU53" s="460"/>
      <c r="AV53" s="460"/>
      <c r="AW53" s="460"/>
      <c r="AX53" s="460"/>
    </row>
    <row r="54" spans="1:50" s="21" customFormat="1" ht="20.65" customHeight="1" thickBot="1" x14ac:dyDescent="0.3">
      <c r="A54" s="116"/>
      <c r="B54" s="361" t="s">
        <v>185</v>
      </c>
      <c r="C54" s="458"/>
      <c r="D54" s="458"/>
      <c r="E54" s="458"/>
      <c r="F54" s="68"/>
      <c r="G54" s="459" t="s">
        <v>178</v>
      </c>
      <c r="H54" s="459"/>
      <c r="I54" s="458"/>
      <c r="J54" s="457" t="s">
        <v>186</v>
      </c>
      <c r="K54" s="27" t="s">
        <v>187</v>
      </c>
      <c r="L54" s="456"/>
      <c r="M54" s="455"/>
      <c r="N54" s="454"/>
      <c r="O54" s="324"/>
      <c r="P54" s="224"/>
      <c r="Q54" s="169"/>
      <c r="R54" s="64"/>
      <c r="S54" s="453" t="s">
        <v>178</v>
      </c>
      <c r="T54" s="452"/>
      <c r="U54" s="452"/>
      <c r="V54" s="452"/>
      <c r="W54" s="451"/>
      <c r="X54" s="700"/>
      <c r="Y54" s="794"/>
      <c r="Z54" s="794"/>
      <c r="AA54" s="794"/>
      <c r="AB54" s="701"/>
      <c r="AC54" s="20"/>
      <c r="AD54" s="20"/>
      <c r="AE54" s="20"/>
      <c r="AF54" s="20"/>
      <c r="AG54" s="20"/>
      <c r="AH54" s="20"/>
      <c r="AI54" s="20"/>
      <c r="AJ54" s="20"/>
      <c r="AK54" s="20"/>
      <c r="AL54" s="20"/>
      <c r="AM54" s="20"/>
      <c r="AN54" s="20"/>
      <c r="AO54" s="20"/>
      <c r="AP54" s="20"/>
      <c r="AQ54" s="20"/>
      <c r="AR54" s="20"/>
      <c r="AS54" s="20"/>
      <c r="AT54" s="20"/>
      <c r="AU54" s="20"/>
      <c r="AV54" s="20"/>
      <c r="AW54" s="20"/>
      <c r="AX54" s="20"/>
    </row>
    <row r="55" spans="1:50" s="21" customFormat="1" ht="20.65" customHeight="1" thickBot="1" x14ac:dyDescent="0.3">
      <c r="A55" s="450"/>
      <c r="B55" s="297"/>
      <c r="C55" s="297"/>
      <c r="D55" s="297"/>
      <c r="E55" s="297"/>
      <c r="F55" s="297"/>
      <c r="G55" s="299"/>
      <c r="H55" s="75"/>
      <c r="I55" s="75"/>
      <c r="J55" s="448" t="s">
        <v>191</v>
      </c>
      <c r="K55" s="75"/>
      <c r="L55" s="449"/>
      <c r="M55" s="449"/>
      <c r="N55" s="449"/>
      <c r="O55" s="74"/>
      <c r="P55" s="449"/>
      <c r="Q55" s="74"/>
      <c r="R55" s="74"/>
      <c r="S55" s="75"/>
      <c r="T55" s="448"/>
      <c r="U55" s="448"/>
      <c r="V55" s="75"/>
      <c r="W55" s="448"/>
      <c r="X55" s="700"/>
      <c r="Y55" s="794"/>
      <c r="Z55" s="794"/>
      <c r="AA55" s="794"/>
      <c r="AB55" s="701"/>
      <c r="AC55" s="20"/>
      <c r="AD55" s="20"/>
      <c r="AE55" s="20"/>
      <c r="AF55" s="20"/>
      <c r="AG55" s="20"/>
      <c r="AH55" s="20"/>
      <c r="AI55" s="20"/>
      <c r="AJ55" s="20"/>
      <c r="AK55" s="20"/>
      <c r="AL55" s="20"/>
      <c r="AM55" s="20"/>
      <c r="AN55" s="20"/>
      <c r="AO55" s="20"/>
      <c r="AP55" s="20"/>
      <c r="AQ55" s="20"/>
      <c r="AR55" s="20"/>
      <c r="AS55" s="20"/>
      <c r="AT55" s="20"/>
      <c r="AU55" s="20"/>
      <c r="AV55" s="20"/>
      <c r="AW55" s="20"/>
      <c r="AX55" s="20"/>
    </row>
    <row r="56" spans="1:50" s="21" customFormat="1" ht="17.45" customHeight="1" thickBot="1" x14ac:dyDescent="0.3">
      <c r="A56" s="806" t="s">
        <v>192</v>
      </c>
      <c r="B56" s="807"/>
      <c r="C56" s="807"/>
      <c r="D56" s="807"/>
      <c r="E56" s="807"/>
      <c r="F56" s="808"/>
      <c r="G56" s="159"/>
      <c r="H56" s="159"/>
      <c r="I56" s="159"/>
      <c r="J56" s="159"/>
      <c r="K56" s="447" t="s">
        <v>193</v>
      </c>
      <c r="L56" s="159"/>
      <c r="M56" s="159"/>
      <c r="N56" s="159"/>
      <c r="O56" s="809" t="s">
        <v>194</v>
      </c>
      <c r="P56" s="809"/>
      <c r="Q56" s="809"/>
      <c r="R56" s="159"/>
      <c r="S56" s="300"/>
      <c r="T56" s="446" t="s">
        <v>195</v>
      </c>
      <c r="W56" s="63"/>
      <c r="X56" s="700"/>
      <c r="Y56" s="794"/>
      <c r="Z56" s="794"/>
      <c r="AA56" s="794"/>
      <c r="AB56" s="701"/>
      <c r="AC56" s="433"/>
      <c r="AD56" s="20"/>
      <c r="AE56" s="20"/>
      <c r="AF56" s="20"/>
      <c r="AG56" s="20"/>
      <c r="AH56" s="20"/>
      <c r="AI56" s="20"/>
      <c r="AJ56" s="20"/>
      <c r="AK56" s="20"/>
      <c r="AL56" s="20"/>
      <c r="AM56" s="20"/>
      <c r="AN56" s="20"/>
      <c r="AO56" s="20"/>
      <c r="AP56" s="20"/>
      <c r="AQ56" s="20"/>
      <c r="AR56" s="20"/>
      <c r="AS56" s="20"/>
      <c r="AT56" s="20"/>
      <c r="AU56" s="20"/>
      <c r="AV56" s="20"/>
      <c r="AW56" s="20"/>
      <c r="AX56" s="20"/>
    </row>
    <row r="57" spans="1:50" s="21" customFormat="1" ht="18" customHeight="1" x14ac:dyDescent="0.25">
      <c r="A57" s="810" t="s">
        <v>228</v>
      </c>
      <c r="B57" s="810"/>
      <c r="C57" s="810"/>
      <c r="D57" s="810"/>
      <c r="E57" s="810"/>
      <c r="F57" s="811"/>
      <c r="G57" s="159"/>
      <c r="H57" s="159"/>
      <c r="I57" s="187"/>
      <c r="J57" s="372" t="s">
        <v>196</v>
      </c>
      <c r="K57" s="357">
        <v>44636</v>
      </c>
      <c r="L57" s="443"/>
      <c r="M57" s="361"/>
      <c r="N57" s="443"/>
      <c r="O57" s="814">
        <v>44666</v>
      </c>
      <c r="P57" s="714"/>
      <c r="Q57" s="715"/>
      <c r="R57" s="159"/>
      <c r="S57" s="683" t="s">
        <v>241</v>
      </c>
      <c r="T57" s="684"/>
      <c r="U57" s="684"/>
      <c r="V57" s="684"/>
      <c r="W57" s="684"/>
      <c r="X57" s="700"/>
      <c r="Y57" s="794"/>
      <c r="Z57" s="794"/>
      <c r="AA57" s="794"/>
      <c r="AB57" s="701"/>
      <c r="AC57" s="20"/>
      <c r="AD57" s="20"/>
      <c r="AE57" s="20"/>
      <c r="AF57" s="20"/>
      <c r="AG57" s="20"/>
      <c r="AH57" s="20"/>
      <c r="AI57" s="20"/>
      <c r="AJ57" s="20"/>
      <c r="AK57" s="20"/>
      <c r="AL57" s="20"/>
      <c r="AM57" s="20"/>
      <c r="AN57" s="20"/>
      <c r="AO57" s="20"/>
      <c r="AP57" s="20"/>
      <c r="AQ57" s="20"/>
      <c r="AR57" s="20"/>
    </row>
    <row r="58" spans="1:50" ht="18.600000000000001" customHeight="1" x14ac:dyDescent="0.25">
      <c r="A58" s="812"/>
      <c r="B58" s="812"/>
      <c r="C58" s="812"/>
      <c r="D58" s="812"/>
      <c r="E58" s="812"/>
      <c r="F58" s="813"/>
      <c r="G58" s="159"/>
      <c r="H58" s="159"/>
      <c r="I58" s="187"/>
      <c r="J58" s="372" t="s">
        <v>197</v>
      </c>
      <c r="K58" s="314">
        <v>0.5083333333333333</v>
      </c>
      <c r="L58" s="443"/>
      <c r="M58" s="443"/>
      <c r="N58" s="443"/>
      <c r="O58" s="815">
        <v>0.43194444444444446</v>
      </c>
      <c r="P58" s="816"/>
      <c r="Q58" s="817"/>
      <c r="R58" s="445"/>
      <c r="S58" s="687" t="s">
        <v>374</v>
      </c>
      <c r="T58" s="794"/>
      <c r="U58" s="794"/>
      <c r="V58" s="794"/>
      <c r="W58" s="794"/>
      <c r="X58" s="700"/>
      <c r="Y58" s="794"/>
      <c r="Z58" s="794"/>
      <c r="AA58" s="794"/>
      <c r="AB58" s="701"/>
    </row>
    <row r="59" spans="1:50" s="30" customFormat="1" ht="20.65" customHeight="1" x14ac:dyDescent="0.25">
      <c r="A59" s="812"/>
      <c r="B59" s="812"/>
      <c r="C59" s="812"/>
      <c r="D59" s="812"/>
      <c r="E59" s="812"/>
      <c r="F59" s="813"/>
      <c r="G59" s="159"/>
      <c r="H59" s="159"/>
      <c r="I59" s="187"/>
      <c r="J59" s="372" t="s">
        <v>198</v>
      </c>
      <c r="K59" s="313">
        <v>0.51041666666666663</v>
      </c>
      <c r="L59" s="443"/>
      <c r="M59" s="443"/>
      <c r="N59" s="443"/>
      <c r="O59" s="815">
        <v>0.42708333333333331</v>
      </c>
      <c r="P59" s="816"/>
      <c r="Q59" s="817"/>
      <c r="R59" s="444"/>
      <c r="S59" s="687"/>
      <c r="T59" s="794"/>
      <c r="U59" s="794"/>
      <c r="V59" s="794"/>
      <c r="W59" s="794"/>
      <c r="X59" s="700"/>
      <c r="Y59" s="794"/>
      <c r="Z59" s="794"/>
      <c r="AA59" s="794"/>
      <c r="AB59" s="701"/>
      <c r="AC59" s="20"/>
      <c r="AD59" s="20"/>
      <c r="AE59" s="20"/>
      <c r="AF59" s="20"/>
      <c r="AG59" s="20"/>
      <c r="AH59" s="20"/>
      <c r="AI59" s="20"/>
      <c r="AJ59" s="20"/>
      <c r="AK59" s="20"/>
      <c r="AL59" s="20"/>
      <c r="AM59" s="20"/>
      <c r="AN59" s="20"/>
      <c r="AO59" s="20"/>
      <c r="AP59" s="20"/>
      <c r="AQ59" s="20"/>
      <c r="AR59" s="20"/>
    </row>
    <row r="60" spans="1:50" ht="20.65" customHeight="1" thickBot="1" x14ac:dyDescent="0.3">
      <c r="A60" s="293"/>
      <c r="B60" s="818" t="s">
        <v>252</v>
      </c>
      <c r="C60" s="818"/>
      <c r="D60" s="818"/>
      <c r="E60" s="818"/>
      <c r="F60" s="819"/>
      <c r="G60" s="159"/>
      <c r="H60" s="159"/>
      <c r="I60" s="187"/>
      <c r="J60" s="372" t="s">
        <v>199</v>
      </c>
      <c r="K60" s="423" t="s">
        <v>355</v>
      </c>
      <c r="L60" s="443"/>
      <c r="M60" s="443"/>
      <c r="N60" s="443"/>
      <c r="O60" s="713" t="s">
        <v>355</v>
      </c>
      <c r="P60" s="714"/>
      <c r="Q60" s="715"/>
      <c r="R60" s="159"/>
      <c r="S60" s="687"/>
      <c r="T60" s="794"/>
      <c r="U60" s="794"/>
      <c r="V60" s="794"/>
      <c r="W60" s="794"/>
      <c r="X60" s="700"/>
      <c r="Y60" s="794"/>
      <c r="Z60" s="794"/>
      <c r="AA60" s="794"/>
      <c r="AB60" s="701"/>
    </row>
    <row r="61" spans="1:50" s="30" customFormat="1" ht="20.65" customHeight="1" x14ac:dyDescent="0.25">
      <c r="A61" s="720" t="s">
        <v>358</v>
      </c>
      <c r="B61" s="721"/>
      <c r="C61" s="721"/>
      <c r="D61" s="721"/>
      <c r="E61" s="721"/>
      <c r="F61" s="722"/>
      <c r="G61" s="159"/>
      <c r="H61" s="159"/>
      <c r="I61" s="187"/>
      <c r="J61" s="372"/>
      <c r="K61" s="820" t="s">
        <v>200</v>
      </c>
      <c r="L61" s="820"/>
      <c r="M61" s="820"/>
      <c r="N61" s="820"/>
      <c r="O61" s="820"/>
      <c r="P61" s="820"/>
      <c r="Q61" s="820"/>
      <c r="R61" s="159"/>
      <c r="S61" s="687"/>
      <c r="T61" s="794"/>
      <c r="U61" s="794"/>
      <c r="V61" s="794"/>
      <c r="W61" s="794"/>
      <c r="X61" s="700"/>
      <c r="Y61" s="794"/>
      <c r="Z61" s="794"/>
      <c r="AA61" s="794"/>
      <c r="AB61" s="701"/>
      <c r="AC61" s="20"/>
      <c r="AD61" s="20"/>
      <c r="AE61" s="20"/>
      <c r="AF61" s="20"/>
      <c r="AG61" s="20"/>
      <c r="AH61" s="20"/>
      <c r="AI61" s="20"/>
      <c r="AJ61" s="20"/>
      <c r="AK61" s="20"/>
      <c r="AL61" s="20"/>
      <c r="AM61" s="20"/>
      <c r="AN61" s="20"/>
      <c r="AO61" s="20"/>
      <c r="AP61" s="20"/>
      <c r="AQ61" s="20"/>
      <c r="AR61" s="20"/>
    </row>
    <row r="62" spans="1:50" ht="20.65" customHeight="1" thickBot="1" x14ac:dyDescent="0.3">
      <c r="A62" s="723"/>
      <c r="B62" s="724"/>
      <c r="C62" s="724"/>
      <c r="D62" s="724"/>
      <c r="E62" s="724"/>
      <c r="F62" s="725"/>
      <c r="G62" s="159"/>
      <c r="H62" s="159"/>
      <c r="I62" s="187"/>
      <c r="J62" s="372" t="s">
        <v>201</v>
      </c>
      <c r="K62" s="423">
        <v>2</v>
      </c>
      <c r="L62" s="361" t="s">
        <v>168</v>
      </c>
      <c r="M62" s="361"/>
      <c r="N62" s="361"/>
      <c r="O62" s="713">
        <v>1.7</v>
      </c>
      <c r="P62" s="714"/>
      <c r="Q62" s="715"/>
      <c r="R62" s="361" t="s">
        <v>168</v>
      </c>
      <c r="S62" s="687"/>
      <c r="T62" s="794"/>
      <c r="U62" s="794"/>
      <c r="V62" s="794"/>
      <c r="W62" s="794"/>
      <c r="X62" s="700"/>
      <c r="Y62" s="794"/>
      <c r="Z62" s="794"/>
      <c r="AA62" s="794"/>
      <c r="AB62" s="701"/>
    </row>
    <row r="63" spans="1:50" s="30" customFormat="1" ht="20.65" customHeight="1" thickBot="1" x14ac:dyDescent="0.3">
      <c r="A63" s="720" t="s">
        <v>385</v>
      </c>
      <c r="B63" s="721"/>
      <c r="C63" s="721"/>
      <c r="D63" s="721"/>
      <c r="E63" s="721"/>
      <c r="F63" s="722"/>
      <c r="G63" s="159"/>
      <c r="H63" s="159"/>
      <c r="I63" s="187"/>
      <c r="J63" s="440" t="s">
        <v>202</v>
      </c>
      <c r="K63" s="358">
        <v>16.100000000000001</v>
      </c>
      <c r="L63" s="361" t="s">
        <v>178</v>
      </c>
      <c r="M63" s="436"/>
      <c r="N63" s="436"/>
      <c r="O63" s="713">
        <v>20.5</v>
      </c>
      <c r="P63" s="714"/>
      <c r="Q63" s="715"/>
      <c r="R63" s="361" t="s">
        <v>178</v>
      </c>
      <c r="S63" s="687"/>
      <c r="T63" s="794"/>
      <c r="U63" s="794"/>
      <c r="V63" s="794"/>
      <c r="W63" s="794"/>
      <c r="X63" s="700"/>
      <c r="Y63" s="794"/>
      <c r="Z63" s="794"/>
      <c r="AA63" s="794"/>
      <c r="AB63" s="701"/>
      <c r="AC63" s="20"/>
      <c r="AD63" s="20"/>
      <c r="AE63" s="20"/>
      <c r="AF63" s="20"/>
      <c r="AG63" s="20"/>
      <c r="AH63" s="20"/>
      <c r="AI63" s="20"/>
      <c r="AJ63" s="20"/>
      <c r="AK63" s="20"/>
      <c r="AL63" s="20"/>
      <c r="AM63" s="20"/>
      <c r="AN63" s="20"/>
      <c r="AO63" s="20"/>
      <c r="AP63" s="20"/>
      <c r="AQ63" s="20"/>
      <c r="AR63" s="20"/>
    </row>
    <row r="64" spans="1:50" ht="20.65" customHeight="1" thickBot="1" x14ac:dyDescent="0.3">
      <c r="A64" s="723"/>
      <c r="B64" s="724"/>
      <c r="C64" s="724"/>
      <c r="D64" s="724"/>
      <c r="E64" s="724"/>
      <c r="F64" s="725"/>
      <c r="G64" s="159"/>
      <c r="H64" s="159"/>
      <c r="I64" s="187"/>
      <c r="J64" s="372" t="s">
        <v>203</v>
      </c>
      <c r="K64" s="358">
        <v>105.6</v>
      </c>
      <c r="L64" s="361" t="s">
        <v>176</v>
      </c>
      <c r="M64" s="436"/>
      <c r="N64" s="436"/>
      <c r="O64" s="713">
        <v>94.3</v>
      </c>
      <c r="P64" s="714"/>
      <c r="Q64" s="715"/>
      <c r="R64" s="361" t="s">
        <v>176</v>
      </c>
      <c r="S64" s="687"/>
      <c r="T64" s="794"/>
      <c r="U64" s="794"/>
      <c r="V64" s="794"/>
      <c r="W64" s="794"/>
      <c r="X64" s="700"/>
      <c r="Y64" s="794"/>
      <c r="Z64" s="794"/>
      <c r="AA64" s="794"/>
      <c r="AB64" s="701"/>
      <c r="AE64" s="441"/>
    </row>
    <row r="65" spans="1:29" ht="20.65" customHeight="1" thickBot="1" x14ac:dyDescent="0.3">
      <c r="A65" s="726" t="s">
        <v>384</v>
      </c>
      <c r="B65" s="727"/>
      <c r="C65" s="727"/>
      <c r="D65" s="727"/>
      <c r="E65" s="727"/>
      <c r="F65" s="728"/>
      <c r="G65" s="159"/>
      <c r="H65" s="159"/>
      <c r="I65" s="187"/>
      <c r="J65" s="440" t="s">
        <v>204</v>
      </c>
      <c r="K65" s="350">
        <v>8.5500000000000007</v>
      </c>
      <c r="L65" s="159" t="s">
        <v>179</v>
      </c>
      <c r="M65" s="436"/>
      <c r="N65" s="436"/>
      <c r="O65" s="713">
        <v>7.27</v>
      </c>
      <c r="P65" s="714"/>
      <c r="Q65" s="715"/>
      <c r="R65" s="361" t="s">
        <v>179</v>
      </c>
      <c r="S65" s="689"/>
      <c r="T65" s="690"/>
      <c r="U65" s="690"/>
      <c r="V65" s="690"/>
      <c r="W65" s="690"/>
      <c r="X65" s="700"/>
      <c r="Y65" s="794"/>
      <c r="Z65" s="794"/>
      <c r="AA65" s="794"/>
      <c r="AB65" s="701"/>
    </row>
    <row r="66" spans="1:29" ht="20.65" customHeight="1" thickBot="1" x14ac:dyDescent="0.3">
      <c r="A66" s="729" t="s">
        <v>256</v>
      </c>
      <c r="B66" s="730"/>
      <c r="C66" s="730"/>
      <c r="D66" s="730"/>
      <c r="E66" s="730"/>
      <c r="F66" s="731"/>
      <c r="G66" s="159"/>
      <c r="H66" s="159"/>
      <c r="I66" s="187"/>
      <c r="J66" s="372" t="s">
        <v>100</v>
      </c>
      <c r="K66" s="322">
        <v>49.737000000000002</v>
      </c>
      <c r="L66" s="361" t="s">
        <v>139</v>
      </c>
      <c r="M66" s="436"/>
      <c r="N66" s="436"/>
      <c r="O66" s="713">
        <v>42.177999999999997</v>
      </c>
      <c r="P66" s="714"/>
      <c r="Q66" s="715"/>
      <c r="R66" s="361" t="s">
        <v>139</v>
      </c>
      <c r="S66" s="685" t="s">
        <v>242</v>
      </c>
      <c r="T66" s="686"/>
      <c r="U66" s="686"/>
      <c r="V66" s="686"/>
      <c r="W66" s="686"/>
      <c r="X66" s="700"/>
      <c r="Y66" s="794"/>
      <c r="Z66" s="794"/>
      <c r="AA66" s="794"/>
      <c r="AB66" s="701"/>
    </row>
    <row r="67" spans="1:29" ht="20.65" customHeight="1" thickBot="1" x14ac:dyDescent="0.3">
      <c r="A67" s="726" t="s">
        <v>383</v>
      </c>
      <c r="B67" s="727"/>
      <c r="C67" s="727"/>
      <c r="D67" s="727"/>
      <c r="E67" s="727"/>
      <c r="F67" s="728"/>
      <c r="G67" s="159"/>
      <c r="H67" s="159"/>
      <c r="I67" s="187"/>
      <c r="J67" s="440" t="s">
        <v>205</v>
      </c>
      <c r="K67" s="350">
        <v>32.61</v>
      </c>
      <c r="L67" s="439" t="s">
        <v>206</v>
      </c>
      <c r="M67" s="159"/>
      <c r="N67" s="436"/>
      <c r="O67" s="713">
        <v>27.14</v>
      </c>
      <c r="P67" s="714"/>
      <c r="Q67" s="715"/>
      <c r="R67" s="438" t="s">
        <v>206</v>
      </c>
      <c r="S67" s="687" t="s">
        <v>382</v>
      </c>
      <c r="T67" s="794"/>
      <c r="U67" s="794"/>
      <c r="V67" s="794"/>
      <c r="W67" s="794"/>
      <c r="X67" s="700"/>
      <c r="Y67" s="794"/>
      <c r="Z67" s="794"/>
      <c r="AA67" s="794"/>
      <c r="AB67" s="701"/>
    </row>
    <row r="68" spans="1:29" ht="20.65" customHeight="1" thickBot="1" x14ac:dyDescent="0.3">
      <c r="A68" s="732" t="s">
        <v>381</v>
      </c>
      <c r="B68" s="733"/>
      <c r="C68" s="733"/>
      <c r="D68" s="733"/>
      <c r="E68" s="733"/>
      <c r="F68" s="734"/>
      <c r="G68" s="159"/>
      <c r="H68" s="159"/>
      <c r="I68" s="187"/>
      <c r="J68" s="372" t="s">
        <v>99</v>
      </c>
      <c r="K68" s="350">
        <v>8.17</v>
      </c>
      <c r="L68" s="159"/>
      <c r="M68" s="434"/>
      <c r="N68" s="434"/>
      <c r="O68" s="713">
        <v>7.92</v>
      </c>
      <c r="P68" s="714"/>
      <c r="Q68" s="715"/>
      <c r="R68" s="159"/>
      <c r="S68" s="687"/>
      <c r="T68" s="794"/>
      <c r="U68" s="794"/>
      <c r="V68" s="794"/>
      <c r="W68" s="794"/>
      <c r="X68" s="700"/>
      <c r="Y68" s="794"/>
      <c r="Z68" s="794"/>
      <c r="AA68" s="794"/>
      <c r="AB68" s="701"/>
    </row>
    <row r="69" spans="1:29" ht="20.65" customHeight="1" thickBot="1" x14ac:dyDescent="0.3">
      <c r="A69" s="732" t="s">
        <v>380</v>
      </c>
      <c r="B69" s="733"/>
      <c r="C69" s="733"/>
      <c r="D69" s="733"/>
      <c r="E69" s="733"/>
      <c r="F69" s="734"/>
      <c r="G69" s="159"/>
      <c r="H69" s="159"/>
      <c r="I69" s="187"/>
      <c r="J69" s="372"/>
      <c r="K69" s="361"/>
      <c r="L69" s="436"/>
      <c r="M69" s="437" t="s">
        <v>207</v>
      </c>
      <c r="N69" s="436"/>
      <c r="O69" s="361"/>
      <c r="P69" s="361"/>
      <c r="Q69" s="361"/>
      <c r="R69" s="248"/>
      <c r="S69" s="687"/>
      <c r="T69" s="794"/>
      <c r="U69" s="794"/>
      <c r="V69" s="794"/>
      <c r="W69" s="794"/>
      <c r="X69" s="700"/>
      <c r="Y69" s="794"/>
      <c r="Z69" s="794"/>
      <c r="AA69" s="794"/>
      <c r="AB69" s="701"/>
    </row>
    <row r="70" spans="1:29" ht="20.65" customHeight="1" thickBot="1" x14ac:dyDescent="0.3">
      <c r="A70" s="733" t="s">
        <v>379</v>
      </c>
      <c r="B70" s="733"/>
      <c r="C70" s="733"/>
      <c r="D70" s="733"/>
      <c r="E70" s="733"/>
      <c r="F70" s="734"/>
      <c r="G70" s="159"/>
      <c r="H70" s="159"/>
      <c r="I70" s="187"/>
      <c r="J70" s="372" t="s">
        <v>209</v>
      </c>
      <c r="K70" s="358"/>
      <c r="L70" s="361" t="s">
        <v>151</v>
      </c>
      <c r="M70" s="435"/>
      <c r="N70" s="361"/>
      <c r="O70" s="713"/>
      <c r="P70" s="714"/>
      <c r="Q70" s="715"/>
      <c r="R70" s="361" t="s">
        <v>151</v>
      </c>
      <c r="S70" s="687"/>
      <c r="T70" s="794"/>
      <c r="U70" s="794"/>
      <c r="V70" s="794"/>
      <c r="W70" s="794"/>
      <c r="X70" s="700"/>
      <c r="Y70" s="794"/>
      <c r="Z70" s="794"/>
      <c r="AA70" s="794"/>
      <c r="AB70" s="701"/>
    </row>
    <row r="71" spans="1:29" ht="20.65" customHeight="1" thickBot="1" x14ac:dyDescent="0.3">
      <c r="A71" s="732" t="s">
        <v>378</v>
      </c>
      <c r="B71" s="733"/>
      <c r="C71" s="733"/>
      <c r="D71" s="733"/>
      <c r="E71" s="733"/>
      <c r="F71" s="734"/>
      <c r="G71" s="159"/>
      <c r="H71" s="159"/>
      <c r="I71" s="187"/>
      <c r="J71" s="372" t="s">
        <v>247</v>
      </c>
      <c r="K71" s="16"/>
      <c r="L71" s="361" t="s">
        <v>139</v>
      </c>
      <c r="M71" s="434"/>
      <c r="N71" s="434"/>
      <c r="O71" s="713"/>
      <c r="P71" s="714"/>
      <c r="Q71" s="715"/>
      <c r="R71" s="361" t="s">
        <v>139</v>
      </c>
      <c r="S71" s="687"/>
      <c r="T71" s="794"/>
      <c r="U71" s="794"/>
      <c r="V71" s="794"/>
      <c r="W71" s="794"/>
      <c r="X71" s="700"/>
      <c r="Y71" s="794"/>
      <c r="Z71" s="794"/>
      <c r="AA71" s="794"/>
      <c r="AB71" s="701"/>
      <c r="AC71" s="433"/>
    </row>
    <row r="72" spans="1:29" ht="20.65" customHeight="1" thickBot="1" x14ac:dyDescent="0.3">
      <c r="A72" s="726" t="s">
        <v>251</v>
      </c>
      <c r="B72" s="727"/>
      <c r="C72" s="727"/>
      <c r="D72" s="727"/>
      <c r="E72" s="727"/>
      <c r="F72" s="728"/>
      <c r="G72" s="303"/>
      <c r="H72" s="122"/>
      <c r="I72" s="122"/>
      <c r="J72" s="372"/>
      <c r="K72" s="364"/>
      <c r="L72" s="361"/>
      <c r="M72" s="361"/>
      <c r="N72" s="361"/>
      <c r="O72" s="713"/>
      <c r="P72" s="714"/>
      <c r="Q72" s="715"/>
      <c r="R72" s="248"/>
      <c r="S72" s="687"/>
      <c r="T72" s="794"/>
      <c r="U72" s="794"/>
      <c r="V72" s="794"/>
      <c r="W72" s="794"/>
      <c r="X72" s="700"/>
      <c r="Y72" s="794"/>
      <c r="Z72" s="794"/>
      <c r="AA72" s="794"/>
      <c r="AB72" s="701"/>
      <c r="AC72" s="433"/>
    </row>
    <row r="73" spans="1:29" ht="20.65" customHeight="1" x14ac:dyDescent="0.25">
      <c r="A73" s="795" t="s">
        <v>208</v>
      </c>
      <c r="B73" s="796"/>
      <c r="C73" s="796"/>
      <c r="D73" s="796"/>
      <c r="E73" s="796"/>
      <c r="F73" s="796"/>
      <c r="G73" s="796"/>
      <c r="H73" s="796"/>
      <c r="I73" s="797"/>
      <c r="J73" s="251"/>
      <c r="K73" s="159"/>
      <c r="L73" s="159"/>
      <c r="M73" s="159"/>
      <c r="N73" s="159"/>
      <c r="O73" s="159"/>
      <c r="P73" s="159"/>
      <c r="Q73" s="159"/>
      <c r="R73" s="248"/>
      <c r="S73" s="687"/>
      <c r="T73" s="794"/>
      <c r="U73" s="794"/>
      <c r="V73" s="794"/>
      <c r="W73" s="794"/>
      <c r="X73" s="700"/>
      <c r="Y73" s="794"/>
      <c r="Z73" s="794"/>
      <c r="AA73" s="794"/>
      <c r="AB73" s="701"/>
      <c r="AC73" s="433"/>
    </row>
    <row r="74" spans="1:29" ht="15.75" customHeight="1" thickBot="1" x14ac:dyDescent="0.3">
      <c r="A74" s="798"/>
      <c r="B74" s="799"/>
      <c r="C74" s="799"/>
      <c r="D74" s="799"/>
      <c r="E74" s="799"/>
      <c r="F74" s="799"/>
      <c r="G74" s="799"/>
      <c r="H74" s="799"/>
      <c r="I74" s="800"/>
      <c r="J74" s="304"/>
      <c r="K74" s="305"/>
      <c r="L74" s="305"/>
      <c r="M74" s="305"/>
      <c r="N74" s="305"/>
      <c r="O74" s="305"/>
      <c r="P74" s="305"/>
      <c r="Q74" s="305"/>
      <c r="R74" s="306"/>
      <c r="S74" s="689"/>
      <c r="T74" s="690"/>
      <c r="U74" s="690"/>
      <c r="V74" s="690"/>
      <c r="W74" s="690"/>
      <c r="X74" s="702"/>
      <c r="Y74" s="690"/>
      <c r="Z74" s="690"/>
      <c r="AA74" s="690"/>
      <c r="AB74" s="703"/>
    </row>
    <row r="75" spans="1:29" ht="15.75" x14ac:dyDescent="0.25">
      <c r="B75" s="432"/>
      <c r="C75" s="431"/>
      <c r="D75" s="428"/>
      <c r="E75" s="428"/>
      <c r="F75" s="428"/>
      <c r="G75" s="428"/>
      <c r="H75" s="428"/>
      <c r="I75" s="428"/>
      <c r="J75" s="428"/>
      <c r="K75" s="428"/>
      <c r="L75" s="428"/>
      <c r="M75" s="428"/>
      <c r="N75" s="428"/>
      <c r="O75" s="428"/>
      <c r="P75" s="428"/>
      <c r="Q75" s="428"/>
      <c r="R75" s="430"/>
      <c r="W75" s="428"/>
    </row>
    <row r="76" spans="1:29" ht="15.75" x14ac:dyDescent="0.25">
      <c r="P76" s="428"/>
      <c r="Q76" s="428"/>
      <c r="R76" s="429"/>
      <c r="W76" s="428"/>
    </row>
    <row r="77" spans="1:29" ht="15.75" x14ac:dyDescent="0.25">
      <c r="P77" s="428"/>
      <c r="Q77" s="428"/>
      <c r="R77" s="428"/>
      <c r="W77" s="428"/>
      <c r="AA77" s="428"/>
    </row>
    <row r="78" spans="1:29" ht="15.75" x14ac:dyDescent="0.25">
      <c r="P78" s="428"/>
      <c r="Q78" s="428"/>
      <c r="R78" s="428"/>
      <c r="W78" s="428"/>
      <c r="AA78" s="428"/>
    </row>
    <row r="79" spans="1:29" ht="15.75" x14ac:dyDescent="0.25">
      <c r="AA79" s="428"/>
    </row>
    <row r="80" spans="1:29" ht="15.75" x14ac:dyDescent="0.25">
      <c r="AA80" s="428"/>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type="list" allowBlank="1" showInputMessage="1" showErrorMessage="1" sqref="T36:U38 U47 M51 M41:M44 U40:U43 T41 U23:U33 T50 T44:T47 T23 T25 M48 M23:M24 M26:M27 M39 M30:M34 M36 M54 T52:T53 T49:U49 U53 T28:T31 T33" xr:uid="{5CB2E8A6-F6BE-4235-84DD-CC8700991098}">
      <formula1>Pass_or_Fail</formula1>
    </dataValidation>
    <dataValidation showInputMessage="1" showErrorMessage="1" sqref="L3:O3 J3" xr:uid="{F248FA09-2FBA-4569-9EB8-FF7CFF85AC37}"/>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1F4BFF3-B16E-4209-AC08-C419E1344EA7}">
          <x14:formula1>
            <xm:f>'Z:\CPAP\Dataloggerz\Deployment and Calibration\EXO Calibration\2022\[CPAH2_2022_CalLogs.xlsx]Drop-downs'!#REF!</xm:f>
          </x14:formula1>
          <xm:sqref>F6 T13:V13 X13:Z13 K6:K11 C9:C10 F8 I6:I11 K42 K36:K39 K23 K44 K13 F15 F13 K25:K27 C6:D7 AA28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EEFBA-229E-4608-A618-D220E6DA9041}">
  <sheetPr>
    <pageSetUpPr fitToPage="1"/>
  </sheetPr>
  <dimension ref="A1:AX80"/>
  <sheetViews>
    <sheetView zoomScale="70" zoomScaleNormal="70" workbookViewId="0">
      <selection activeCell="Q12" sqref="Q12"/>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20"/>
    <col min="30" max="30" width="7.5703125" style="20" customWidth="1"/>
    <col min="31" max="31" width="16.5703125" style="20" customWidth="1"/>
    <col min="32" max="16384" width="8.85546875" style="20"/>
  </cols>
  <sheetData>
    <row r="1" spans="1:28"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28" ht="15.75" customHeight="1" x14ac:dyDescent="0.25">
      <c r="A2" s="251"/>
      <c r="B2" s="159"/>
      <c r="C2" s="159"/>
      <c r="D2" s="159"/>
      <c r="E2" s="159"/>
      <c r="F2" s="159"/>
      <c r="G2" s="159"/>
      <c r="H2" s="159"/>
      <c r="I2" s="159"/>
      <c r="J2" s="159"/>
      <c r="K2" s="159"/>
      <c r="L2" s="159"/>
      <c r="M2" s="159"/>
      <c r="N2" s="159"/>
      <c r="O2" s="159"/>
      <c r="P2" s="159"/>
      <c r="Q2" s="159"/>
      <c r="R2" s="159"/>
      <c r="S2" s="159"/>
      <c r="T2" s="159"/>
      <c r="U2" s="159"/>
      <c r="V2" s="159"/>
      <c r="W2" s="159"/>
      <c r="X2" s="159"/>
      <c r="Y2" s="601"/>
      <c r="Z2" s="159"/>
      <c r="AA2" s="159"/>
      <c r="AB2" s="248"/>
    </row>
    <row r="3" spans="1:28" ht="20.65" customHeight="1" x14ac:dyDescent="0.25">
      <c r="A3" s="251"/>
      <c r="B3" s="591"/>
      <c r="C3" s="542" t="s">
        <v>87</v>
      </c>
      <c r="D3" s="759" t="s">
        <v>389</v>
      </c>
      <c r="E3" s="759"/>
      <c r="F3" s="759"/>
      <c r="G3" s="759"/>
      <c r="H3" s="759"/>
      <c r="I3" s="759"/>
      <c r="J3" s="596" t="s">
        <v>88</v>
      </c>
      <c r="K3" s="159"/>
      <c r="L3" s="596"/>
      <c r="M3" s="439"/>
      <c r="N3" s="439"/>
      <c r="O3" s="439"/>
      <c r="P3" s="605"/>
      <c r="Q3" s="605"/>
      <c r="R3" s="542" t="s">
        <v>87</v>
      </c>
      <c r="S3" s="760" t="s">
        <v>390</v>
      </c>
      <c r="T3" s="760"/>
      <c r="U3" s="760"/>
      <c r="V3" s="760"/>
      <c r="W3" s="760"/>
      <c r="X3" s="760"/>
      <c r="Y3" s="760"/>
      <c r="Z3" s="456" t="s">
        <v>89</v>
      </c>
      <c r="AA3" s="596"/>
      <c r="AB3" s="248"/>
    </row>
    <row r="4" spans="1:28" ht="23.25" customHeight="1" x14ac:dyDescent="0.25">
      <c r="A4" s="159"/>
      <c r="B4" s="597"/>
      <c r="C4" s="597"/>
      <c r="D4" s="597"/>
      <c r="E4" s="597"/>
      <c r="F4" s="597"/>
      <c r="G4" s="159"/>
      <c r="H4" s="257" t="s">
        <v>90</v>
      </c>
      <c r="I4" s="159"/>
      <c r="J4" s="597"/>
      <c r="K4" s="597"/>
      <c r="L4" s="597"/>
      <c r="M4" s="597"/>
      <c r="N4" s="597"/>
      <c r="O4" s="597"/>
      <c r="P4" s="604"/>
      <c r="Q4" s="604"/>
      <c r="R4" s="604"/>
      <c r="S4" s="159"/>
      <c r="T4" s="602"/>
      <c r="U4" s="602"/>
      <c r="V4" s="602"/>
      <c r="W4" s="604"/>
      <c r="X4" s="602"/>
      <c r="Y4" s="603" t="s">
        <v>91</v>
      </c>
      <c r="Z4" s="602"/>
      <c r="AA4" s="602"/>
      <c r="AB4" s="261"/>
    </row>
    <row r="5" spans="1:28" ht="20.65" customHeight="1" x14ac:dyDescent="0.25">
      <c r="A5" s="251"/>
      <c r="B5" s="550"/>
      <c r="C5" s="761" t="s">
        <v>92</v>
      </c>
      <c r="D5" s="761"/>
      <c r="E5" s="159"/>
      <c r="F5" s="262" t="s">
        <v>93</v>
      </c>
      <c r="G5" s="550"/>
      <c r="H5" s="159"/>
      <c r="I5" s="761" t="s">
        <v>93</v>
      </c>
      <c r="J5" s="761"/>
      <c r="K5" s="761" t="s">
        <v>94</v>
      </c>
      <c r="L5" s="761"/>
      <c r="M5" s="761"/>
      <c r="N5" s="159"/>
      <c r="O5" s="456"/>
      <c r="P5" s="550"/>
      <c r="Q5" s="550"/>
      <c r="R5" s="601"/>
      <c r="S5" s="518" t="s">
        <v>95</v>
      </c>
      <c r="T5" s="761" t="s">
        <v>24</v>
      </c>
      <c r="U5" s="761"/>
      <c r="V5" s="761"/>
      <c r="W5" s="761"/>
      <c r="X5" s="761"/>
      <c r="Y5" s="518" t="s">
        <v>96</v>
      </c>
      <c r="Z5" s="518" t="s">
        <v>97</v>
      </c>
      <c r="AA5" s="518" t="s">
        <v>98</v>
      </c>
      <c r="AB5" s="248"/>
    </row>
    <row r="6" spans="1:28" ht="20.65" customHeight="1" x14ac:dyDescent="0.25">
      <c r="A6" s="251"/>
      <c r="B6" s="591" t="s">
        <v>8</v>
      </c>
      <c r="C6" s="759">
        <v>1</v>
      </c>
      <c r="D6" s="759"/>
      <c r="E6" s="159"/>
      <c r="F6" s="14" t="s">
        <v>285</v>
      </c>
      <c r="G6" s="159"/>
      <c r="H6" s="591" t="s">
        <v>99</v>
      </c>
      <c r="I6" s="741" t="s">
        <v>290</v>
      </c>
      <c r="J6" s="742"/>
      <c r="K6" s="741" t="s">
        <v>17</v>
      </c>
      <c r="L6" s="762"/>
      <c r="M6" s="742"/>
      <c r="N6" s="456"/>
      <c r="O6" s="456"/>
      <c r="P6" s="159"/>
      <c r="Q6" s="361"/>
      <c r="R6" s="591" t="s">
        <v>100</v>
      </c>
      <c r="S6" s="8">
        <v>20</v>
      </c>
      <c r="T6" s="714" t="s">
        <v>391</v>
      </c>
      <c r="U6" s="714"/>
      <c r="V6" s="714"/>
      <c r="W6" s="714"/>
      <c r="X6" s="715"/>
      <c r="Y6" s="318"/>
      <c r="Z6" s="312" t="s">
        <v>392</v>
      </c>
      <c r="AA6" s="312" t="s">
        <v>393</v>
      </c>
      <c r="AB6" s="248"/>
    </row>
    <row r="7" spans="1:28" ht="20.65" customHeight="1" x14ac:dyDescent="0.25">
      <c r="A7" s="251"/>
      <c r="B7" s="591" t="s">
        <v>101</v>
      </c>
      <c r="C7" s="759" t="s">
        <v>60</v>
      </c>
      <c r="D7" s="759"/>
      <c r="E7" s="159"/>
      <c r="F7" s="276" t="s">
        <v>102</v>
      </c>
      <c r="G7" s="159"/>
      <c r="H7" s="275" t="s">
        <v>103</v>
      </c>
      <c r="I7" s="741" t="s">
        <v>295</v>
      </c>
      <c r="J7" s="742"/>
      <c r="K7" s="741" t="s">
        <v>18</v>
      </c>
      <c r="L7" s="762"/>
      <c r="M7" s="742"/>
      <c r="N7" s="456"/>
      <c r="O7" s="518"/>
      <c r="P7" s="159"/>
      <c r="Q7" s="518"/>
      <c r="R7" s="591" t="s">
        <v>100</v>
      </c>
      <c r="S7" s="8">
        <v>50</v>
      </c>
      <c r="T7" s="714" t="s">
        <v>311</v>
      </c>
      <c r="U7" s="714"/>
      <c r="V7" s="714"/>
      <c r="W7" s="714"/>
      <c r="X7" s="715"/>
      <c r="Y7" s="318"/>
      <c r="Z7" s="312"/>
      <c r="AA7" s="312" t="s">
        <v>394</v>
      </c>
      <c r="AB7" s="248"/>
    </row>
    <row r="8" spans="1:28" ht="20.65" customHeight="1" x14ac:dyDescent="0.25">
      <c r="A8" s="251"/>
      <c r="B8" s="591" t="s">
        <v>104</v>
      </c>
      <c r="C8" s="759" t="s">
        <v>353</v>
      </c>
      <c r="D8" s="759"/>
      <c r="E8" s="159"/>
      <c r="F8" s="422" t="s">
        <v>45</v>
      </c>
      <c r="G8" s="159"/>
      <c r="H8" s="591" t="s">
        <v>105</v>
      </c>
      <c r="I8" s="741" t="s">
        <v>300</v>
      </c>
      <c r="J8" s="742"/>
      <c r="K8" s="741" t="s">
        <v>19</v>
      </c>
      <c r="L8" s="762"/>
      <c r="M8" s="742"/>
      <c r="N8" s="439"/>
      <c r="O8" s="456"/>
      <c r="P8" s="550"/>
      <c r="Q8" s="550"/>
      <c r="R8" s="591" t="s">
        <v>99</v>
      </c>
      <c r="S8" s="8">
        <v>4</v>
      </c>
      <c r="T8" s="714"/>
      <c r="U8" s="714"/>
      <c r="V8" s="714"/>
      <c r="W8" s="714"/>
      <c r="X8" s="715"/>
      <c r="Y8" s="318"/>
      <c r="Z8" s="312"/>
      <c r="AA8" s="312"/>
      <c r="AB8" s="248"/>
    </row>
    <row r="9" spans="1:28" ht="20.65" customHeight="1" x14ac:dyDescent="0.25">
      <c r="A9" s="251"/>
      <c r="B9" s="600" t="s">
        <v>106</v>
      </c>
      <c r="C9" s="773" t="s">
        <v>83</v>
      </c>
      <c r="D9" s="774"/>
      <c r="E9" s="550"/>
      <c r="F9" s="550"/>
      <c r="G9" s="159"/>
      <c r="H9" s="591" t="s">
        <v>107</v>
      </c>
      <c r="I9" s="741" t="s">
        <v>304</v>
      </c>
      <c r="J9" s="742"/>
      <c r="K9" s="741" t="s">
        <v>20</v>
      </c>
      <c r="L9" s="762"/>
      <c r="M9" s="742"/>
      <c r="N9" s="439"/>
      <c r="O9" s="439"/>
      <c r="P9" s="550"/>
      <c r="Q9" s="550"/>
      <c r="R9" s="591" t="s">
        <v>99</v>
      </c>
      <c r="S9" s="8">
        <v>7</v>
      </c>
      <c r="T9" s="714" t="s">
        <v>312</v>
      </c>
      <c r="U9" s="714"/>
      <c r="V9" s="714"/>
      <c r="W9" s="714"/>
      <c r="X9" s="715"/>
      <c r="Y9" s="318"/>
      <c r="Z9" s="312" t="s">
        <v>395</v>
      </c>
      <c r="AA9" s="312" t="s">
        <v>370</v>
      </c>
      <c r="AB9" s="248"/>
    </row>
    <row r="10" spans="1:28" ht="20.65" customHeight="1" x14ac:dyDescent="0.25">
      <c r="A10" s="251"/>
      <c r="B10" s="600" t="s">
        <v>108</v>
      </c>
      <c r="C10" s="713" t="s">
        <v>279</v>
      </c>
      <c r="D10" s="714"/>
      <c r="E10" s="714"/>
      <c r="F10" s="715"/>
      <c r="G10" s="159"/>
      <c r="H10" s="591" t="s">
        <v>109</v>
      </c>
      <c r="I10" s="739" t="s">
        <v>13</v>
      </c>
      <c r="J10" s="740"/>
      <c r="K10" s="741" t="s">
        <v>21</v>
      </c>
      <c r="L10" s="762"/>
      <c r="M10" s="742"/>
      <c r="N10" s="439"/>
      <c r="O10" s="439"/>
      <c r="P10" s="550"/>
      <c r="Q10" s="550"/>
      <c r="R10" s="591" t="s">
        <v>99</v>
      </c>
      <c r="S10" s="8">
        <v>10</v>
      </c>
      <c r="T10" s="714" t="s">
        <v>313</v>
      </c>
      <c r="U10" s="714"/>
      <c r="V10" s="714"/>
      <c r="W10" s="714"/>
      <c r="X10" s="715"/>
      <c r="Y10" s="318"/>
      <c r="Z10" s="312"/>
      <c r="AA10" s="312" t="s">
        <v>371</v>
      </c>
      <c r="AB10" s="248"/>
    </row>
    <row r="11" spans="1:28" ht="20.65" customHeight="1" x14ac:dyDescent="0.25">
      <c r="A11" s="251"/>
      <c r="B11" s="793"/>
      <c r="C11" s="361"/>
      <c r="D11" s="361"/>
      <c r="E11" s="361"/>
      <c r="F11" s="361"/>
      <c r="G11" s="159"/>
      <c r="H11" s="591" t="s">
        <v>110</v>
      </c>
      <c r="I11" s="741" t="s">
        <v>396</v>
      </c>
      <c r="J11" s="742"/>
      <c r="K11" s="741" t="s">
        <v>22</v>
      </c>
      <c r="L11" s="762"/>
      <c r="M11" s="742"/>
      <c r="N11" s="439"/>
      <c r="O11" s="439"/>
      <c r="P11" s="550"/>
      <c r="Q11" s="550"/>
      <c r="R11" s="591" t="s">
        <v>111</v>
      </c>
      <c r="S11" s="8">
        <v>124</v>
      </c>
      <c r="T11" s="714">
        <v>607300</v>
      </c>
      <c r="U11" s="714"/>
      <c r="V11" s="714"/>
      <c r="W11" s="714"/>
      <c r="X11" s="715"/>
      <c r="Y11" s="318"/>
      <c r="Z11" s="312" t="s">
        <v>395</v>
      </c>
      <c r="AA11" s="312" t="s">
        <v>397</v>
      </c>
      <c r="AB11" s="248"/>
    </row>
    <row r="12" spans="1:28" ht="20.65" customHeight="1" x14ac:dyDescent="0.25">
      <c r="A12" s="159"/>
      <c r="B12" s="793"/>
      <c r="C12" s="443"/>
      <c r="D12" s="443"/>
      <c r="E12" s="598"/>
      <c r="F12" s="598"/>
      <c r="G12" s="597"/>
      <c r="H12" s="597"/>
      <c r="I12" s="597"/>
      <c r="J12" s="597"/>
      <c r="K12" s="597"/>
      <c r="L12" s="597"/>
      <c r="M12" s="597"/>
      <c r="N12" s="597"/>
      <c r="O12" s="598"/>
      <c r="P12" s="597"/>
      <c r="Q12" s="597"/>
      <c r="R12" s="597"/>
      <c r="S12" s="597"/>
      <c r="T12" s="597"/>
      <c r="U12" s="597"/>
      <c r="V12" s="597"/>
      <c r="W12" s="597"/>
      <c r="X12" s="597"/>
      <c r="Y12" s="598"/>
      <c r="Z12" s="597"/>
      <c r="AA12" s="597"/>
      <c r="AB12" s="274"/>
    </row>
    <row r="13" spans="1:28" ht="20.65" customHeight="1" x14ac:dyDescent="0.25">
      <c r="A13" s="251"/>
      <c r="B13" s="591"/>
      <c r="C13" s="587"/>
      <c r="D13" s="596"/>
      <c r="E13" s="593" t="s">
        <v>112</v>
      </c>
      <c r="F13" s="422" t="s">
        <v>39</v>
      </c>
      <c r="G13" s="159"/>
      <c r="H13" s="456"/>
      <c r="I13" s="273"/>
      <c r="J13" s="591" t="s">
        <v>113</v>
      </c>
      <c r="K13" s="775" t="s">
        <v>60</v>
      </c>
      <c r="L13" s="776"/>
      <c r="M13" s="777"/>
      <c r="N13" s="278"/>
      <c r="O13" s="595"/>
      <c r="P13" s="458"/>
      <c r="Q13" s="458"/>
      <c r="R13" s="458"/>
      <c r="S13" s="591" t="s">
        <v>114</v>
      </c>
      <c r="T13" s="741" t="s">
        <v>338</v>
      </c>
      <c r="U13" s="762"/>
      <c r="V13" s="762"/>
      <c r="W13" s="762"/>
      <c r="X13" s="762"/>
      <c r="Y13" s="762"/>
      <c r="Z13" s="742"/>
      <c r="AA13" s="439"/>
      <c r="AB13" s="248"/>
    </row>
    <row r="14" spans="1:28" ht="20.65" customHeight="1" x14ac:dyDescent="0.25">
      <c r="A14" s="251"/>
      <c r="B14" s="590"/>
      <c r="C14" s="587"/>
      <c r="D14" s="587"/>
      <c r="E14" s="587"/>
      <c r="F14" s="587"/>
      <c r="G14" s="588"/>
      <c r="H14" s="591"/>
      <c r="I14" s="591"/>
      <c r="J14" s="594"/>
      <c r="K14" s="594"/>
      <c r="L14" s="594"/>
      <c r="M14" s="594"/>
      <c r="N14" s="594"/>
      <c r="O14" s="594"/>
      <c r="P14" s="550"/>
      <c r="Q14" s="550"/>
      <c r="R14" s="550"/>
      <c r="S14" s="550"/>
      <c r="T14" s="591"/>
      <c r="U14" s="591"/>
      <c r="V14" s="587"/>
      <c r="W14" s="550"/>
      <c r="X14" s="587"/>
      <c r="Y14" s="587"/>
      <c r="Z14" s="587"/>
      <c r="AA14" s="587"/>
      <c r="AB14" s="248"/>
    </row>
    <row r="15" spans="1:28" ht="20.65" customHeight="1" x14ac:dyDescent="0.25">
      <c r="A15" s="251"/>
      <c r="B15" s="590"/>
      <c r="C15" s="587"/>
      <c r="D15" s="587"/>
      <c r="E15" s="593" t="s">
        <v>115</v>
      </c>
      <c r="F15" s="422" t="s">
        <v>39</v>
      </c>
      <c r="G15" s="588"/>
      <c r="H15" s="592"/>
      <c r="I15" s="159"/>
      <c r="J15" s="591" t="s">
        <v>116</v>
      </c>
      <c r="K15" s="753">
        <v>44663</v>
      </c>
      <c r="L15" s="754"/>
      <c r="M15" s="754"/>
      <c r="N15" s="754"/>
      <c r="O15" s="755"/>
      <c r="P15" s="458"/>
      <c r="Q15" s="458"/>
      <c r="R15" s="458"/>
      <c r="S15" s="591" t="s">
        <v>117</v>
      </c>
      <c r="T15" s="778">
        <v>44700</v>
      </c>
      <c r="U15" s="779"/>
      <c r="V15" s="779"/>
      <c r="W15" s="779"/>
      <c r="X15" s="779"/>
      <c r="Y15" s="779"/>
      <c r="Z15" s="780"/>
      <c r="AA15" s="518"/>
      <c r="AB15" s="248"/>
    </row>
    <row r="16" spans="1:28" ht="13.5" customHeight="1" x14ac:dyDescent="0.25">
      <c r="A16" s="251"/>
      <c r="B16" s="590"/>
      <c r="C16" s="587"/>
      <c r="D16" s="801"/>
      <c r="E16" s="801"/>
      <c r="F16" s="587"/>
      <c r="G16" s="588"/>
      <c r="H16" s="550"/>
      <c r="I16" s="550"/>
      <c r="J16" s="550"/>
      <c r="K16" s="550"/>
      <c r="L16" s="550"/>
      <c r="M16" s="550"/>
      <c r="N16" s="550"/>
      <c r="O16" s="550"/>
      <c r="P16" s="550"/>
      <c r="Q16" s="550"/>
      <c r="R16" s="550"/>
      <c r="S16" s="456"/>
      <c r="T16" s="550"/>
      <c r="U16" s="550"/>
      <c r="V16" s="159"/>
      <c r="W16" s="550"/>
      <c r="X16" s="159"/>
      <c r="Y16" s="587"/>
      <c r="Z16" s="587"/>
      <c r="AA16" s="587"/>
      <c r="AB16" s="248"/>
    </row>
    <row r="17" spans="1:50" ht="20.65" customHeight="1" x14ac:dyDescent="0.25">
      <c r="A17" s="251"/>
      <c r="B17" s="751" t="s">
        <v>118</v>
      </c>
      <c r="C17" s="764" t="s">
        <v>398</v>
      </c>
      <c r="D17" s="765"/>
      <c r="E17" s="765"/>
      <c r="F17" s="765"/>
      <c r="G17" s="765"/>
      <c r="H17" s="765"/>
      <c r="I17" s="765"/>
      <c r="J17" s="765"/>
      <c r="K17" s="765"/>
      <c r="L17" s="765"/>
      <c r="M17" s="765"/>
      <c r="N17" s="765"/>
      <c r="O17" s="765"/>
      <c r="P17" s="765"/>
      <c r="Q17" s="765"/>
      <c r="R17" s="765"/>
      <c r="S17" s="765"/>
      <c r="T17" s="765"/>
      <c r="U17" s="765"/>
      <c r="V17" s="765"/>
      <c r="W17" s="765"/>
      <c r="X17" s="765"/>
      <c r="Y17" s="765"/>
      <c r="Z17" s="765"/>
      <c r="AA17" s="766"/>
      <c r="AB17" s="301"/>
    </row>
    <row r="18" spans="1:50" ht="20.65" customHeight="1" x14ac:dyDescent="0.25">
      <c r="A18" s="251"/>
      <c r="B18" s="751"/>
      <c r="C18" s="767"/>
      <c r="D18" s="802"/>
      <c r="E18" s="802"/>
      <c r="F18" s="802"/>
      <c r="G18" s="802"/>
      <c r="H18" s="802"/>
      <c r="I18" s="802"/>
      <c r="J18" s="802"/>
      <c r="K18" s="802"/>
      <c r="L18" s="802"/>
      <c r="M18" s="802"/>
      <c r="N18" s="802"/>
      <c r="O18" s="802"/>
      <c r="P18" s="802"/>
      <c r="Q18" s="802"/>
      <c r="R18" s="802"/>
      <c r="S18" s="802"/>
      <c r="T18" s="802"/>
      <c r="U18" s="802"/>
      <c r="V18" s="802"/>
      <c r="W18" s="802"/>
      <c r="X18" s="802"/>
      <c r="Y18" s="802"/>
      <c r="Z18" s="802"/>
      <c r="AA18" s="769"/>
      <c r="AB18" s="248"/>
    </row>
    <row r="19" spans="1:50" ht="20.65" customHeight="1" x14ac:dyDescent="0.25">
      <c r="A19" s="251"/>
      <c r="B19" s="751"/>
      <c r="C19" s="767"/>
      <c r="D19" s="802"/>
      <c r="E19" s="802"/>
      <c r="F19" s="802"/>
      <c r="G19" s="802"/>
      <c r="H19" s="802"/>
      <c r="I19" s="802"/>
      <c r="J19" s="802"/>
      <c r="K19" s="802"/>
      <c r="L19" s="802"/>
      <c r="M19" s="802"/>
      <c r="N19" s="802"/>
      <c r="O19" s="802"/>
      <c r="P19" s="802"/>
      <c r="Q19" s="802"/>
      <c r="R19" s="802"/>
      <c r="S19" s="802"/>
      <c r="T19" s="802"/>
      <c r="U19" s="802"/>
      <c r="V19" s="802"/>
      <c r="W19" s="802"/>
      <c r="X19" s="802"/>
      <c r="Y19" s="802"/>
      <c r="Z19" s="802"/>
      <c r="AA19" s="769"/>
      <c r="AB19" s="248"/>
    </row>
    <row r="20" spans="1:50" ht="20.65" customHeight="1" thickBot="1" x14ac:dyDescent="0.3">
      <c r="A20" s="251"/>
      <c r="B20" s="752"/>
      <c r="C20" s="770"/>
      <c r="D20" s="771"/>
      <c r="E20" s="771"/>
      <c r="F20" s="771"/>
      <c r="G20" s="771"/>
      <c r="H20" s="771"/>
      <c r="I20" s="771"/>
      <c r="J20" s="771"/>
      <c r="K20" s="771"/>
      <c r="L20" s="771"/>
      <c r="M20" s="771"/>
      <c r="N20" s="771"/>
      <c r="O20" s="771"/>
      <c r="P20" s="771"/>
      <c r="Q20" s="771"/>
      <c r="R20" s="771"/>
      <c r="S20" s="771"/>
      <c r="T20" s="771"/>
      <c r="U20" s="771"/>
      <c r="V20" s="771"/>
      <c r="W20" s="771"/>
      <c r="X20" s="771"/>
      <c r="Y20" s="771"/>
      <c r="Z20" s="771"/>
      <c r="AA20" s="772"/>
      <c r="AB20" s="302"/>
    </row>
    <row r="21" spans="1:50" s="460" customFormat="1" ht="20.65" customHeight="1" thickTop="1" thickBot="1" x14ac:dyDescent="0.3">
      <c r="A21" s="586"/>
      <c r="B21" s="584" t="s">
        <v>119</v>
      </c>
      <c r="C21" s="584"/>
      <c r="D21" s="584"/>
      <c r="E21" s="584"/>
      <c r="F21" s="584"/>
      <c r="G21" s="584"/>
      <c r="H21" s="584"/>
      <c r="I21" s="584"/>
      <c r="J21" s="584"/>
      <c r="K21" s="584"/>
      <c r="L21" s="584"/>
      <c r="M21" s="584"/>
      <c r="N21" s="584"/>
      <c r="O21" s="584"/>
      <c r="P21" s="585"/>
      <c r="Q21" s="584" t="s">
        <v>120</v>
      </c>
      <c r="R21" s="584"/>
      <c r="S21" s="584"/>
      <c r="T21" s="584"/>
      <c r="U21" s="584"/>
      <c r="V21" s="583"/>
      <c r="W21" s="583"/>
      <c r="X21" s="582"/>
      <c r="Y21" s="763" t="s">
        <v>121</v>
      </c>
      <c r="Z21" s="763"/>
      <c r="AA21" s="763"/>
      <c r="AB21" s="287"/>
      <c r="AC21" s="581"/>
      <c r="AD21" s="581"/>
    </row>
    <row r="22" spans="1:50" ht="20.65" customHeight="1" x14ac:dyDescent="0.25">
      <c r="A22" s="251"/>
      <c r="B22" s="459"/>
      <c r="C22" s="447" t="s">
        <v>122</v>
      </c>
      <c r="D22" s="459"/>
      <c r="E22" s="459"/>
      <c r="F22" s="447" t="s">
        <v>123</v>
      </c>
      <c r="G22" s="459"/>
      <c r="H22" s="459"/>
      <c r="I22" s="447" t="s">
        <v>124</v>
      </c>
      <c r="J22" s="580"/>
      <c r="K22" s="447" t="s">
        <v>125</v>
      </c>
      <c r="L22" s="459"/>
      <c r="M22" s="577" t="s">
        <v>126</v>
      </c>
      <c r="N22" s="580"/>
      <c r="O22" s="578" t="s">
        <v>127</v>
      </c>
      <c r="P22" s="579"/>
      <c r="Q22" s="159"/>
      <c r="R22" s="578" t="s">
        <v>128</v>
      </c>
      <c r="S22" s="447"/>
      <c r="T22" s="577" t="s">
        <v>126</v>
      </c>
      <c r="U22" s="576"/>
      <c r="V22" s="576" t="s">
        <v>127</v>
      </c>
      <c r="W22" s="575"/>
      <c r="X22" s="574"/>
      <c r="Y22" s="549" t="s">
        <v>129</v>
      </c>
      <c r="Z22" s="174"/>
      <c r="AA22" s="205">
        <v>15</v>
      </c>
      <c r="AB22" s="248"/>
      <c r="AC22" s="564"/>
      <c r="AD22" s="564"/>
    </row>
    <row r="23" spans="1:50" s="25" customFormat="1" ht="20.45" customHeight="1" thickBot="1" x14ac:dyDescent="0.3">
      <c r="A23" s="159"/>
      <c r="B23" s="573" t="s">
        <v>130</v>
      </c>
      <c r="C23" s="308">
        <v>20.8</v>
      </c>
      <c r="D23" s="572" t="s">
        <v>131</v>
      </c>
      <c r="E23" s="570"/>
      <c r="F23" s="309">
        <v>20.777999999999999</v>
      </c>
      <c r="G23" s="571" t="s">
        <v>132</v>
      </c>
      <c r="H23" s="453"/>
      <c r="I23" s="451"/>
      <c r="J23" s="570"/>
      <c r="K23" s="148" t="s">
        <v>69</v>
      </c>
      <c r="L23" s="570"/>
      <c r="M23" s="569" t="s">
        <v>40</v>
      </c>
      <c r="N23" s="513"/>
      <c r="O23" s="313">
        <v>0.45833333333333331</v>
      </c>
      <c r="P23" s="484"/>
      <c r="Q23" s="568"/>
      <c r="R23" s="205">
        <v>23.8</v>
      </c>
      <c r="S23" s="458" t="s">
        <v>131</v>
      </c>
      <c r="T23" s="487" t="s">
        <v>40</v>
      </c>
      <c r="U23" s="567"/>
      <c r="V23" s="566">
        <v>0.4069444444444445</v>
      </c>
      <c r="W23" s="546"/>
      <c r="X23" s="565"/>
      <c r="Y23" s="549" t="s">
        <v>133</v>
      </c>
      <c r="Z23" s="174"/>
      <c r="AA23" s="423" t="s">
        <v>134</v>
      </c>
      <c r="AB23" s="248"/>
      <c r="AC23" s="564"/>
      <c r="AD23" s="42"/>
      <c r="AE23" s="20"/>
      <c r="AF23" s="20"/>
      <c r="AG23" s="20"/>
      <c r="AH23" s="20"/>
      <c r="AI23" s="20"/>
      <c r="AJ23" s="20"/>
      <c r="AK23" s="20"/>
      <c r="AL23" s="20"/>
      <c r="AM23" s="20"/>
      <c r="AN23" s="20"/>
      <c r="AO23" s="20"/>
      <c r="AP23" s="20"/>
      <c r="AQ23" s="20"/>
      <c r="AR23" s="20"/>
      <c r="AS23" s="20"/>
      <c r="AT23" s="20"/>
      <c r="AU23" s="20"/>
      <c r="AV23" s="20"/>
      <c r="AW23" s="20"/>
      <c r="AX23" s="20"/>
    </row>
    <row r="24" spans="1:50" ht="20.65" customHeight="1" thickBot="1" x14ac:dyDescent="0.3">
      <c r="A24" s="116"/>
      <c r="B24" s="469" t="s">
        <v>135</v>
      </c>
      <c r="C24" s="117"/>
      <c r="D24" s="467"/>
      <c r="E24" s="464"/>
      <c r="F24" s="59">
        <v>0</v>
      </c>
      <c r="G24" s="467"/>
      <c r="H24" s="467"/>
      <c r="I24" s="464"/>
      <c r="J24" s="118"/>
      <c r="K24" s="79" t="s">
        <v>136</v>
      </c>
      <c r="L24" s="464"/>
      <c r="M24" s="482" t="s">
        <v>40</v>
      </c>
      <c r="N24" s="563"/>
      <c r="O24" s="522"/>
      <c r="P24" s="468"/>
      <c r="Q24" s="562"/>
      <c r="R24" s="561">
        <v>23.641999999999999</v>
      </c>
      <c r="S24" s="560" t="s">
        <v>132</v>
      </c>
      <c r="T24" s="559"/>
      <c r="U24" s="461"/>
      <c r="V24" s="558"/>
      <c r="W24" s="557"/>
      <c r="X24" s="550"/>
      <c r="Y24" s="549" t="s">
        <v>137</v>
      </c>
      <c r="Z24" s="174"/>
      <c r="AA24" s="403"/>
      <c r="AB24" s="248"/>
      <c r="AD24" s="42"/>
    </row>
    <row r="25" spans="1:50" s="25" customFormat="1" ht="20.65" customHeight="1" x14ac:dyDescent="0.25">
      <c r="A25" s="116"/>
      <c r="B25" s="361" t="s">
        <v>138</v>
      </c>
      <c r="C25" s="8">
        <v>50</v>
      </c>
      <c r="D25" s="459" t="s">
        <v>139</v>
      </c>
      <c r="E25" s="458"/>
      <c r="F25" s="309">
        <v>49.95</v>
      </c>
      <c r="G25" s="459" t="s">
        <v>139</v>
      </c>
      <c r="H25" s="459"/>
      <c r="I25" s="310">
        <v>50</v>
      </c>
      <c r="J25" s="471" t="s">
        <v>139</v>
      </c>
      <c r="K25" s="8" t="s">
        <v>75</v>
      </c>
      <c r="L25" s="456"/>
      <c r="M25" s="461"/>
      <c r="N25" s="458"/>
      <c r="O25" s="313">
        <v>0.56527777777777777</v>
      </c>
      <c r="P25" s="484"/>
      <c r="Q25" s="213" t="s">
        <v>140</v>
      </c>
      <c r="R25" s="80">
        <v>49.94</v>
      </c>
      <c r="S25" s="459" t="s">
        <v>139</v>
      </c>
      <c r="T25" s="487" t="s">
        <v>40</v>
      </c>
      <c r="U25" s="556"/>
      <c r="V25" s="555">
        <v>0.41250000000000003</v>
      </c>
      <c r="W25" s="554"/>
      <c r="X25" s="550"/>
      <c r="Y25" s="549" t="s">
        <v>141</v>
      </c>
      <c r="Z25" s="174"/>
      <c r="AA25" s="606">
        <v>24461.11</v>
      </c>
      <c r="AB25" s="248"/>
      <c r="AC25" s="20"/>
      <c r="AD25" s="42"/>
      <c r="AE25" s="20"/>
      <c r="AF25" s="20"/>
      <c r="AG25" s="20"/>
      <c r="AH25" s="20"/>
      <c r="AI25" s="20"/>
      <c r="AJ25" s="20"/>
      <c r="AK25" s="20"/>
      <c r="AL25" s="20"/>
      <c r="AM25" s="20"/>
      <c r="AN25" s="20"/>
      <c r="AO25" s="20"/>
      <c r="AP25" s="20"/>
      <c r="AQ25" s="20"/>
      <c r="AR25" s="20"/>
      <c r="AS25" s="20"/>
      <c r="AT25" s="20"/>
      <c r="AU25" s="20"/>
      <c r="AV25" s="20"/>
      <c r="AW25" s="20"/>
      <c r="AX25" s="20"/>
    </row>
    <row r="26" spans="1:50" s="21" customFormat="1" ht="20.65" customHeight="1" x14ac:dyDescent="0.25">
      <c r="A26" s="116"/>
      <c r="B26" s="456"/>
      <c r="C26" s="456"/>
      <c r="D26" s="456"/>
      <c r="E26" s="459"/>
      <c r="F26" s="159"/>
      <c r="G26" s="542" t="s">
        <v>142</v>
      </c>
      <c r="H26" s="159"/>
      <c r="I26" s="423">
        <v>0.46981689999999998</v>
      </c>
      <c r="J26" s="456"/>
      <c r="K26" s="17" t="s">
        <v>48</v>
      </c>
      <c r="L26" s="456"/>
      <c r="M26" s="402" t="s">
        <v>40</v>
      </c>
      <c r="N26" s="456"/>
      <c r="O26" s="456"/>
      <c r="P26" s="484"/>
      <c r="Q26" s="458"/>
      <c r="R26" s="355"/>
      <c r="S26" s="527"/>
      <c r="T26" s="515"/>
      <c r="U26" s="461"/>
      <c r="V26" s="355"/>
      <c r="W26" s="483"/>
      <c r="X26" s="550"/>
      <c r="Y26" s="549" t="s">
        <v>143</v>
      </c>
      <c r="Z26" s="176"/>
      <c r="AA26" s="404">
        <v>0.33333333333333331</v>
      </c>
      <c r="AB26" s="248"/>
      <c r="AC26" s="20"/>
      <c r="AD26" s="42"/>
      <c r="AE26" s="20"/>
      <c r="AF26" s="20"/>
      <c r="AG26" s="20"/>
      <c r="AH26" s="20"/>
      <c r="AI26" s="20"/>
      <c r="AJ26" s="20"/>
      <c r="AK26" s="20"/>
      <c r="AL26" s="20"/>
      <c r="AM26" s="20"/>
      <c r="AN26" s="20"/>
      <c r="AO26" s="20"/>
      <c r="AP26" s="20"/>
      <c r="AQ26" s="20"/>
      <c r="AR26" s="20"/>
      <c r="AS26" s="20"/>
      <c r="AT26" s="20"/>
      <c r="AU26" s="20"/>
      <c r="AV26" s="20"/>
      <c r="AW26" s="20"/>
      <c r="AX26" s="20"/>
    </row>
    <row r="27" spans="1:50" s="25" customFormat="1" ht="20.45" customHeight="1" thickBot="1" x14ac:dyDescent="0.3">
      <c r="A27" s="116"/>
      <c r="B27" s="361" t="s">
        <v>144</v>
      </c>
      <c r="C27" s="65">
        <v>20</v>
      </c>
      <c r="D27" s="459" t="s">
        <v>139</v>
      </c>
      <c r="E27" s="458"/>
      <c r="F27" s="456"/>
      <c r="G27" s="803" t="s">
        <v>140</v>
      </c>
      <c r="H27" s="750"/>
      <c r="I27" s="309">
        <v>20.361000000000001</v>
      </c>
      <c r="J27" s="471" t="s">
        <v>139</v>
      </c>
      <c r="K27" s="65" t="s">
        <v>82</v>
      </c>
      <c r="L27" s="458"/>
      <c r="M27" s="455" t="s">
        <v>61</v>
      </c>
      <c r="N27" s="458"/>
      <c r="O27" s="314">
        <v>0.56736111111111109</v>
      </c>
      <c r="P27" s="484"/>
      <c r="Q27" s="458"/>
      <c r="R27" s="472"/>
      <c r="S27" s="553"/>
      <c r="T27" s="461"/>
      <c r="U27" s="461"/>
      <c r="V27" s="472"/>
      <c r="W27" s="483"/>
      <c r="X27" s="550"/>
      <c r="Y27" s="549" t="s">
        <v>145</v>
      </c>
      <c r="Z27" s="177"/>
      <c r="AA27" s="423">
        <v>79.5</v>
      </c>
      <c r="AB27" s="248"/>
      <c r="AC27" s="20"/>
      <c r="AD27" s="42"/>
      <c r="AE27" s="20"/>
      <c r="AF27" s="20"/>
      <c r="AG27" s="20"/>
      <c r="AH27" s="20"/>
      <c r="AI27" s="20"/>
      <c r="AJ27" s="20"/>
      <c r="AK27" s="20"/>
      <c r="AL27" s="20"/>
      <c r="AM27" s="20"/>
      <c r="AN27" s="20"/>
      <c r="AO27" s="20"/>
      <c r="AP27" s="20"/>
      <c r="AQ27" s="20"/>
      <c r="AR27" s="20"/>
      <c r="AS27" s="20"/>
      <c r="AT27" s="20"/>
      <c r="AU27" s="20"/>
      <c r="AV27" s="20"/>
      <c r="AW27" s="20"/>
      <c r="AX27" s="20"/>
    </row>
    <row r="28" spans="1:50" s="21" customFormat="1" ht="20.65" customHeight="1" x14ac:dyDescent="0.25">
      <c r="A28" s="113"/>
      <c r="B28" s="491" t="s">
        <v>146</v>
      </c>
      <c r="C28" s="62">
        <v>7</v>
      </c>
      <c r="D28" s="467"/>
      <c r="E28" s="464"/>
      <c r="F28" s="62">
        <v>7.09</v>
      </c>
      <c r="G28" s="467"/>
      <c r="H28" s="467"/>
      <c r="I28" s="62">
        <v>7.02</v>
      </c>
      <c r="J28" s="524"/>
      <c r="K28" s="62" t="s">
        <v>163</v>
      </c>
      <c r="L28" s="464"/>
      <c r="M28" s="118"/>
      <c r="N28" s="464"/>
      <c r="O28" s="315">
        <v>0.57222222222222219</v>
      </c>
      <c r="P28" s="468"/>
      <c r="Q28" s="161" t="s">
        <v>140</v>
      </c>
      <c r="R28" s="552">
        <v>7.1</v>
      </c>
      <c r="S28" s="188"/>
      <c r="T28" s="482" t="s">
        <v>40</v>
      </c>
      <c r="U28" s="481"/>
      <c r="V28" s="530">
        <v>0.41597222222222219</v>
      </c>
      <c r="W28" s="520"/>
      <c r="X28" s="550"/>
      <c r="Y28" s="549" t="s">
        <v>147</v>
      </c>
      <c r="Z28" s="174"/>
      <c r="AA28" s="423" t="s">
        <v>39</v>
      </c>
      <c r="AB28" s="248"/>
      <c r="AC28" s="20"/>
      <c r="AD28" s="42"/>
      <c r="AE28" s="20"/>
      <c r="AF28" s="20"/>
      <c r="AG28" s="20"/>
      <c r="AH28" s="20"/>
      <c r="AI28" s="20"/>
      <c r="AJ28" s="20"/>
      <c r="AK28" s="20"/>
      <c r="AL28" s="20"/>
      <c r="AM28" s="20"/>
      <c r="AN28" s="20"/>
      <c r="AO28" s="20"/>
      <c r="AP28" s="20"/>
      <c r="AQ28" s="20"/>
      <c r="AR28" s="20"/>
      <c r="AS28" s="20"/>
      <c r="AT28" s="20"/>
      <c r="AU28" s="20"/>
      <c r="AV28" s="20"/>
      <c r="AW28" s="20"/>
      <c r="AX28" s="20"/>
    </row>
    <row r="29" spans="1:50" s="25" customFormat="1" ht="20.65" customHeight="1" x14ac:dyDescent="0.25">
      <c r="A29" s="116"/>
      <c r="B29" s="551" t="s">
        <v>148</v>
      </c>
      <c r="C29" s="8">
        <v>10</v>
      </c>
      <c r="D29" s="459"/>
      <c r="E29" s="458"/>
      <c r="F29" s="8">
        <v>10.07</v>
      </c>
      <c r="G29" s="459"/>
      <c r="H29" s="459"/>
      <c r="I29" s="8">
        <v>10.039999999999999</v>
      </c>
      <c r="J29" s="471"/>
      <c r="K29" s="8" t="s">
        <v>163</v>
      </c>
      <c r="L29" s="456"/>
      <c r="M29" s="461"/>
      <c r="N29" s="485"/>
      <c r="O29" s="313">
        <v>0.57500000000000007</v>
      </c>
      <c r="P29" s="484"/>
      <c r="Q29" s="527" t="s">
        <v>140</v>
      </c>
      <c r="R29" s="423">
        <v>10.07</v>
      </c>
      <c r="S29" s="159"/>
      <c r="T29" s="402" t="s">
        <v>40</v>
      </c>
      <c r="U29" s="461"/>
      <c r="V29" s="341">
        <v>0.4201388888888889</v>
      </c>
      <c r="W29" s="483"/>
      <c r="X29" s="550"/>
      <c r="Y29" s="549" t="s">
        <v>149</v>
      </c>
      <c r="Z29" s="176"/>
      <c r="AA29" s="402">
        <v>0.6694444444444444</v>
      </c>
      <c r="AB29" s="301"/>
      <c r="AC29" s="20"/>
      <c r="AD29" s="42"/>
      <c r="AE29" s="20"/>
      <c r="AF29" s="20"/>
      <c r="AG29" s="20"/>
      <c r="AH29" s="20"/>
      <c r="AI29" s="20"/>
      <c r="AJ29" s="20"/>
      <c r="AK29" s="20"/>
      <c r="AL29" s="20"/>
      <c r="AM29" s="20"/>
      <c r="AN29" s="20"/>
      <c r="AO29" s="20"/>
      <c r="AP29" s="20"/>
      <c r="AQ29" s="20"/>
      <c r="AR29" s="20"/>
      <c r="AS29" s="20"/>
      <c r="AT29" s="20"/>
      <c r="AU29" s="20"/>
      <c r="AV29" s="20"/>
      <c r="AW29" s="20"/>
      <c r="AX29" s="20"/>
    </row>
    <row r="30" spans="1:50" s="21" customFormat="1" ht="20.65" customHeight="1" x14ac:dyDescent="0.25">
      <c r="A30" s="116"/>
      <c r="B30" s="361"/>
      <c r="C30" s="94"/>
      <c r="D30" s="456"/>
      <c r="E30" s="456"/>
      <c r="F30" s="542" t="s">
        <v>150</v>
      </c>
      <c r="G30" s="361"/>
      <c r="H30" s="159"/>
      <c r="I30" s="423">
        <v>-20.3</v>
      </c>
      <c r="J30" s="471" t="s">
        <v>151</v>
      </c>
      <c r="K30" s="8" t="s">
        <v>152</v>
      </c>
      <c r="L30" s="456"/>
      <c r="M30" s="402" t="s">
        <v>40</v>
      </c>
      <c r="N30" s="458"/>
      <c r="O30" s="515"/>
      <c r="P30" s="484"/>
      <c r="Q30" s="485"/>
      <c r="R30" s="27">
        <v>-25.2</v>
      </c>
      <c r="S30" s="471" t="s">
        <v>151</v>
      </c>
      <c r="T30" s="402" t="s">
        <v>40</v>
      </c>
      <c r="U30" s="461"/>
      <c r="V30" s="456"/>
      <c r="W30" s="483"/>
      <c r="X30" s="548"/>
      <c r="Y30" s="179"/>
      <c r="Z30" s="245" t="s">
        <v>153</v>
      </c>
      <c r="AA30" s="179"/>
      <c r="AB30" s="547"/>
      <c r="AC30" s="20"/>
      <c r="AD30" s="42"/>
      <c r="AE30" s="20"/>
      <c r="AF30" s="20"/>
      <c r="AG30" s="20"/>
      <c r="AH30" s="20"/>
      <c r="AI30" s="20"/>
      <c r="AJ30" s="20"/>
      <c r="AK30" s="20"/>
      <c r="AL30" s="20"/>
      <c r="AM30" s="20"/>
      <c r="AN30" s="20"/>
      <c r="AO30" s="20"/>
      <c r="AP30" s="20"/>
      <c r="AQ30" s="20"/>
      <c r="AR30" s="20"/>
      <c r="AS30" s="20"/>
      <c r="AT30" s="20"/>
      <c r="AU30" s="20"/>
      <c r="AV30" s="20"/>
      <c r="AW30" s="20"/>
      <c r="AX30" s="20"/>
    </row>
    <row r="31" spans="1:50" s="25" customFormat="1" ht="20.65" customHeight="1" x14ac:dyDescent="0.25">
      <c r="A31" s="116"/>
      <c r="B31" s="361"/>
      <c r="C31" s="544"/>
      <c r="D31" s="456"/>
      <c r="E31" s="456"/>
      <c r="F31" s="542" t="s">
        <v>154</v>
      </c>
      <c r="G31" s="361"/>
      <c r="H31" s="159"/>
      <c r="I31" s="423">
        <v>-200.4</v>
      </c>
      <c r="J31" s="471" t="s">
        <v>151</v>
      </c>
      <c r="K31" s="11" t="s">
        <v>155</v>
      </c>
      <c r="L31" s="456"/>
      <c r="M31" s="402" t="s">
        <v>40</v>
      </c>
      <c r="N31" s="546"/>
      <c r="O31" s="461"/>
      <c r="P31" s="484"/>
      <c r="Q31" s="458"/>
      <c r="R31" s="27">
        <v>-201.7</v>
      </c>
      <c r="S31" s="471" t="s">
        <v>151</v>
      </c>
      <c r="T31" s="402" t="s">
        <v>40</v>
      </c>
      <c r="U31" s="461"/>
      <c r="V31" s="456"/>
      <c r="W31" s="483"/>
      <c r="X31" s="10"/>
      <c r="Y31" s="10"/>
      <c r="Z31" s="182"/>
      <c r="AA31" s="183"/>
      <c r="AB31" s="545"/>
      <c r="AC31" s="20"/>
      <c r="AD31" s="42"/>
      <c r="AE31" s="20"/>
      <c r="AF31" s="20"/>
      <c r="AG31" s="20"/>
      <c r="AH31" s="20"/>
      <c r="AI31" s="20"/>
      <c r="AJ31" s="20"/>
      <c r="AK31" s="20"/>
      <c r="AL31" s="20"/>
      <c r="AM31" s="20"/>
      <c r="AN31" s="20"/>
      <c r="AO31" s="20"/>
      <c r="AP31" s="20"/>
      <c r="AQ31" s="20"/>
      <c r="AR31" s="20"/>
      <c r="AS31" s="20"/>
      <c r="AT31" s="20"/>
      <c r="AU31" s="20"/>
      <c r="AV31" s="20"/>
      <c r="AW31" s="20"/>
      <c r="AX31" s="20"/>
    </row>
    <row r="32" spans="1:50" s="21" customFormat="1" ht="20.65" customHeight="1" x14ac:dyDescent="0.25">
      <c r="A32" s="116"/>
      <c r="B32" s="361"/>
      <c r="C32" s="544"/>
      <c r="D32" s="456"/>
      <c r="E32" s="456"/>
      <c r="F32" s="542" t="s">
        <v>157</v>
      </c>
      <c r="G32" s="361"/>
      <c r="H32" s="159"/>
      <c r="I32" s="423"/>
      <c r="J32" s="471" t="s">
        <v>151</v>
      </c>
      <c r="K32" s="11" t="s">
        <v>158</v>
      </c>
      <c r="L32" s="119"/>
      <c r="M32" s="402"/>
      <c r="N32" s="458"/>
      <c r="O32" s="461"/>
      <c r="P32" s="484"/>
      <c r="Q32" s="458"/>
      <c r="R32" s="223"/>
      <c r="S32" s="471"/>
      <c r="T32" s="543"/>
      <c r="U32" s="461"/>
      <c r="V32" s="456"/>
      <c r="W32" s="483"/>
      <c r="X32" s="10"/>
      <c r="Y32" s="10"/>
      <c r="Z32" s="10"/>
      <c r="AA32" s="183"/>
      <c r="AB32" s="186"/>
      <c r="AC32" s="20"/>
      <c r="AD32" s="42"/>
      <c r="AE32" s="20"/>
      <c r="AF32" s="20"/>
      <c r="AG32" s="20"/>
      <c r="AH32" s="20"/>
      <c r="AI32" s="20"/>
      <c r="AJ32" s="20"/>
      <c r="AK32" s="20"/>
      <c r="AL32" s="20"/>
      <c r="AM32" s="20"/>
      <c r="AN32" s="20"/>
      <c r="AO32" s="20"/>
      <c r="AP32" s="20"/>
      <c r="AQ32" s="20"/>
      <c r="AR32" s="20"/>
      <c r="AS32" s="20"/>
      <c r="AT32" s="20"/>
      <c r="AU32" s="20"/>
      <c r="AV32" s="20"/>
      <c r="AW32" s="20"/>
      <c r="AX32" s="20"/>
    </row>
    <row r="33" spans="1:50" s="25" customFormat="1" ht="20.65" customHeight="1" x14ac:dyDescent="0.25">
      <c r="A33" s="116"/>
      <c r="B33" s="361"/>
      <c r="C33" s="96"/>
      <c r="D33" s="456"/>
      <c r="E33" s="518"/>
      <c r="F33" s="542" t="s">
        <v>160</v>
      </c>
      <c r="G33" s="472"/>
      <c r="H33" s="159"/>
      <c r="I33" s="539">
        <f>I30-I31</f>
        <v>180.1</v>
      </c>
      <c r="J33" s="471"/>
      <c r="K33" s="541" t="s">
        <v>161</v>
      </c>
      <c r="L33" s="540"/>
      <c r="M33" s="402" t="s">
        <v>40</v>
      </c>
      <c r="N33" s="458"/>
      <c r="O33" s="463"/>
      <c r="P33" s="484"/>
      <c r="Q33" s="458"/>
      <c r="R33" s="539">
        <f>R30-R31</f>
        <v>176.5</v>
      </c>
      <c r="S33" s="456"/>
      <c r="T33" s="402" t="s">
        <v>40</v>
      </c>
      <c r="U33" s="461"/>
      <c r="V33" s="456"/>
      <c r="W33" s="483"/>
      <c r="X33" s="10"/>
      <c r="Y33" s="10"/>
      <c r="Z33" s="10"/>
      <c r="AA33" s="10"/>
      <c r="AB33" s="186"/>
      <c r="AC33" s="20"/>
      <c r="AD33" s="42"/>
      <c r="AE33" s="20"/>
      <c r="AF33" s="20"/>
      <c r="AG33" s="20"/>
      <c r="AH33" s="20"/>
      <c r="AI33" s="20"/>
      <c r="AJ33" s="20"/>
      <c r="AK33" s="20"/>
      <c r="AL33" s="20"/>
      <c r="AM33" s="20"/>
      <c r="AN33" s="20"/>
      <c r="AO33" s="20"/>
      <c r="AP33" s="20"/>
      <c r="AQ33" s="20"/>
      <c r="AR33" s="20"/>
      <c r="AS33" s="20"/>
      <c r="AT33" s="20"/>
      <c r="AU33" s="20"/>
      <c r="AV33" s="20"/>
      <c r="AW33" s="20"/>
      <c r="AX33" s="20"/>
    </row>
    <row r="34" spans="1:50" s="21" customFormat="1" ht="20.65" customHeight="1" thickBot="1" x14ac:dyDescent="0.3">
      <c r="A34" s="116"/>
      <c r="B34" s="361" t="s">
        <v>162</v>
      </c>
      <c r="C34" s="65">
        <v>10</v>
      </c>
      <c r="D34" s="459"/>
      <c r="E34" s="458"/>
      <c r="F34" s="456"/>
      <c r="G34" s="803" t="s">
        <v>140</v>
      </c>
      <c r="H34" s="750"/>
      <c r="I34" s="65">
        <v>10.029999999999999</v>
      </c>
      <c r="J34" s="471"/>
      <c r="K34" s="66" t="s">
        <v>163</v>
      </c>
      <c r="L34" s="119"/>
      <c r="M34" s="455" t="s">
        <v>40</v>
      </c>
      <c r="N34" s="458"/>
      <c r="O34" s="313">
        <v>0.57500000000000007</v>
      </c>
      <c r="P34" s="511"/>
      <c r="Q34" s="458"/>
      <c r="R34" s="352"/>
      <c r="S34" s="458"/>
      <c r="T34" s="515"/>
      <c r="U34" s="461"/>
      <c r="V34" s="472"/>
      <c r="W34" s="483"/>
      <c r="X34" s="10"/>
      <c r="Y34" s="10"/>
      <c r="Z34" s="10"/>
      <c r="AA34" s="10"/>
      <c r="AB34" s="186"/>
      <c r="AC34" s="20"/>
      <c r="AD34" s="42"/>
      <c r="AE34" s="20"/>
      <c r="AF34" s="20"/>
      <c r="AG34" s="20"/>
      <c r="AH34" s="20"/>
      <c r="AI34" s="20"/>
      <c r="AJ34" s="20"/>
      <c r="AK34" s="20"/>
      <c r="AL34" s="20"/>
      <c r="AM34" s="20"/>
      <c r="AN34" s="20"/>
      <c r="AO34" s="20"/>
      <c r="AP34" s="20"/>
      <c r="AQ34" s="20"/>
      <c r="AR34" s="20"/>
      <c r="AS34" s="20"/>
      <c r="AT34" s="20"/>
      <c r="AU34" s="20"/>
      <c r="AV34" s="20"/>
      <c r="AW34" s="20"/>
      <c r="AX34" s="20"/>
    </row>
    <row r="35" spans="1:50" s="25" customFormat="1" ht="20.65" customHeight="1" x14ac:dyDescent="0.25">
      <c r="A35" s="113"/>
      <c r="B35" s="469" t="s">
        <v>164</v>
      </c>
      <c r="C35" s="469"/>
      <c r="D35" s="467"/>
      <c r="E35" s="464"/>
      <c r="F35" s="323">
        <v>765.5</v>
      </c>
      <c r="G35" s="467" t="s">
        <v>165</v>
      </c>
      <c r="H35" s="467"/>
      <c r="I35" s="152"/>
      <c r="J35" s="524"/>
      <c r="K35" s="523"/>
      <c r="L35" s="118"/>
      <c r="M35" s="481"/>
      <c r="N35" s="464"/>
      <c r="O35" s="481"/>
      <c r="P35" s="464"/>
      <c r="Q35" s="537"/>
      <c r="R35" s="351">
        <v>761.24</v>
      </c>
      <c r="S35" s="467" t="s">
        <v>165</v>
      </c>
      <c r="T35" s="536"/>
      <c r="U35" s="464"/>
      <c r="V35" s="464"/>
      <c r="W35" s="520"/>
      <c r="X35" s="10"/>
      <c r="Y35" s="10"/>
      <c r="Z35" s="10"/>
      <c r="AA35" s="10"/>
      <c r="AB35" s="186"/>
      <c r="AC35" s="20"/>
      <c r="AD35" s="42"/>
      <c r="AE35" s="20"/>
      <c r="AF35" s="20"/>
      <c r="AG35" s="20"/>
      <c r="AH35" s="20"/>
      <c r="AI35" s="20"/>
      <c r="AJ35" s="20"/>
      <c r="AK35" s="20"/>
      <c r="AL35" s="20"/>
      <c r="AM35" s="20"/>
      <c r="AN35" s="20"/>
      <c r="AO35" s="20"/>
      <c r="AP35" s="20"/>
      <c r="AQ35" s="20"/>
      <c r="AR35" s="20"/>
      <c r="AS35" s="20"/>
      <c r="AT35" s="20"/>
      <c r="AU35" s="20"/>
      <c r="AV35" s="20"/>
      <c r="AW35" s="20"/>
      <c r="AX35" s="20"/>
    </row>
    <row r="36" spans="1:50" s="21" customFormat="1" ht="20.65" customHeight="1" thickBot="1" x14ac:dyDescent="0.3">
      <c r="A36" s="116"/>
      <c r="B36" s="361" t="s">
        <v>166</v>
      </c>
      <c r="C36" s="322">
        <v>8.2000000000000003E-2</v>
      </c>
      <c r="D36" s="459" t="s">
        <v>167</v>
      </c>
      <c r="E36" s="458"/>
      <c r="F36" s="309">
        <v>8.5000000000000006E-2</v>
      </c>
      <c r="G36" s="459" t="s">
        <v>168</v>
      </c>
      <c r="H36" s="459"/>
      <c r="I36" s="309">
        <v>8.2000000000000003E-2</v>
      </c>
      <c r="J36" s="471" t="s">
        <v>168</v>
      </c>
      <c r="K36" s="69" t="s">
        <v>58</v>
      </c>
      <c r="L36" s="458"/>
      <c r="M36" s="455" t="s">
        <v>40</v>
      </c>
      <c r="N36" s="513"/>
      <c r="O36" s="320">
        <v>0.57777777777777783</v>
      </c>
      <c r="P36" s="535"/>
      <c r="Q36" s="534"/>
      <c r="R36" s="533">
        <v>-5.0000000000000001E-3</v>
      </c>
      <c r="S36" s="471" t="s">
        <v>168</v>
      </c>
      <c r="T36" s="455" t="s">
        <v>61</v>
      </c>
      <c r="U36" s="461"/>
      <c r="V36" s="532">
        <v>0.40972222222222227</v>
      </c>
      <c r="W36" s="483"/>
      <c r="X36" s="10"/>
      <c r="Y36" s="10"/>
      <c r="Z36" s="10"/>
      <c r="AA36" s="10"/>
      <c r="AB36" s="186"/>
      <c r="AC36" s="20"/>
      <c r="AD36" s="42"/>
      <c r="AE36" s="20"/>
      <c r="AF36" s="20"/>
      <c r="AG36" s="20"/>
      <c r="AH36" s="20"/>
      <c r="AI36" s="20"/>
      <c r="AJ36" s="20"/>
      <c r="AK36" s="20"/>
      <c r="AL36" s="20"/>
      <c r="AM36" s="20"/>
      <c r="AN36" s="20"/>
      <c r="AO36" s="20"/>
      <c r="AP36" s="20"/>
      <c r="AQ36" s="20"/>
      <c r="AR36" s="20"/>
      <c r="AS36" s="20"/>
      <c r="AT36" s="20"/>
      <c r="AU36" s="20"/>
      <c r="AV36" s="20"/>
      <c r="AW36" s="20"/>
      <c r="AX36" s="20"/>
    </row>
    <row r="37" spans="1:50" s="25" customFormat="1" ht="20.65" customHeight="1" thickBot="1" x14ac:dyDescent="0.3">
      <c r="A37" s="113"/>
      <c r="B37" s="469" t="s">
        <v>169</v>
      </c>
      <c r="C37" s="62">
        <v>0</v>
      </c>
      <c r="D37" s="133" t="s">
        <v>170</v>
      </c>
      <c r="E37" s="464"/>
      <c r="F37" s="62">
        <v>-0.21</v>
      </c>
      <c r="G37" s="155"/>
      <c r="H37" s="467"/>
      <c r="I37" s="62">
        <v>0</v>
      </c>
      <c r="J37" s="155" t="s">
        <v>170</v>
      </c>
      <c r="K37" s="62" t="s">
        <v>229</v>
      </c>
      <c r="L37" s="464"/>
      <c r="M37" s="481"/>
      <c r="N37" s="531"/>
      <c r="O37" s="316">
        <v>0.58402777777777781</v>
      </c>
      <c r="P37" s="468"/>
      <c r="Q37" s="161" t="s">
        <v>140</v>
      </c>
      <c r="R37" s="480">
        <v>0.06</v>
      </c>
      <c r="S37" s="133" t="s">
        <v>170</v>
      </c>
      <c r="T37" s="482" t="s">
        <v>40</v>
      </c>
      <c r="U37" s="481"/>
      <c r="V37" s="530">
        <v>0.4236111111111111</v>
      </c>
      <c r="W37" s="520"/>
      <c r="X37" s="529"/>
      <c r="Y37" s="289"/>
      <c r="Z37" s="290" t="s">
        <v>171</v>
      </c>
      <c r="AA37" s="289"/>
      <c r="AB37" s="528"/>
      <c r="AC37" s="20"/>
      <c r="AD37" s="42"/>
      <c r="AE37" s="20"/>
      <c r="AF37" s="20"/>
      <c r="AG37" s="20"/>
      <c r="AH37" s="20"/>
      <c r="AI37" s="20"/>
      <c r="AJ37" s="20"/>
      <c r="AK37" s="20"/>
      <c r="AL37" s="20"/>
      <c r="AM37" s="20"/>
      <c r="AN37" s="20"/>
      <c r="AO37" s="20"/>
      <c r="AP37" s="20"/>
      <c r="AQ37" s="20"/>
      <c r="AR37" s="20"/>
      <c r="AS37" s="20"/>
      <c r="AT37" s="20"/>
      <c r="AU37" s="20"/>
      <c r="AV37" s="20"/>
      <c r="AW37" s="20"/>
      <c r="AX37" s="20"/>
    </row>
    <row r="38" spans="1:50" s="21" customFormat="1" ht="20.65" customHeight="1" x14ac:dyDescent="0.25">
      <c r="A38" s="116"/>
      <c r="B38" s="361" t="s">
        <v>169</v>
      </c>
      <c r="C38" s="8">
        <v>124</v>
      </c>
      <c r="D38" s="134" t="s">
        <v>170</v>
      </c>
      <c r="E38" s="458"/>
      <c r="F38" s="8">
        <v>124.12</v>
      </c>
      <c r="G38" s="525" t="s">
        <v>170</v>
      </c>
      <c r="H38" s="459"/>
      <c r="I38" s="8">
        <v>124</v>
      </c>
      <c r="J38" s="525" t="s">
        <v>170</v>
      </c>
      <c r="K38" s="8" t="s">
        <v>230</v>
      </c>
      <c r="L38" s="458"/>
      <c r="M38" s="456"/>
      <c r="N38" s="485"/>
      <c r="O38" s="313">
        <v>0.58819444444444446</v>
      </c>
      <c r="P38" s="484"/>
      <c r="Q38" s="527" t="s">
        <v>140</v>
      </c>
      <c r="R38" s="423">
        <v>122.46</v>
      </c>
      <c r="S38" s="134" t="s">
        <v>172</v>
      </c>
      <c r="T38" s="402" t="s">
        <v>40</v>
      </c>
      <c r="U38" s="461"/>
      <c r="V38" s="341">
        <v>0.42708333333333331</v>
      </c>
      <c r="W38" s="483"/>
      <c r="X38" s="697" t="s">
        <v>399</v>
      </c>
      <c r="Y38" s="698"/>
      <c r="Z38" s="698"/>
      <c r="AA38" s="698"/>
      <c r="AB38" s="699"/>
      <c r="AC38" s="20"/>
      <c r="AD38" s="20"/>
      <c r="AE38" s="20"/>
      <c r="AF38" s="20"/>
      <c r="AG38" s="20"/>
      <c r="AH38" s="20"/>
      <c r="AI38" s="20"/>
      <c r="AJ38" s="20"/>
      <c r="AK38" s="20"/>
      <c r="AL38" s="20"/>
      <c r="AM38" s="20"/>
      <c r="AN38" s="20"/>
      <c r="AO38" s="20"/>
      <c r="AP38" s="20"/>
      <c r="AQ38" s="20"/>
      <c r="AR38" s="20"/>
      <c r="AS38" s="20"/>
      <c r="AT38" s="20"/>
      <c r="AU38" s="20"/>
      <c r="AV38" s="20"/>
      <c r="AW38" s="20"/>
      <c r="AX38" s="20"/>
    </row>
    <row r="39" spans="1:50" s="25" customFormat="1" ht="20.65" customHeight="1" thickBot="1" x14ac:dyDescent="0.3">
      <c r="A39" s="116"/>
      <c r="B39" s="456" t="s">
        <v>173</v>
      </c>
      <c r="C39" s="65">
        <v>124</v>
      </c>
      <c r="D39" s="134" t="s">
        <v>170</v>
      </c>
      <c r="E39" s="458"/>
      <c r="F39" s="456"/>
      <c r="G39" s="159"/>
      <c r="H39" s="526" t="s">
        <v>140</v>
      </c>
      <c r="I39" s="65">
        <v>124.2</v>
      </c>
      <c r="J39" s="525" t="s">
        <v>170</v>
      </c>
      <c r="K39" s="65" t="s">
        <v>230</v>
      </c>
      <c r="L39" s="456"/>
      <c r="M39" s="455" t="s">
        <v>40</v>
      </c>
      <c r="N39" s="454"/>
      <c r="O39" s="313">
        <v>0.58888888888888891</v>
      </c>
      <c r="P39" s="484"/>
      <c r="Q39" s="458"/>
      <c r="R39" s="355"/>
      <c r="S39" s="456"/>
      <c r="T39" s="456"/>
      <c r="U39" s="456"/>
      <c r="V39" s="203"/>
      <c r="W39" s="483"/>
      <c r="X39" s="700"/>
      <c r="Y39" s="794"/>
      <c r="Z39" s="794"/>
      <c r="AA39" s="794"/>
      <c r="AB39" s="701"/>
      <c r="AC39" s="20"/>
      <c r="AD39" s="20"/>
      <c r="AE39" s="20"/>
      <c r="AF39" s="20"/>
      <c r="AG39" s="20"/>
      <c r="AH39" s="20"/>
      <c r="AI39" s="20"/>
      <c r="AJ39" s="20"/>
      <c r="AK39" s="20"/>
      <c r="AL39" s="20"/>
      <c r="AM39" s="20"/>
      <c r="AN39" s="20"/>
      <c r="AO39" s="20"/>
      <c r="AP39" s="20"/>
      <c r="AQ39" s="20"/>
      <c r="AR39" s="20"/>
      <c r="AS39" s="20"/>
      <c r="AT39" s="20"/>
      <c r="AU39" s="20"/>
      <c r="AV39" s="20"/>
      <c r="AW39" s="20"/>
      <c r="AX39" s="20"/>
    </row>
    <row r="40" spans="1:50" s="21" customFormat="1" ht="20.65" customHeight="1" x14ac:dyDescent="0.25">
      <c r="A40" s="113"/>
      <c r="B40" s="469" t="s">
        <v>174</v>
      </c>
      <c r="C40" s="469"/>
      <c r="D40" s="467"/>
      <c r="E40" s="464"/>
      <c r="F40" s="323">
        <v>765.5</v>
      </c>
      <c r="G40" s="467" t="s">
        <v>165</v>
      </c>
      <c r="H40" s="467"/>
      <c r="I40" s="152"/>
      <c r="J40" s="524"/>
      <c r="K40" s="523"/>
      <c r="L40" s="118"/>
      <c r="M40" s="522"/>
      <c r="N40" s="464"/>
      <c r="O40" s="522"/>
      <c r="P40" s="468"/>
      <c r="Q40" s="165"/>
      <c r="R40" s="356">
        <v>761.24</v>
      </c>
      <c r="S40" s="490" t="s">
        <v>165</v>
      </c>
      <c r="T40" s="522"/>
      <c r="U40" s="481"/>
      <c r="V40" s="521"/>
      <c r="W40" s="520"/>
      <c r="X40" s="700"/>
      <c r="Y40" s="794"/>
      <c r="Z40" s="794"/>
      <c r="AA40" s="794"/>
      <c r="AB40" s="701"/>
      <c r="AC40" s="20"/>
      <c r="AD40" s="519"/>
      <c r="AE40" s="519"/>
      <c r="AF40" s="509"/>
      <c r="AG40" s="20"/>
      <c r="AH40" s="20"/>
      <c r="AI40" s="20"/>
      <c r="AJ40" s="20"/>
      <c r="AK40" s="20"/>
      <c r="AL40" s="20"/>
      <c r="AM40" s="20"/>
      <c r="AN40" s="20"/>
      <c r="AO40" s="20"/>
      <c r="AP40" s="20"/>
      <c r="AQ40" s="20"/>
      <c r="AR40" s="20"/>
      <c r="AS40" s="20"/>
      <c r="AT40" s="20"/>
      <c r="AU40" s="20"/>
      <c r="AV40" s="20"/>
      <c r="AW40" s="20"/>
      <c r="AX40" s="20"/>
    </row>
    <row r="41" spans="1:50" s="25" customFormat="1" ht="20.65" customHeight="1" x14ac:dyDescent="0.25">
      <c r="A41" s="116"/>
      <c r="B41" s="361" t="s">
        <v>175</v>
      </c>
      <c r="C41" s="472"/>
      <c r="D41" s="456"/>
      <c r="E41" s="458"/>
      <c r="F41" s="82">
        <v>105.3</v>
      </c>
      <c r="G41" s="459" t="s">
        <v>176</v>
      </c>
      <c r="H41" s="456"/>
      <c r="I41" s="423">
        <v>100.7</v>
      </c>
      <c r="J41" s="471" t="s">
        <v>176</v>
      </c>
      <c r="K41" s="11" t="s">
        <v>210</v>
      </c>
      <c r="L41" s="456"/>
      <c r="M41" s="402" t="s">
        <v>40</v>
      </c>
      <c r="N41" s="456"/>
      <c r="O41" s="313">
        <v>0.61041666666666672</v>
      </c>
      <c r="P41" s="484"/>
      <c r="Q41" s="458"/>
      <c r="R41" s="82">
        <v>100.2</v>
      </c>
      <c r="S41" s="516" t="s">
        <v>176</v>
      </c>
      <c r="T41" s="402" t="s">
        <v>40</v>
      </c>
      <c r="U41" s="461"/>
      <c r="V41" s="341">
        <v>0.4069444444444445</v>
      </c>
      <c r="W41" s="483"/>
      <c r="X41" s="700"/>
      <c r="Y41" s="794"/>
      <c r="Z41" s="794"/>
      <c r="AA41" s="794"/>
      <c r="AB41" s="701"/>
      <c r="AC41" s="20"/>
      <c r="AD41" s="509"/>
      <c r="AE41" s="509"/>
      <c r="AF41" s="509"/>
      <c r="AG41" s="20"/>
      <c r="AH41" s="20"/>
      <c r="AI41" s="20"/>
      <c r="AJ41" s="20"/>
      <c r="AK41" s="20"/>
      <c r="AL41" s="20"/>
      <c r="AM41" s="20"/>
      <c r="AN41" s="20"/>
      <c r="AO41" s="20"/>
      <c r="AP41" s="20"/>
      <c r="AQ41" s="20"/>
      <c r="AR41" s="20"/>
      <c r="AS41" s="20"/>
      <c r="AT41" s="20"/>
      <c r="AU41" s="20"/>
      <c r="AV41" s="20"/>
      <c r="AW41" s="20"/>
      <c r="AX41" s="20"/>
    </row>
    <row r="42" spans="1:50" s="21" customFormat="1" ht="20.65" customHeight="1" x14ac:dyDescent="0.25">
      <c r="A42" s="116"/>
      <c r="B42" s="456"/>
      <c r="C42" s="518"/>
      <c r="D42" s="456"/>
      <c r="E42" s="456"/>
      <c r="F42" s="159"/>
      <c r="G42" s="517" t="s">
        <v>177</v>
      </c>
      <c r="H42" s="159"/>
      <c r="I42" s="423">
        <v>1.0440149999999999</v>
      </c>
      <c r="J42" s="804" t="s">
        <v>243</v>
      </c>
      <c r="K42" s="423" t="s">
        <v>50</v>
      </c>
      <c r="L42" s="456"/>
      <c r="M42" s="402" t="s">
        <v>40</v>
      </c>
      <c r="N42" s="456"/>
      <c r="O42" s="461"/>
      <c r="P42" s="484"/>
      <c r="Q42" s="458"/>
      <c r="R42" s="82">
        <v>100.4</v>
      </c>
      <c r="S42" s="516" t="s">
        <v>176</v>
      </c>
      <c r="T42" s="515"/>
      <c r="U42" s="461"/>
      <c r="V42" s="456"/>
      <c r="W42" s="483"/>
      <c r="X42" s="700"/>
      <c r="Y42" s="794"/>
      <c r="Z42" s="794"/>
      <c r="AA42" s="794"/>
      <c r="AB42" s="701"/>
      <c r="AC42" s="20"/>
      <c r="AD42" s="509"/>
      <c r="AE42" s="509"/>
      <c r="AF42" s="509"/>
      <c r="AG42" s="509"/>
      <c r="AH42" s="20"/>
      <c r="AI42" s="20"/>
      <c r="AJ42" s="20"/>
      <c r="AK42" s="20"/>
      <c r="AL42" s="20"/>
      <c r="AM42" s="20"/>
      <c r="AN42" s="20"/>
      <c r="AO42" s="20"/>
      <c r="AP42" s="20"/>
      <c r="AQ42" s="20"/>
      <c r="AR42" s="20"/>
      <c r="AS42" s="20"/>
      <c r="AT42" s="20"/>
      <c r="AU42" s="20"/>
      <c r="AV42" s="20"/>
      <c r="AW42" s="20"/>
      <c r="AX42" s="20"/>
    </row>
    <row r="43" spans="1:50" s="25" customFormat="1" ht="20.65" customHeight="1" thickBot="1" x14ac:dyDescent="0.3">
      <c r="A43" s="514"/>
      <c r="B43" s="121" t="s">
        <v>234</v>
      </c>
      <c r="C43" s="319">
        <v>9.01</v>
      </c>
      <c r="D43" s="453" t="s">
        <v>246</v>
      </c>
      <c r="E43" s="121"/>
      <c r="F43" s="307">
        <v>20.713999999999999</v>
      </c>
      <c r="G43" s="453" t="s">
        <v>178</v>
      </c>
      <c r="H43" s="121"/>
      <c r="I43" s="142">
        <v>8.9149999999999991</v>
      </c>
      <c r="J43" s="805"/>
      <c r="K43" s="83" t="s">
        <v>180</v>
      </c>
      <c r="L43" s="121"/>
      <c r="M43" s="512" t="s">
        <v>40</v>
      </c>
      <c r="N43" s="513"/>
      <c r="O43" s="512">
        <v>0.6118055555555556</v>
      </c>
      <c r="P43" s="511"/>
      <c r="Q43" s="458"/>
      <c r="R43" s="65">
        <v>8.35</v>
      </c>
      <c r="S43" s="510" t="s">
        <v>246</v>
      </c>
      <c r="T43" s="159"/>
      <c r="U43" s="461"/>
      <c r="V43" s="159"/>
      <c r="W43" s="483"/>
      <c r="X43" s="700"/>
      <c r="Y43" s="794"/>
      <c r="Z43" s="794"/>
      <c r="AA43" s="794"/>
      <c r="AB43" s="701"/>
      <c r="AC43" s="20"/>
      <c r="AD43" s="509"/>
      <c r="AE43" s="509"/>
      <c r="AF43" s="42"/>
      <c r="AG43" s="20"/>
      <c r="AH43" s="20"/>
      <c r="AI43" s="20"/>
      <c r="AJ43" s="20"/>
      <c r="AK43" s="20"/>
      <c r="AL43" s="20"/>
      <c r="AM43" s="20"/>
      <c r="AN43" s="20"/>
      <c r="AO43" s="20"/>
      <c r="AP43" s="20"/>
      <c r="AQ43" s="20"/>
      <c r="AR43" s="20"/>
      <c r="AS43" s="20"/>
      <c r="AT43" s="20"/>
      <c r="AU43" s="20"/>
      <c r="AV43" s="20"/>
      <c r="AW43" s="20"/>
      <c r="AX43" s="20"/>
    </row>
    <row r="44" spans="1:50" s="21" customFormat="1" ht="20.65" customHeight="1" thickBot="1" x14ac:dyDescent="0.3">
      <c r="A44" s="508"/>
      <c r="B44" s="507" t="s">
        <v>27</v>
      </c>
      <c r="C44" s="227"/>
      <c r="D44" s="227"/>
      <c r="E44" s="227"/>
      <c r="F44" s="227"/>
      <c r="G44" s="227"/>
      <c r="H44" s="228"/>
      <c r="I44" s="366">
        <v>5.42</v>
      </c>
      <c r="J44" s="506" t="s">
        <v>181</v>
      </c>
      <c r="K44" s="230" t="s">
        <v>276</v>
      </c>
      <c r="L44" s="227"/>
      <c r="M44" s="505" t="s">
        <v>40</v>
      </c>
      <c r="N44" s="227"/>
      <c r="O44" s="504"/>
      <c r="P44" s="232"/>
      <c r="Q44" s="241"/>
      <c r="R44" s="365">
        <v>23.635000000000002</v>
      </c>
      <c r="S44" s="503" t="s">
        <v>178</v>
      </c>
      <c r="T44" s="502" t="s">
        <v>40</v>
      </c>
      <c r="U44" s="201"/>
      <c r="V44" s="501">
        <v>0.40763888888888888</v>
      </c>
      <c r="W44" s="222"/>
      <c r="X44" s="700"/>
      <c r="Y44" s="794"/>
      <c r="Z44" s="794"/>
      <c r="AA44" s="794"/>
      <c r="AB44" s="701"/>
      <c r="AC44" s="433"/>
      <c r="AD44" s="20"/>
      <c r="AE44" s="20"/>
      <c r="AF44" s="20"/>
      <c r="AG44" s="20"/>
      <c r="AH44" s="20"/>
      <c r="AI44" s="20"/>
      <c r="AJ44" s="20"/>
      <c r="AK44" s="20"/>
      <c r="AL44" s="20"/>
      <c r="AM44" s="20"/>
      <c r="AN44" s="20"/>
      <c r="AO44" s="20"/>
      <c r="AP44" s="20"/>
      <c r="AQ44" s="20"/>
      <c r="AR44" s="20"/>
      <c r="AS44" s="20"/>
      <c r="AT44" s="20"/>
      <c r="AU44" s="20"/>
      <c r="AV44" s="20"/>
      <c r="AW44" s="20"/>
      <c r="AX44" s="20"/>
    </row>
    <row r="45" spans="1:50" s="25" customFormat="1" ht="20.65" customHeight="1" thickTop="1" thickBot="1" x14ac:dyDescent="0.3">
      <c r="A45" s="500"/>
      <c r="B45" s="498"/>
      <c r="C45" s="498"/>
      <c r="D45" s="498"/>
      <c r="E45" s="498"/>
      <c r="F45" s="21"/>
      <c r="G45" s="499" t="s">
        <v>182</v>
      </c>
      <c r="H45" s="498"/>
      <c r="I45" s="311"/>
      <c r="J45" s="498"/>
      <c r="K45" s="498"/>
      <c r="L45" s="498"/>
      <c r="M45" s="498"/>
      <c r="N45" s="498"/>
      <c r="O45" s="498"/>
      <c r="P45" s="497"/>
      <c r="Q45" s="496"/>
      <c r="R45" s="235">
        <v>5.34</v>
      </c>
      <c r="S45" s="495" t="s">
        <v>181</v>
      </c>
      <c r="T45" s="494" t="s">
        <v>40</v>
      </c>
      <c r="U45" s="368"/>
      <c r="V45" s="493"/>
      <c r="W45" s="492"/>
      <c r="X45" s="700"/>
      <c r="Y45" s="794"/>
      <c r="Z45" s="794"/>
      <c r="AA45" s="794"/>
      <c r="AB45" s="701"/>
      <c r="AC45" s="20"/>
      <c r="AD45" s="20"/>
      <c r="AE45" s="20"/>
      <c r="AF45" s="20"/>
      <c r="AG45" s="20"/>
      <c r="AH45" s="20"/>
      <c r="AI45" s="20"/>
      <c r="AJ45" s="20"/>
      <c r="AK45" s="20"/>
      <c r="AL45" s="20"/>
      <c r="AM45" s="20"/>
      <c r="AN45" s="20"/>
      <c r="AO45" s="20"/>
      <c r="AP45" s="20"/>
      <c r="AQ45" s="20"/>
      <c r="AR45" s="20"/>
      <c r="AS45" s="20"/>
      <c r="AT45" s="20"/>
      <c r="AU45" s="20"/>
      <c r="AV45" s="20"/>
      <c r="AW45" s="20"/>
      <c r="AX45" s="20"/>
    </row>
    <row r="46" spans="1:50" s="21" customFormat="1" ht="20.65" customHeight="1" thickTop="1" x14ac:dyDescent="0.25">
      <c r="A46" s="113"/>
      <c r="B46" s="491" t="s">
        <v>183</v>
      </c>
      <c r="C46" s="62">
        <v>0</v>
      </c>
      <c r="D46" s="467" t="s">
        <v>184</v>
      </c>
      <c r="E46" s="464"/>
      <c r="F46" s="62"/>
      <c r="G46" s="490" t="s">
        <v>184</v>
      </c>
      <c r="H46" s="489"/>
      <c r="I46" s="62"/>
      <c r="J46" s="467" t="s">
        <v>184</v>
      </c>
      <c r="K46" s="188"/>
      <c r="L46" s="118"/>
      <c r="M46" s="188"/>
      <c r="N46" s="188"/>
      <c r="O46" s="188"/>
      <c r="P46" s="468"/>
      <c r="Q46" s="488"/>
      <c r="R46" s="236"/>
      <c r="S46" s="459" t="s">
        <v>184</v>
      </c>
      <c r="T46" s="487"/>
      <c r="U46" s="486"/>
      <c r="V46" s="475"/>
      <c r="W46" s="483"/>
      <c r="X46" s="700"/>
      <c r="Y46" s="794"/>
      <c r="Z46" s="794"/>
      <c r="AA46" s="794"/>
      <c r="AB46" s="701"/>
      <c r="AC46" s="20"/>
      <c r="AD46" s="20"/>
      <c r="AE46" s="20"/>
      <c r="AF46" s="20"/>
      <c r="AG46" s="20"/>
      <c r="AH46" s="20"/>
      <c r="AI46" s="20"/>
      <c r="AJ46" s="20"/>
      <c r="AK46" s="20"/>
      <c r="AL46" s="20"/>
      <c r="AM46" s="20"/>
      <c r="AN46" s="20"/>
      <c r="AO46" s="20"/>
      <c r="AP46" s="20"/>
      <c r="AQ46" s="20"/>
      <c r="AR46" s="20"/>
      <c r="AS46" s="20"/>
      <c r="AT46" s="20"/>
      <c r="AU46" s="20"/>
      <c r="AV46" s="20"/>
      <c r="AW46" s="20"/>
      <c r="AX46" s="20"/>
    </row>
    <row r="47" spans="1:50" s="25" customFormat="1" ht="20.65" customHeight="1" x14ac:dyDescent="0.25">
      <c r="A47" s="116"/>
      <c r="B47" s="361" t="s">
        <v>183</v>
      </c>
      <c r="C47" s="8"/>
      <c r="D47" s="459" t="s">
        <v>184</v>
      </c>
      <c r="E47" s="458"/>
      <c r="F47" s="8"/>
      <c r="G47" s="459" t="s">
        <v>184</v>
      </c>
      <c r="H47" s="459"/>
      <c r="I47" s="8"/>
      <c r="J47" s="459" t="s">
        <v>184</v>
      </c>
      <c r="K47" s="424"/>
      <c r="L47" s="456"/>
      <c r="M47" s="463"/>
      <c r="N47" s="458"/>
      <c r="O47" s="217"/>
      <c r="P47" s="484"/>
      <c r="Q47" s="485"/>
      <c r="R47" s="423"/>
      <c r="S47" s="459" t="s">
        <v>184</v>
      </c>
      <c r="T47" s="402"/>
      <c r="U47" s="461"/>
      <c r="V47" s="423"/>
      <c r="W47" s="483"/>
      <c r="X47" s="700"/>
      <c r="Y47" s="794"/>
      <c r="Z47" s="794"/>
      <c r="AA47" s="794"/>
      <c r="AB47" s="701"/>
      <c r="AC47" s="20"/>
      <c r="AD47" s="20"/>
      <c r="AE47" s="20"/>
      <c r="AF47" s="20"/>
      <c r="AG47" s="20"/>
      <c r="AH47" s="20"/>
      <c r="AI47" s="20"/>
      <c r="AJ47" s="20"/>
      <c r="AK47" s="20"/>
      <c r="AL47" s="20"/>
      <c r="AM47" s="20"/>
      <c r="AN47" s="20"/>
      <c r="AO47" s="20"/>
      <c r="AP47" s="20"/>
      <c r="AQ47" s="20"/>
      <c r="AR47" s="20"/>
      <c r="AS47" s="20"/>
      <c r="AT47" s="20"/>
      <c r="AU47" s="20"/>
      <c r="AV47" s="20"/>
      <c r="AW47" s="20"/>
      <c r="AX47" s="20"/>
    </row>
    <row r="48" spans="1:50" s="21" customFormat="1" ht="20.65" customHeight="1" thickBot="1" x14ac:dyDescent="0.3">
      <c r="A48" s="116"/>
      <c r="B48" s="361" t="s">
        <v>185</v>
      </c>
      <c r="C48" s="361"/>
      <c r="D48" s="459"/>
      <c r="E48" s="458"/>
      <c r="F48" s="68"/>
      <c r="G48" s="459" t="s">
        <v>178</v>
      </c>
      <c r="H48" s="459"/>
      <c r="I48" s="355"/>
      <c r="J48" s="457" t="s">
        <v>186</v>
      </c>
      <c r="K48" s="27" t="s">
        <v>187</v>
      </c>
      <c r="L48" s="458"/>
      <c r="M48" s="455"/>
      <c r="N48" s="454"/>
      <c r="O48" s="324"/>
      <c r="P48" s="484"/>
      <c r="Q48" s="456"/>
      <c r="R48" s="65"/>
      <c r="S48" s="459" t="s">
        <v>178</v>
      </c>
      <c r="T48" s="472"/>
      <c r="U48" s="472"/>
      <c r="V48" s="472"/>
      <c r="W48" s="483"/>
      <c r="X48" s="700"/>
      <c r="Y48" s="794"/>
      <c r="Z48" s="794"/>
      <c r="AA48" s="794"/>
      <c r="AB48" s="701"/>
      <c r="AC48" s="20"/>
      <c r="AD48" s="20"/>
      <c r="AE48" s="20"/>
      <c r="AF48" s="20"/>
      <c r="AG48" s="20"/>
      <c r="AH48" s="20"/>
      <c r="AI48" s="20"/>
      <c r="AJ48" s="20"/>
      <c r="AK48" s="20"/>
      <c r="AL48" s="20"/>
      <c r="AM48" s="20"/>
      <c r="AN48" s="20"/>
      <c r="AO48" s="20"/>
      <c r="AP48" s="20"/>
      <c r="AQ48" s="20"/>
      <c r="AR48" s="20"/>
      <c r="AS48" s="20"/>
      <c r="AT48" s="20"/>
      <c r="AU48" s="20"/>
      <c r="AV48" s="20"/>
      <c r="AW48" s="20"/>
      <c r="AX48" s="20"/>
    </row>
    <row r="49" spans="1:50" s="25" customFormat="1" ht="20.65" customHeight="1" thickBot="1" x14ac:dyDescent="0.3">
      <c r="A49" s="113"/>
      <c r="B49" s="469" t="s">
        <v>183</v>
      </c>
      <c r="C49" s="62">
        <v>0</v>
      </c>
      <c r="D49" s="467" t="s">
        <v>189</v>
      </c>
      <c r="E49" s="464"/>
      <c r="F49" s="62"/>
      <c r="G49" s="467" t="s">
        <v>189</v>
      </c>
      <c r="H49" s="467"/>
      <c r="I49" s="62"/>
      <c r="J49" s="467" t="s">
        <v>189</v>
      </c>
      <c r="K49" s="188"/>
      <c r="L49" s="188"/>
      <c r="M49" s="188"/>
      <c r="N49" s="188"/>
      <c r="O49" s="188"/>
      <c r="P49" s="468"/>
      <c r="Q49" s="464"/>
      <c r="R49" s="480"/>
      <c r="S49" s="467" t="s">
        <v>189</v>
      </c>
      <c r="T49" s="482"/>
      <c r="U49" s="481"/>
      <c r="V49" s="480"/>
      <c r="W49" s="479"/>
      <c r="X49" s="478"/>
      <c r="Y49" s="478"/>
      <c r="Z49" s="290" t="s">
        <v>188</v>
      </c>
      <c r="AA49" s="478"/>
      <c r="AB49" s="477"/>
      <c r="AC49" s="20"/>
      <c r="AD49" s="20"/>
      <c r="AE49" s="20"/>
      <c r="AF49" s="20"/>
      <c r="AG49" s="20"/>
      <c r="AH49" s="20"/>
      <c r="AI49" s="20"/>
      <c r="AJ49" s="20"/>
      <c r="AK49" s="20"/>
      <c r="AL49" s="20"/>
      <c r="AM49" s="20"/>
      <c r="AN49" s="20"/>
      <c r="AO49" s="20"/>
      <c r="AP49" s="20"/>
      <c r="AQ49" s="20"/>
      <c r="AR49" s="20"/>
      <c r="AS49" s="20"/>
      <c r="AT49" s="20"/>
      <c r="AU49" s="20"/>
      <c r="AV49" s="20"/>
      <c r="AW49" s="20"/>
      <c r="AX49" s="20"/>
    </row>
    <row r="50" spans="1:50" s="21" customFormat="1" ht="20.65" customHeight="1" x14ac:dyDescent="0.25">
      <c r="A50" s="473"/>
      <c r="B50" s="361" t="s">
        <v>183</v>
      </c>
      <c r="C50" s="8"/>
      <c r="D50" s="459" t="s">
        <v>189</v>
      </c>
      <c r="E50" s="458"/>
      <c r="F50" s="8"/>
      <c r="G50" s="459" t="s">
        <v>189</v>
      </c>
      <c r="H50" s="459"/>
      <c r="I50" s="8"/>
      <c r="J50" s="459" t="s">
        <v>189</v>
      </c>
      <c r="K50" s="424"/>
      <c r="L50" s="456"/>
      <c r="M50" s="463"/>
      <c r="N50" s="458"/>
      <c r="O50" s="217"/>
      <c r="P50" s="219"/>
      <c r="Q50" s="474"/>
      <c r="R50" s="26"/>
      <c r="S50" s="459" t="s">
        <v>189</v>
      </c>
      <c r="T50" s="476"/>
      <c r="U50" s="458"/>
      <c r="V50" s="475"/>
      <c r="W50" s="474"/>
      <c r="X50" s="697" t="s">
        <v>400</v>
      </c>
      <c r="Y50" s="698"/>
      <c r="Z50" s="698"/>
      <c r="AA50" s="698"/>
      <c r="AB50" s="699"/>
      <c r="AC50" s="20"/>
      <c r="AD50" s="20"/>
      <c r="AE50" s="20"/>
      <c r="AF50" s="20"/>
      <c r="AG50" s="20"/>
      <c r="AH50" s="20"/>
      <c r="AI50" s="20"/>
      <c r="AJ50" s="20"/>
      <c r="AK50" s="20"/>
      <c r="AL50" s="20"/>
      <c r="AM50" s="20"/>
      <c r="AN50" s="20"/>
      <c r="AO50" s="20"/>
      <c r="AP50" s="20"/>
      <c r="AQ50" s="20"/>
      <c r="AR50" s="20"/>
      <c r="AS50" s="20"/>
      <c r="AT50" s="20"/>
      <c r="AU50" s="20"/>
      <c r="AV50" s="20"/>
      <c r="AW50" s="20"/>
      <c r="AX50" s="20"/>
    </row>
    <row r="51" spans="1:50" s="25" customFormat="1" ht="20.65" customHeight="1" thickBot="1" x14ac:dyDescent="0.3">
      <c r="A51" s="473"/>
      <c r="B51" s="361" t="s">
        <v>185</v>
      </c>
      <c r="C51" s="458"/>
      <c r="D51" s="458"/>
      <c r="E51" s="458"/>
      <c r="F51" s="68"/>
      <c r="G51" s="459" t="s">
        <v>178</v>
      </c>
      <c r="H51" s="459"/>
      <c r="I51" s="472"/>
      <c r="J51" s="457" t="s">
        <v>186</v>
      </c>
      <c r="K51" s="27" t="s">
        <v>187</v>
      </c>
      <c r="L51" s="456"/>
      <c r="M51" s="455"/>
      <c r="N51" s="454"/>
      <c r="O51" s="324"/>
      <c r="P51" s="220"/>
      <c r="Q51" s="456"/>
      <c r="R51" s="27"/>
      <c r="S51" s="471" t="s">
        <v>178</v>
      </c>
      <c r="T51" s="159"/>
      <c r="U51" s="159"/>
      <c r="V51" s="159"/>
      <c r="W51" s="470"/>
      <c r="X51" s="700"/>
      <c r="Y51" s="794"/>
      <c r="Z51" s="794"/>
      <c r="AA51" s="794"/>
      <c r="AB51" s="701"/>
      <c r="AC51" s="20"/>
      <c r="AD51" s="20"/>
      <c r="AE51" s="20"/>
      <c r="AF51" s="20"/>
      <c r="AG51" s="20"/>
      <c r="AH51" s="20"/>
      <c r="AI51" s="20"/>
      <c r="AJ51" s="20"/>
      <c r="AK51" s="20"/>
      <c r="AL51" s="20"/>
      <c r="AM51" s="20"/>
      <c r="AN51" s="20"/>
      <c r="AO51" s="20"/>
      <c r="AP51" s="20"/>
      <c r="AQ51" s="20"/>
      <c r="AR51" s="20"/>
      <c r="AS51" s="20"/>
      <c r="AT51" s="20"/>
      <c r="AU51" s="20"/>
      <c r="AV51" s="20"/>
      <c r="AW51" s="20"/>
      <c r="AX51" s="20"/>
    </row>
    <row r="52" spans="1:50" s="21" customFormat="1" ht="20.65" customHeight="1" x14ac:dyDescent="0.25">
      <c r="A52" s="113"/>
      <c r="B52" s="469" t="s">
        <v>190</v>
      </c>
      <c r="C52" s="62">
        <v>0</v>
      </c>
      <c r="D52" s="467" t="s">
        <v>184</v>
      </c>
      <c r="E52" s="464"/>
      <c r="F52" s="62"/>
      <c r="G52" s="467" t="s">
        <v>184</v>
      </c>
      <c r="H52" s="467"/>
      <c r="I52" s="62"/>
      <c r="J52" s="467" t="s">
        <v>184</v>
      </c>
      <c r="K52" s="188"/>
      <c r="L52" s="188"/>
      <c r="M52" s="188"/>
      <c r="N52" s="188"/>
      <c r="O52" s="188"/>
      <c r="P52" s="468"/>
      <c r="Q52" s="167"/>
      <c r="R52" s="62"/>
      <c r="S52" s="467" t="s">
        <v>184</v>
      </c>
      <c r="T52" s="466"/>
      <c r="U52" s="464"/>
      <c r="V52" s="465"/>
      <c r="W52" s="464"/>
      <c r="X52" s="700"/>
      <c r="Y52" s="794"/>
      <c r="Z52" s="794"/>
      <c r="AA52" s="794"/>
      <c r="AB52" s="701"/>
      <c r="AC52" s="20"/>
      <c r="AD52" s="20"/>
      <c r="AE52" s="20"/>
      <c r="AF52" s="20"/>
      <c r="AG52" s="20"/>
      <c r="AH52" s="20"/>
      <c r="AI52" s="20"/>
      <c r="AJ52" s="20"/>
      <c r="AK52" s="20"/>
      <c r="AL52" s="20"/>
      <c r="AM52" s="20"/>
      <c r="AN52" s="20"/>
      <c r="AO52" s="20"/>
      <c r="AP52" s="20"/>
      <c r="AQ52" s="20"/>
      <c r="AR52" s="20"/>
      <c r="AS52" s="20"/>
      <c r="AT52" s="20"/>
      <c r="AU52" s="20"/>
      <c r="AV52" s="20"/>
      <c r="AW52" s="20"/>
      <c r="AX52" s="20"/>
    </row>
    <row r="53" spans="1:50" s="28" customFormat="1" ht="20.65" customHeight="1" x14ac:dyDescent="0.25">
      <c r="A53" s="115"/>
      <c r="B53" s="361" t="s">
        <v>190</v>
      </c>
      <c r="C53" s="8"/>
      <c r="D53" s="459" t="s">
        <v>184</v>
      </c>
      <c r="E53" s="458"/>
      <c r="F53" s="8"/>
      <c r="G53" s="459" t="s">
        <v>184</v>
      </c>
      <c r="H53" s="459"/>
      <c r="I53" s="8"/>
      <c r="J53" s="459" t="s">
        <v>184</v>
      </c>
      <c r="K53" s="424"/>
      <c r="L53" s="456"/>
      <c r="M53" s="463"/>
      <c r="N53" s="458"/>
      <c r="O53" s="217"/>
      <c r="P53" s="219"/>
      <c r="Q53" s="462"/>
      <c r="R53" s="423"/>
      <c r="S53" s="459" t="s">
        <v>184</v>
      </c>
      <c r="T53" s="402"/>
      <c r="U53" s="461"/>
      <c r="V53" s="423"/>
      <c r="W53" s="458"/>
      <c r="X53" s="700"/>
      <c r="Y53" s="794"/>
      <c r="Z53" s="794"/>
      <c r="AA53" s="794"/>
      <c r="AB53" s="701"/>
      <c r="AC53" s="460"/>
      <c r="AD53" s="460"/>
      <c r="AE53" s="460"/>
      <c r="AF53" s="460"/>
      <c r="AG53" s="460"/>
      <c r="AH53" s="460"/>
      <c r="AI53" s="460"/>
      <c r="AJ53" s="460"/>
      <c r="AK53" s="460"/>
      <c r="AL53" s="460"/>
      <c r="AM53" s="460"/>
      <c r="AN53" s="460"/>
      <c r="AO53" s="460"/>
      <c r="AP53" s="460"/>
      <c r="AQ53" s="460"/>
      <c r="AR53" s="460"/>
      <c r="AS53" s="460"/>
      <c r="AT53" s="460"/>
      <c r="AU53" s="460"/>
      <c r="AV53" s="460"/>
      <c r="AW53" s="460"/>
      <c r="AX53" s="460"/>
    </row>
    <row r="54" spans="1:50" s="21" customFormat="1" ht="20.65" customHeight="1" thickBot="1" x14ac:dyDescent="0.3">
      <c r="A54" s="116"/>
      <c r="B54" s="361" t="s">
        <v>185</v>
      </c>
      <c r="C54" s="458"/>
      <c r="D54" s="458"/>
      <c r="E54" s="458"/>
      <c r="F54" s="68"/>
      <c r="G54" s="459" t="s">
        <v>178</v>
      </c>
      <c r="H54" s="459"/>
      <c r="I54" s="458"/>
      <c r="J54" s="457" t="s">
        <v>186</v>
      </c>
      <c r="K54" s="27" t="s">
        <v>187</v>
      </c>
      <c r="L54" s="456"/>
      <c r="M54" s="455"/>
      <c r="N54" s="454"/>
      <c r="O54" s="324"/>
      <c r="P54" s="224"/>
      <c r="Q54" s="169"/>
      <c r="R54" s="64"/>
      <c r="S54" s="453" t="s">
        <v>178</v>
      </c>
      <c r="T54" s="452"/>
      <c r="U54" s="452"/>
      <c r="V54" s="452"/>
      <c r="W54" s="451"/>
      <c r="X54" s="700"/>
      <c r="Y54" s="794"/>
      <c r="Z54" s="794"/>
      <c r="AA54" s="794"/>
      <c r="AB54" s="701"/>
      <c r="AC54" s="20"/>
      <c r="AD54" s="20"/>
      <c r="AE54" s="20"/>
      <c r="AF54" s="20"/>
      <c r="AG54" s="20"/>
      <c r="AH54" s="20"/>
      <c r="AI54" s="20"/>
      <c r="AJ54" s="20"/>
      <c r="AK54" s="20"/>
      <c r="AL54" s="20"/>
      <c r="AM54" s="20"/>
      <c r="AN54" s="20"/>
      <c r="AO54" s="20"/>
      <c r="AP54" s="20"/>
      <c r="AQ54" s="20"/>
      <c r="AR54" s="20"/>
      <c r="AS54" s="20"/>
      <c r="AT54" s="20"/>
      <c r="AU54" s="20"/>
      <c r="AV54" s="20"/>
      <c r="AW54" s="20"/>
      <c r="AX54" s="20"/>
    </row>
    <row r="55" spans="1:50" s="21" customFormat="1" ht="20.65" customHeight="1" thickBot="1" x14ac:dyDescent="0.3">
      <c r="A55" s="450"/>
      <c r="B55" s="297"/>
      <c r="C55" s="297"/>
      <c r="D55" s="297"/>
      <c r="E55" s="297"/>
      <c r="F55" s="297"/>
      <c r="G55" s="299"/>
      <c r="H55" s="75"/>
      <c r="I55" s="75"/>
      <c r="J55" s="448" t="s">
        <v>191</v>
      </c>
      <c r="K55" s="75"/>
      <c r="L55" s="449"/>
      <c r="M55" s="449"/>
      <c r="N55" s="449"/>
      <c r="O55" s="74"/>
      <c r="P55" s="449"/>
      <c r="Q55" s="74"/>
      <c r="R55" s="74"/>
      <c r="S55" s="75"/>
      <c r="T55" s="448"/>
      <c r="U55" s="448"/>
      <c r="V55" s="75"/>
      <c r="W55" s="448"/>
      <c r="X55" s="700"/>
      <c r="Y55" s="794"/>
      <c r="Z55" s="794"/>
      <c r="AA55" s="794"/>
      <c r="AB55" s="701"/>
      <c r="AC55" s="20"/>
      <c r="AD55" s="20"/>
      <c r="AE55" s="20"/>
      <c r="AF55" s="20"/>
      <c r="AG55" s="20"/>
      <c r="AH55" s="20"/>
      <c r="AI55" s="20"/>
      <c r="AJ55" s="20"/>
      <c r="AK55" s="20"/>
      <c r="AL55" s="20"/>
      <c r="AM55" s="20"/>
      <c r="AN55" s="20"/>
      <c r="AO55" s="20"/>
      <c r="AP55" s="20"/>
      <c r="AQ55" s="20"/>
      <c r="AR55" s="20"/>
      <c r="AS55" s="20"/>
      <c r="AT55" s="20"/>
      <c r="AU55" s="20"/>
      <c r="AV55" s="20"/>
      <c r="AW55" s="20"/>
      <c r="AX55" s="20"/>
    </row>
    <row r="56" spans="1:50" s="21" customFormat="1" ht="17.45" customHeight="1" thickBot="1" x14ac:dyDescent="0.3">
      <c r="A56" s="806" t="s">
        <v>192</v>
      </c>
      <c r="B56" s="807"/>
      <c r="C56" s="807"/>
      <c r="D56" s="807"/>
      <c r="E56" s="807"/>
      <c r="F56" s="808"/>
      <c r="G56" s="159"/>
      <c r="H56" s="159"/>
      <c r="I56" s="159"/>
      <c r="J56" s="159"/>
      <c r="K56" s="447" t="s">
        <v>193</v>
      </c>
      <c r="L56" s="159"/>
      <c r="M56" s="159"/>
      <c r="N56" s="159"/>
      <c r="O56" s="809" t="s">
        <v>194</v>
      </c>
      <c r="P56" s="809"/>
      <c r="Q56" s="809"/>
      <c r="R56" s="159"/>
      <c r="S56" s="300"/>
      <c r="T56" s="446" t="s">
        <v>195</v>
      </c>
      <c r="W56" s="63"/>
      <c r="X56" s="700"/>
      <c r="Y56" s="794"/>
      <c r="Z56" s="794"/>
      <c r="AA56" s="794"/>
      <c r="AB56" s="701"/>
      <c r="AC56" s="433"/>
      <c r="AD56" s="20"/>
      <c r="AE56" s="20"/>
      <c r="AF56" s="20"/>
      <c r="AG56" s="20"/>
      <c r="AH56" s="20"/>
      <c r="AI56" s="20"/>
      <c r="AJ56" s="20"/>
      <c r="AK56" s="20"/>
      <c r="AL56" s="20"/>
      <c r="AM56" s="20"/>
      <c r="AN56" s="20"/>
      <c r="AO56" s="20"/>
      <c r="AP56" s="20"/>
      <c r="AQ56" s="20"/>
      <c r="AR56" s="20"/>
      <c r="AS56" s="20"/>
      <c r="AT56" s="20"/>
      <c r="AU56" s="20"/>
      <c r="AV56" s="20"/>
      <c r="AW56" s="20"/>
      <c r="AX56" s="20"/>
    </row>
    <row r="57" spans="1:50" s="21" customFormat="1" ht="18" customHeight="1" x14ac:dyDescent="0.25">
      <c r="A57" s="810" t="s">
        <v>228</v>
      </c>
      <c r="B57" s="810"/>
      <c r="C57" s="810"/>
      <c r="D57" s="810"/>
      <c r="E57" s="810"/>
      <c r="F57" s="811"/>
      <c r="G57" s="159"/>
      <c r="H57" s="159"/>
      <c r="I57" s="187"/>
      <c r="J57" s="372" t="s">
        <v>196</v>
      </c>
      <c r="K57" s="357">
        <v>44666</v>
      </c>
      <c r="L57" s="443"/>
      <c r="M57" s="361"/>
      <c r="N57" s="443"/>
      <c r="O57" s="814">
        <v>44691</v>
      </c>
      <c r="P57" s="714"/>
      <c r="Q57" s="715"/>
      <c r="R57" s="159"/>
      <c r="S57" s="683" t="s">
        <v>241</v>
      </c>
      <c r="T57" s="684"/>
      <c r="U57" s="684"/>
      <c r="V57" s="684"/>
      <c r="W57" s="684"/>
      <c r="X57" s="700"/>
      <c r="Y57" s="794"/>
      <c r="Z57" s="794"/>
      <c r="AA57" s="794"/>
      <c r="AB57" s="701"/>
      <c r="AC57" s="20"/>
      <c r="AD57" s="20"/>
      <c r="AE57" s="20"/>
      <c r="AF57" s="20"/>
      <c r="AG57" s="20"/>
      <c r="AH57" s="20"/>
      <c r="AI57" s="20"/>
      <c r="AJ57" s="20"/>
      <c r="AK57" s="20"/>
      <c r="AL57" s="20"/>
      <c r="AM57" s="20"/>
      <c r="AN57" s="20"/>
      <c r="AO57" s="20"/>
      <c r="AP57" s="20"/>
      <c r="AQ57" s="20"/>
      <c r="AR57" s="20"/>
    </row>
    <row r="58" spans="1:50" ht="18.600000000000001" customHeight="1" x14ac:dyDescent="0.25">
      <c r="A58" s="812"/>
      <c r="B58" s="812"/>
      <c r="C58" s="812"/>
      <c r="D58" s="812"/>
      <c r="E58" s="812"/>
      <c r="F58" s="813"/>
      <c r="G58" s="159"/>
      <c r="H58" s="159"/>
      <c r="I58" s="187"/>
      <c r="J58" s="372" t="s">
        <v>197</v>
      </c>
      <c r="K58" s="314">
        <v>0.43402777777777773</v>
      </c>
      <c r="L58" s="443"/>
      <c r="M58" s="443"/>
      <c r="N58" s="443"/>
      <c r="O58" s="815">
        <v>0.60069444444444442</v>
      </c>
      <c r="P58" s="816"/>
      <c r="Q58" s="817"/>
      <c r="R58" s="445"/>
      <c r="S58" s="687" t="s">
        <v>401</v>
      </c>
      <c r="T58" s="794"/>
      <c r="U58" s="794"/>
      <c r="V58" s="794"/>
      <c r="W58" s="794"/>
      <c r="X58" s="700"/>
      <c r="Y58" s="794"/>
      <c r="Z58" s="794"/>
      <c r="AA58" s="794"/>
      <c r="AB58" s="701"/>
    </row>
    <row r="59" spans="1:50" s="30" customFormat="1" ht="20.65" customHeight="1" x14ac:dyDescent="0.25">
      <c r="A59" s="812"/>
      <c r="B59" s="812"/>
      <c r="C59" s="812"/>
      <c r="D59" s="812"/>
      <c r="E59" s="812"/>
      <c r="F59" s="813"/>
      <c r="G59" s="159"/>
      <c r="H59" s="159"/>
      <c r="I59" s="187"/>
      <c r="J59" s="372" t="s">
        <v>198</v>
      </c>
      <c r="K59" s="313">
        <v>0.4375</v>
      </c>
      <c r="L59" s="443"/>
      <c r="M59" s="443"/>
      <c r="N59" s="443"/>
      <c r="O59" s="815">
        <v>0.59375</v>
      </c>
      <c r="P59" s="816"/>
      <c r="Q59" s="817"/>
      <c r="R59" s="444"/>
      <c r="S59" s="687"/>
      <c r="T59" s="794"/>
      <c r="U59" s="794"/>
      <c r="V59" s="794"/>
      <c r="W59" s="794"/>
      <c r="X59" s="700"/>
      <c r="Y59" s="794"/>
      <c r="Z59" s="794"/>
      <c r="AA59" s="794"/>
      <c r="AB59" s="701"/>
      <c r="AC59" s="20"/>
      <c r="AD59" s="20"/>
      <c r="AE59" s="20"/>
      <c r="AF59" s="20"/>
      <c r="AG59" s="20"/>
      <c r="AH59" s="20"/>
      <c r="AI59" s="20"/>
      <c r="AJ59" s="20"/>
      <c r="AK59" s="20"/>
      <c r="AL59" s="20"/>
      <c r="AM59" s="20"/>
      <c r="AN59" s="20"/>
      <c r="AO59" s="20"/>
      <c r="AP59" s="20"/>
      <c r="AQ59" s="20"/>
      <c r="AR59" s="20"/>
    </row>
    <row r="60" spans="1:50" ht="20.65" customHeight="1" thickBot="1" x14ac:dyDescent="0.3">
      <c r="A60" s="293"/>
      <c r="B60" s="818" t="s">
        <v>252</v>
      </c>
      <c r="C60" s="818"/>
      <c r="D60" s="818"/>
      <c r="E60" s="818"/>
      <c r="F60" s="819"/>
      <c r="G60" s="159"/>
      <c r="H60" s="159"/>
      <c r="I60" s="187"/>
      <c r="J60" s="372" t="s">
        <v>199</v>
      </c>
      <c r="K60" s="423" t="s">
        <v>355</v>
      </c>
      <c r="L60" s="443"/>
      <c r="M60" s="443"/>
      <c r="N60" s="443"/>
      <c r="O60" s="713" t="s">
        <v>355</v>
      </c>
      <c r="P60" s="714"/>
      <c r="Q60" s="715"/>
      <c r="R60" s="159"/>
      <c r="S60" s="687"/>
      <c r="T60" s="794"/>
      <c r="U60" s="794"/>
      <c r="V60" s="794"/>
      <c r="W60" s="794"/>
      <c r="X60" s="700"/>
      <c r="Y60" s="794"/>
      <c r="Z60" s="794"/>
      <c r="AA60" s="794"/>
      <c r="AB60" s="701"/>
    </row>
    <row r="61" spans="1:50" s="30" customFormat="1" ht="20.65" customHeight="1" x14ac:dyDescent="0.25">
      <c r="A61" s="720" t="s">
        <v>358</v>
      </c>
      <c r="B61" s="721"/>
      <c r="C61" s="721"/>
      <c r="D61" s="721"/>
      <c r="E61" s="721"/>
      <c r="F61" s="722"/>
      <c r="G61" s="159"/>
      <c r="H61" s="159"/>
      <c r="I61" s="187"/>
      <c r="J61" s="372"/>
      <c r="K61" s="820" t="s">
        <v>200</v>
      </c>
      <c r="L61" s="820"/>
      <c r="M61" s="820"/>
      <c r="N61" s="820"/>
      <c r="O61" s="820"/>
      <c r="P61" s="820"/>
      <c r="Q61" s="820"/>
      <c r="R61" s="159"/>
      <c r="S61" s="687"/>
      <c r="T61" s="794"/>
      <c r="U61" s="794"/>
      <c r="V61" s="794"/>
      <c r="W61" s="794"/>
      <c r="X61" s="700"/>
      <c r="Y61" s="794"/>
      <c r="Z61" s="794"/>
      <c r="AA61" s="794"/>
      <c r="AB61" s="701"/>
      <c r="AC61" s="20"/>
      <c r="AD61" s="20"/>
      <c r="AE61" s="20"/>
      <c r="AF61" s="20"/>
      <c r="AG61" s="20"/>
      <c r="AH61" s="20"/>
      <c r="AI61" s="20"/>
      <c r="AJ61" s="20"/>
      <c r="AK61" s="20"/>
      <c r="AL61" s="20"/>
      <c r="AM61" s="20"/>
      <c r="AN61" s="20"/>
      <c r="AO61" s="20"/>
      <c r="AP61" s="20"/>
      <c r="AQ61" s="20"/>
      <c r="AR61" s="20"/>
    </row>
    <row r="62" spans="1:50" ht="20.65" customHeight="1" thickBot="1" x14ac:dyDescent="0.3">
      <c r="A62" s="723"/>
      <c r="B62" s="724"/>
      <c r="C62" s="724"/>
      <c r="D62" s="724"/>
      <c r="E62" s="724"/>
      <c r="F62" s="725"/>
      <c r="G62" s="159"/>
      <c r="H62" s="159"/>
      <c r="I62" s="187"/>
      <c r="J62" s="372" t="s">
        <v>201</v>
      </c>
      <c r="K62" s="423">
        <v>1.7</v>
      </c>
      <c r="L62" s="361" t="s">
        <v>168</v>
      </c>
      <c r="M62" s="361"/>
      <c r="N62" s="361"/>
      <c r="O62" s="713">
        <v>1.7</v>
      </c>
      <c r="P62" s="714"/>
      <c r="Q62" s="715"/>
      <c r="R62" s="361" t="s">
        <v>168</v>
      </c>
      <c r="S62" s="687"/>
      <c r="T62" s="794"/>
      <c r="U62" s="794"/>
      <c r="V62" s="794"/>
      <c r="W62" s="794"/>
      <c r="X62" s="700"/>
      <c r="Y62" s="794"/>
      <c r="Z62" s="794"/>
      <c r="AA62" s="794"/>
      <c r="AB62" s="701"/>
    </row>
    <row r="63" spans="1:50" s="30" customFormat="1" ht="20.65" customHeight="1" thickBot="1" x14ac:dyDescent="0.3">
      <c r="A63" s="720" t="s">
        <v>402</v>
      </c>
      <c r="B63" s="721"/>
      <c r="C63" s="721"/>
      <c r="D63" s="721"/>
      <c r="E63" s="721"/>
      <c r="F63" s="722"/>
      <c r="G63" s="159"/>
      <c r="H63" s="159"/>
      <c r="I63" s="187"/>
      <c r="J63" s="440" t="s">
        <v>202</v>
      </c>
      <c r="K63" s="358">
        <v>20.5</v>
      </c>
      <c r="L63" s="361" t="s">
        <v>178</v>
      </c>
      <c r="M63" s="436"/>
      <c r="N63" s="436"/>
      <c r="O63" s="713">
        <v>23.1</v>
      </c>
      <c r="P63" s="714"/>
      <c r="Q63" s="715"/>
      <c r="R63" s="361" t="s">
        <v>178</v>
      </c>
      <c r="S63" s="687"/>
      <c r="T63" s="794"/>
      <c r="U63" s="794"/>
      <c r="V63" s="794"/>
      <c r="W63" s="794"/>
      <c r="X63" s="700"/>
      <c r="Y63" s="794"/>
      <c r="Z63" s="794"/>
      <c r="AA63" s="794"/>
      <c r="AB63" s="701"/>
      <c r="AC63" s="20"/>
      <c r="AD63" s="20"/>
      <c r="AE63" s="20"/>
      <c r="AF63" s="20"/>
      <c r="AG63" s="20"/>
      <c r="AH63" s="20"/>
      <c r="AI63" s="20"/>
      <c r="AJ63" s="20"/>
      <c r="AK63" s="20"/>
      <c r="AL63" s="20"/>
      <c r="AM63" s="20"/>
      <c r="AN63" s="20"/>
      <c r="AO63" s="20"/>
      <c r="AP63" s="20"/>
      <c r="AQ63" s="20"/>
      <c r="AR63" s="20"/>
    </row>
    <row r="64" spans="1:50" ht="20.65" customHeight="1" thickBot="1" x14ac:dyDescent="0.3">
      <c r="A64" s="723"/>
      <c r="B64" s="724"/>
      <c r="C64" s="724"/>
      <c r="D64" s="724"/>
      <c r="E64" s="724"/>
      <c r="F64" s="725"/>
      <c r="G64" s="159"/>
      <c r="H64" s="159"/>
      <c r="I64" s="187"/>
      <c r="J64" s="372" t="s">
        <v>203</v>
      </c>
      <c r="K64" s="358">
        <v>94.3</v>
      </c>
      <c r="L64" s="361" t="s">
        <v>176</v>
      </c>
      <c r="M64" s="436"/>
      <c r="N64" s="436"/>
      <c r="O64" s="713">
        <v>105.8</v>
      </c>
      <c r="P64" s="714"/>
      <c r="Q64" s="715"/>
      <c r="R64" s="361" t="s">
        <v>176</v>
      </c>
      <c r="S64" s="687"/>
      <c r="T64" s="794"/>
      <c r="U64" s="794"/>
      <c r="V64" s="794"/>
      <c r="W64" s="794"/>
      <c r="X64" s="700"/>
      <c r="Y64" s="794"/>
      <c r="Z64" s="794"/>
      <c r="AA64" s="794"/>
      <c r="AB64" s="701"/>
      <c r="AE64" s="441"/>
    </row>
    <row r="65" spans="1:29" ht="20.65" customHeight="1" thickBot="1" x14ac:dyDescent="0.3">
      <c r="A65" s="726" t="s">
        <v>403</v>
      </c>
      <c r="B65" s="727"/>
      <c r="C65" s="727"/>
      <c r="D65" s="727"/>
      <c r="E65" s="727"/>
      <c r="F65" s="728"/>
      <c r="G65" s="159"/>
      <c r="H65" s="159"/>
      <c r="I65" s="187"/>
      <c r="J65" s="440" t="s">
        <v>204</v>
      </c>
      <c r="K65" s="350">
        <v>7.27</v>
      </c>
      <c r="L65" s="159" t="s">
        <v>179</v>
      </c>
      <c r="M65" s="436"/>
      <c r="N65" s="436"/>
      <c r="O65" s="713">
        <v>7.7</v>
      </c>
      <c r="P65" s="714"/>
      <c r="Q65" s="715"/>
      <c r="R65" s="361" t="s">
        <v>179</v>
      </c>
      <c r="S65" s="689"/>
      <c r="T65" s="690"/>
      <c r="U65" s="690"/>
      <c r="V65" s="690"/>
      <c r="W65" s="690"/>
      <c r="X65" s="700"/>
      <c r="Y65" s="794"/>
      <c r="Z65" s="794"/>
      <c r="AA65" s="794"/>
      <c r="AB65" s="701"/>
    </row>
    <row r="66" spans="1:29" ht="20.65" customHeight="1" thickBot="1" x14ac:dyDescent="0.3">
      <c r="A66" s="729" t="s">
        <v>256</v>
      </c>
      <c r="B66" s="730"/>
      <c r="C66" s="730"/>
      <c r="D66" s="730"/>
      <c r="E66" s="730"/>
      <c r="F66" s="731"/>
      <c r="G66" s="159"/>
      <c r="H66" s="159"/>
      <c r="I66" s="187"/>
      <c r="J66" s="372" t="s">
        <v>100</v>
      </c>
      <c r="K66" s="322">
        <v>42.177999999999997</v>
      </c>
      <c r="L66" s="361" t="s">
        <v>139</v>
      </c>
      <c r="M66" s="436"/>
      <c r="N66" s="436"/>
      <c r="O66" s="713">
        <v>44.613999999999997</v>
      </c>
      <c r="P66" s="714"/>
      <c r="Q66" s="715"/>
      <c r="R66" s="361" t="s">
        <v>139</v>
      </c>
      <c r="S66" s="685" t="s">
        <v>242</v>
      </c>
      <c r="T66" s="686"/>
      <c r="U66" s="686"/>
      <c r="V66" s="686"/>
      <c r="W66" s="686"/>
      <c r="X66" s="700"/>
      <c r="Y66" s="794"/>
      <c r="Z66" s="794"/>
      <c r="AA66" s="794"/>
      <c r="AB66" s="701"/>
    </row>
    <row r="67" spans="1:29" ht="20.65" customHeight="1" thickBot="1" x14ac:dyDescent="0.3">
      <c r="A67" s="726" t="s">
        <v>404</v>
      </c>
      <c r="B67" s="727"/>
      <c r="C67" s="727"/>
      <c r="D67" s="727"/>
      <c r="E67" s="727"/>
      <c r="F67" s="728"/>
      <c r="G67" s="159"/>
      <c r="H67" s="159"/>
      <c r="I67" s="187"/>
      <c r="J67" s="440" t="s">
        <v>205</v>
      </c>
      <c r="K67" s="350">
        <v>27.14</v>
      </c>
      <c r="L67" s="439" t="s">
        <v>206</v>
      </c>
      <c r="M67" s="159"/>
      <c r="N67" s="436"/>
      <c r="O67" s="713">
        <v>28.85</v>
      </c>
      <c r="P67" s="714"/>
      <c r="Q67" s="715"/>
      <c r="R67" s="438" t="s">
        <v>206</v>
      </c>
      <c r="S67" s="687" t="s">
        <v>405</v>
      </c>
      <c r="T67" s="794"/>
      <c r="U67" s="794"/>
      <c r="V67" s="794"/>
      <c r="W67" s="794"/>
      <c r="X67" s="700"/>
      <c r="Y67" s="794"/>
      <c r="Z67" s="794"/>
      <c r="AA67" s="794"/>
      <c r="AB67" s="701"/>
    </row>
    <row r="68" spans="1:29" ht="20.65" customHeight="1" thickBot="1" x14ac:dyDescent="0.3">
      <c r="A68" s="732" t="s">
        <v>406</v>
      </c>
      <c r="B68" s="733"/>
      <c r="C68" s="733"/>
      <c r="D68" s="733"/>
      <c r="E68" s="733"/>
      <c r="F68" s="734"/>
      <c r="G68" s="159"/>
      <c r="H68" s="159"/>
      <c r="I68" s="187"/>
      <c r="J68" s="372" t="s">
        <v>99</v>
      </c>
      <c r="K68" s="350">
        <v>7.92</v>
      </c>
      <c r="L68" s="159"/>
      <c r="M68" s="434"/>
      <c r="N68" s="434"/>
      <c r="O68" s="713">
        <v>7.62</v>
      </c>
      <c r="P68" s="714"/>
      <c r="Q68" s="715"/>
      <c r="R68" s="159"/>
      <c r="S68" s="687"/>
      <c r="T68" s="794"/>
      <c r="U68" s="794"/>
      <c r="V68" s="794"/>
      <c r="W68" s="794"/>
      <c r="X68" s="700"/>
      <c r="Y68" s="794"/>
      <c r="Z68" s="794"/>
      <c r="AA68" s="794"/>
      <c r="AB68" s="701"/>
    </row>
    <row r="69" spans="1:29" ht="20.65" customHeight="1" thickBot="1" x14ac:dyDescent="0.3">
      <c r="A69" s="732" t="s">
        <v>407</v>
      </c>
      <c r="B69" s="733"/>
      <c r="C69" s="733"/>
      <c r="D69" s="733"/>
      <c r="E69" s="733"/>
      <c r="F69" s="734"/>
      <c r="G69" s="159"/>
      <c r="H69" s="159"/>
      <c r="I69" s="187"/>
      <c r="J69" s="372"/>
      <c r="K69" s="361"/>
      <c r="L69" s="436"/>
      <c r="M69" s="437" t="s">
        <v>207</v>
      </c>
      <c r="N69" s="436"/>
      <c r="O69" s="361"/>
      <c r="P69" s="361"/>
      <c r="Q69" s="361"/>
      <c r="R69" s="248"/>
      <c r="S69" s="687"/>
      <c r="T69" s="794"/>
      <c r="U69" s="794"/>
      <c r="V69" s="794"/>
      <c r="W69" s="794"/>
      <c r="X69" s="700"/>
      <c r="Y69" s="794"/>
      <c r="Z69" s="794"/>
      <c r="AA69" s="794"/>
      <c r="AB69" s="701"/>
    </row>
    <row r="70" spans="1:29" ht="20.65" customHeight="1" thickBot="1" x14ac:dyDescent="0.3">
      <c r="A70" s="733" t="s">
        <v>408</v>
      </c>
      <c r="B70" s="733"/>
      <c r="C70" s="733"/>
      <c r="D70" s="733"/>
      <c r="E70" s="733"/>
      <c r="F70" s="734"/>
      <c r="G70" s="159"/>
      <c r="H70" s="159"/>
      <c r="I70" s="187"/>
      <c r="J70" s="372" t="s">
        <v>209</v>
      </c>
      <c r="K70" s="358"/>
      <c r="L70" s="361" t="s">
        <v>151</v>
      </c>
      <c r="M70" s="435"/>
      <c r="N70" s="361"/>
      <c r="O70" s="713"/>
      <c r="P70" s="714"/>
      <c r="Q70" s="715"/>
      <c r="R70" s="361" t="s">
        <v>151</v>
      </c>
      <c r="S70" s="687"/>
      <c r="T70" s="794"/>
      <c r="U70" s="794"/>
      <c r="V70" s="794"/>
      <c r="W70" s="794"/>
      <c r="X70" s="700"/>
      <c r="Y70" s="794"/>
      <c r="Z70" s="794"/>
      <c r="AA70" s="794"/>
      <c r="AB70" s="701"/>
    </row>
    <row r="71" spans="1:29" ht="20.65" customHeight="1" thickBot="1" x14ac:dyDescent="0.3">
      <c r="A71" s="732" t="s">
        <v>409</v>
      </c>
      <c r="B71" s="733"/>
      <c r="C71" s="733"/>
      <c r="D71" s="733"/>
      <c r="E71" s="733"/>
      <c r="F71" s="734"/>
      <c r="G71" s="159"/>
      <c r="H71" s="159"/>
      <c r="I71" s="187"/>
      <c r="J71" s="372" t="s">
        <v>247</v>
      </c>
      <c r="K71" s="16"/>
      <c r="L71" s="361" t="s">
        <v>139</v>
      </c>
      <c r="M71" s="434"/>
      <c r="N71" s="434"/>
      <c r="O71" s="713"/>
      <c r="P71" s="714"/>
      <c r="Q71" s="715"/>
      <c r="R71" s="361" t="s">
        <v>139</v>
      </c>
      <c r="S71" s="687"/>
      <c r="T71" s="794"/>
      <c r="U71" s="794"/>
      <c r="V71" s="794"/>
      <c r="W71" s="794"/>
      <c r="X71" s="700"/>
      <c r="Y71" s="794"/>
      <c r="Z71" s="794"/>
      <c r="AA71" s="794"/>
      <c r="AB71" s="701"/>
      <c r="AC71" s="433"/>
    </row>
    <row r="72" spans="1:29" ht="20.65" customHeight="1" thickBot="1" x14ac:dyDescent="0.3">
      <c r="A72" s="726" t="s">
        <v>251</v>
      </c>
      <c r="B72" s="727"/>
      <c r="C72" s="727"/>
      <c r="D72" s="727"/>
      <c r="E72" s="727"/>
      <c r="F72" s="728"/>
      <c r="G72" s="303"/>
      <c r="H72" s="122"/>
      <c r="I72" s="122"/>
      <c r="J72" s="372"/>
      <c r="K72" s="364"/>
      <c r="L72" s="361"/>
      <c r="M72" s="361"/>
      <c r="N72" s="361"/>
      <c r="O72" s="713"/>
      <c r="P72" s="714"/>
      <c r="Q72" s="715"/>
      <c r="R72" s="248"/>
      <c r="S72" s="687"/>
      <c r="T72" s="794"/>
      <c r="U72" s="794"/>
      <c r="V72" s="794"/>
      <c r="W72" s="794"/>
      <c r="X72" s="700"/>
      <c r="Y72" s="794"/>
      <c r="Z72" s="794"/>
      <c r="AA72" s="794"/>
      <c r="AB72" s="701"/>
      <c r="AC72" s="433"/>
    </row>
    <row r="73" spans="1:29" ht="20.65" customHeight="1" x14ac:dyDescent="0.25">
      <c r="A73" s="795" t="s">
        <v>208</v>
      </c>
      <c r="B73" s="796"/>
      <c r="C73" s="796"/>
      <c r="D73" s="796"/>
      <c r="E73" s="796"/>
      <c r="F73" s="796"/>
      <c r="G73" s="796"/>
      <c r="H73" s="796"/>
      <c r="I73" s="797"/>
      <c r="J73" s="251"/>
      <c r="K73" s="159"/>
      <c r="L73" s="159"/>
      <c r="M73" s="159"/>
      <c r="N73" s="159"/>
      <c r="O73" s="159"/>
      <c r="P73" s="159"/>
      <c r="Q73" s="159"/>
      <c r="R73" s="248"/>
      <c r="S73" s="687"/>
      <c r="T73" s="794"/>
      <c r="U73" s="794"/>
      <c r="V73" s="794"/>
      <c r="W73" s="794"/>
      <c r="X73" s="700"/>
      <c r="Y73" s="794"/>
      <c r="Z73" s="794"/>
      <c r="AA73" s="794"/>
      <c r="AB73" s="701"/>
      <c r="AC73" s="433"/>
    </row>
    <row r="74" spans="1:29" ht="15.75" customHeight="1" thickBot="1" x14ac:dyDescent="0.3">
      <c r="A74" s="798"/>
      <c r="B74" s="799"/>
      <c r="C74" s="799"/>
      <c r="D74" s="799"/>
      <c r="E74" s="799"/>
      <c r="F74" s="799"/>
      <c r="G74" s="799"/>
      <c r="H74" s="799"/>
      <c r="I74" s="800"/>
      <c r="J74" s="304"/>
      <c r="K74" s="305"/>
      <c r="L74" s="305"/>
      <c r="M74" s="305"/>
      <c r="N74" s="305"/>
      <c r="O74" s="305"/>
      <c r="P74" s="305"/>
      <c r="Q74" s="305"/>
      <c r="R74" s="306"/>
      <c r="S74" s="689"/>
      <c r="T74" s="690"/>
      <c r="U74" s="690"/>
      <c r="V74" s="690"/>
      <c r="W74" s="690"/>
      <c r="X74" s="702"/>
      <c r="Y74" s="690"/>
      <c r="Z74" s="690"/>
      <c r="AA74" s="690"/>
      <c r="AB74" s="703"/>
    </row>
    <row r="75" spans="1:29" ht="15.75" x14ac:dyDescent="0.25">
      <c r="B75" s="432"/>
      <c r="C75" s="431"/>
      <c r="D75" s="428"/>
      <c r="E75" s="428"/>
      <c r="F75" s="428"/>
      <c r="G75" s="428"/>
      <c r="H75" s="428"/>
      <c r="I75" s="428"/>
      <c r="J75" s="428"/>
      <c r="K75" s="428"/>
      <c r="L75" s="428"/>
      <c r="M75" s="428"/>
      <c r="N75" s="428"/>
      <c r="O75" s="428"/>
      <c r="P75" s="428"/>
      <c r="Q75" s="428"/>
      <c r="R75" s="430"/>
      <c r="W75" s="428"/>
    </row>
    <row r="76" spans="1:29" ht="15.75" x14ac:dyDescent="0.25">
      <c r="P76" s="428"/>
      <c r="Q76" s="428"/>
      <c r="R76" s="429"/>
      <c r="W76" s="428"/>
    </row>
    <row r="77" spans="1:29" ht="15.75" x14ac:dyDescent="0.25">
      <c r="P77" s="428"/>
      <c r="Q77" s="428"/>
      <c r="R77" s="428"/>
      <c r="W77" s="428"/>
      <c r="AA77" s="428"/>
    </row>
    <row r="78" spans="1:29" ht="15.75" x14ac:dyDescent="0.25">
      <c r="P78" s="428"/>
      <c r="Q78" s="428"/>
      <c r="R78" s="428"/>
      <c r="W78" s="428"/>
      <c r="AA78" s="428"/>
    </row>
    <row r="79" spans="1:29" ht="15.75" x14ac:dyDescent="0.25">
      <c r="AA79" s="428"/>
    </row>
    <row r="80" spans="1:29" ht="15.75" x14ac:dyDescent="0.25">
      <c r="AA80" s="428"/>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type="list" allowBlank="1" showInputMessage="1" showErrorMessage="1" sqref="T36:U38 U47 M51 M41:M44 U40:U43 T41 U23:U33 T50 T44:T47 T23 T25 M48 M23:M24 M26:M27 M39 M30:M34 M36 M54 T52:T53 T49:U49 U53 T28:T31 T33" xr:uid="{19ED6C83-F6E2-4142-8C1D-7E739AA2895E}">
      <formula1>Pass_or_Fail</formula1>
    </dataValidation>
    <dataValidation showInputMessage="1" showErrorMessage="1" sqref="L3:O3 J3" xr:uid="{38CC1024-9D7A-4F1D-9589-30A4C95CB5C6}"/>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65A20D7-311D-4728-9F19-366DDC28EAA0}">
          <x14:formula1>
            <xm:f>'Z:\CPAP\Dataloggerz\Deployment and Calibration\EXO Calibration\2022\[CPAH2_2022_CalLogs.xlsx]Drop-downs'!#REF!</xm:f>
          </x14:formula1>
          <xm:sqref>F6 T13:V13 X13:Z13 K6:K11 C9:C10 F8 I6:I11 K42 K36:K39 K23 K44 K13 F15 F13 K25:K27 C6:D7 AA28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77457-4414-4135-96D5-A1C7CFA92D4D}">
  <sheetPr>
    <pageSetUpPr fitToPage="1"/>
  </sheetPr>
  <dimension ref="A1:AX80"/>
  <sheetViews>
    <sheetView topLeftCell="C1" zoomScale="70" zoomScaleNormal="70" workbookViewId="0">
      <selection activeCell="X31" sqref="X31:AB36"/>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20"/>
    <col min="30" max="30" width="7.5703125" style="20" customWidth="1"/>
    <col min="31" max="31" width="16.5703125" style="20" customWidth="1"/>
    <col min="32" max="16384" width="8.85546875" style="20"/>
  </cols>
  <sheetData>
    <row r="1" spans="1:28"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28" ht="15.75" customHeight="1" x14ac:dyDescent="0.25">
      <c r="A2" s="251"/>
      <c r="B2" s="159"/>
      <c r="C2" s="159"/>
      <c r="D2" s="159"/>
      <c r="E2" s="159"/>
      <c r="F2" s="159"/>
      <c r="G2" s="159"/>
      <c r="H2" s="159"/>
      <c r="I2" s="159"/>
      <c r="J2" s="159"/>
      <c r="K2" s="159"/>
      <c r="L2" s="159"/>
      <c r="M2" s="159"/>
      <c r="N2" s="159"/>
      <c r="O2" s="159"/>
      <c r="P2" s="159"/>
      <c r="Q2" s="159"/>
      <c r="R2" s="159"/>
      <c r="S2" s="159"/>
      <c r="T2" s="159"/>
      <c r="U2" s="159"/>
      <c r="V2" s="159"/>
      <c r="W2" s="159"/>
      <c r="X2" s="159"/>
      <c r="Y2" s="601"/>
      <c r="Z2" s="159"/>
      <c r="AA2" s="159"/>
      <c r="AB2" s="248"/>
    </row>
    <row r="3" spans="1:28" ht="20.65" customHeight="1" x14ac:dyDescent="0.25">
      <c r="A3" s="251"/>
      <c r="B3" s="599"/>
      <c r="C3" s="542" t="s">
        <v>87</v>
      </c>
      <c r="D3" s="759" t="s">
        <v>422</v>
      </c>
      <c r="E3" s="759"/>
      <c r="F3" s="759"/>
      <c r="G3" s="759"/>
      <c r="H3" s="759"/>
      <c r="I3" s="759"/>
      <c r="J3" s="596" t="s">
        <v>88</v>
      </c>
      <c r="K3" s="159"/>
      <c r="L3" s="596"/>
      <c r="M3" s="439"/>
      <c r="N3" s="439"/>
      <c r="O3" s="439"/>
      <c r="P3" s="605"/>
      <c r="Q3" s="605"/>
      <c r="R3" s="542" t="s">
        <v>87</v>
      </c>
      <c r="S3" s="760" t="s">
        <v>423</v>
      </c>
      <c r="T3" s="760"/>
      <c r="U3" s="760"/>
      <c r="V3" s="760"/>
      <c r="W3" s="760"/>
      <c r="X3" s="760"/>
      <c r="Y3" s="760"/>
      <c r="Z3" s="456" t="s">
        <v>89</v>
      </c>
      <c r="AA3" s="596"/>
      <c r="AB3" s="248"/>
    </row>
    <row r="4" spans="1:28" ht="23.25" customHeight="1" x14ac:dyDescent="0.25">
      <c r="A4" s="159"/>
      <c r="B4" s="597"/>
      <c r="C4" s="597"/>
      <c r="D4" s="597"/>
      <c r="E4" s="597"/>
      <c r="F4" s="597"/>
      <c r="G4" s="159"/>
      <c r="H4" s="257" t="s">
        <v>90</v>
      </c>
      <c r="I4" s="159"/>
      <c r="J4" s="597"/>
      <c r="K4" s="597"/>
      <c r="L4" s="597"/>
      <c r="M4" s="597"/>
      <c r="N4" s="597"/>
      <c r="O4" s="597"/>
      <c r="P4" s="604"/>
      <c r="Q4" s="604"/>
      <c r="R4" s="604"/>
      <c r="S4" s="159"/>
      <c r="T4" s="602"/>
      <c r="U4" s="602"/>
      <c r="V4" s="602"/>
      <c r="W4" s="604"/>
      <c r="X4" s="602"/>
      <c r="Y4" s="603" t="s">
        <v>91</v>
      </c>
      <c r="Z4" s="602"/>
      <c r="AA4" s="602"/>
      <c r="AB4" s="261"/>
    </row>
    <row r="5" spans="1:28" ht="20.65" customHeight="1" x14ac:dyDescent="0.25">
      <c r="A5" s="251"/>
      <c r="B5" s="550"/>
      <c r="C5" s="761" t="s">
        <v>92</v>
      </c>
      <c r="D5" s="761"/>
      <c r="E5" s="159"/>
      <c r="F5" s="262" t="s">
        <v>93</v>
      </c>
      <c r="G5" s="550"/>
      <c r="H5" s="159"/>
      <c r="I5" s="761" t="s">
        <v>93</v>
      </c>
      <c r="J5" s="761"/>
      <c r="K5" s="761" t="s">
        <v>94</v>
      </c>
      <c r="L5" s="761"/>
      <c r="M5" s="761"/>
      <c r="N5" s="159"/>
      <c r="O5" s="456"/>
      <c r="P5" s="550"/>
      <c r="Q5" s="550"/>
      <c r="R5" s="601"/>
      <c r="S5" s="518" t="s">
        <v>95</v>
      </c>
      <c r="T5" s="761" t="s">
        <v>24</v>
      </c>
      <c r="U5" s="761"/>
      <c r="V5" s="761"/>
      <c r="W5" s="761"/>
      <c r="X5" s="761"/>
      <c r="Y5" s="518" t="s">
        <v>96</v>
      </c>
      <c r="Z5" s="518" t="s">
        <v>97</v>
      </c>
      <c r="AA5" s="518" t="s">
        <v>98</v>
      </c>
      <c r="AB5" s="248"/>
    </row>
    <row r="6" spans="1:28" ht="20.65" customHeight="1" x14ac:dyDescent="0.25">
      <c r="A6" s="251"/>
      <c r="B6" s="599" t="s">
        <v>8</v>
      </c>
      <c r="C6" s="759">
        <v>2</v>
      </c>
      <c r="D6" s="759"/>
      <c r="E6" s="159"/>
      <c r="F6" s="14" t="s">
        <v>282</v>
      </c>
      <c r="G6" s="159"/>
      <c r="H6" s="599" t="s">
        <v>99</v>
      </c>
      <c r="I6" s="741" t="s">
        <v>286</v>
      </c>
      <c r="J6" s="742"/>
      <c r="K6" s="741">
        <v>577602</v>
      </c>
      <c r="L6" s="762"/>
      <c r="M6" s="742"/>
      <c r="N6" s="456"/>
      <c r="O6" s="456"/>
      <c r="P6" s="159"/>
      <c r="Q6" s="361"/>
      <c r="R6" s="599" t="s">
        <v>100</v>
      </c>
      <c r="S6" s="8">
        <v>20</v>
      </c>
      <c r="T6" s="714" t="s">
        <v>391</v>
      </c>
      <c r="U6" s="714"/>
      <c r="V6" s="714"/>
      <c r="W6" s="714"/>
      <c r="X6" s="715"/>
      <c r="Y6" s="318"/>
      <c r="Z6" s="312" t="s">
        <v>392</v>
      </c>
      <c r="AA6" s="312" t="s">
        <v>393</v>
      </c>
      <c r="AB6" s="248"/>
    </row>
    <row r="7" spans="1:28" ht="20.65" customHeight="1" x14ac:dyDescent="0.25">
      <c r="A7" s="251"/>
      <c r="B7" s="599" t="s">
        <v>101</v>
      </c>
      <c r="C7" s="759" t="s">
        <v>60</v>
      </c>
      <c r="D7" s="759"/>
      <c r="E7" s="159"/>
      <c r="F7" s="276" t="s">
        <v>102</v>
      </c>
      <c r="G7" s="159"/>
      <c r="H7" s="275" t="s">
        <v>103</v>
      </c>
      <c r="I7" s="741" t="s">
        <v>291</v>
      </c>
      <c r="J7" s="742"/>
      <c r="K7" s="741" t="s">
        <v>41</v>
      </c>
      <c r="L7" s="762"/>
      <c r="M7" s="742"/>
      <c r="N7" s="456"/>
      <c r="O7" s="518"/>
      <c r="P7" s="159"/>
      <c r="Q7" s="518"/>
      <c r="R7" s="599" t="s">
        <v>100</v>
      </c>
      <c r="S7" s="8">
        <v>50</v>
      </c>
      <c r="T7" s="714" t="s">
        <v>311</v>
      </c>
      <c r="U7" s="714"/>
      <c r="V7" s="714"/>
      <c r="W7" s="714"/>
      <c r="X7" s="715"/>
      <c r="Y7" s="318"/>
      <c r="Z7" s="312"/>
      <c r="AA7" s="312" t="s">
        <v>394</v>
      </c>
      <c r="AB7" s="248"/>
    </row>
    <row r="8" spans="1:28" ht="20.65" customHeight="1" x14ac:dyDescent="0.25">
      <c r="A8" s="251"/>
      <c r="B8" s="599" t="s">
        <v>104</v>
      </c>
      <c r="C8" s="759" t="s">
        <v>352</v>
      </c>
      <c r="D8" s="759"/>
      <c r="E8" s="159"/>
      <c r="F8" s="425" t="s">
        <v>45</v>
      </c>
      <c r="G8" s="159"/>
      <c r="H8" s="599" t="s">
        <v>105</v>
      </c>
      <c r="I8" s="741" t="s">
        <v>296</v>
      </c>
      <c r="J8" s="742"/>
      <c r="K8" s="741" t="s">
        <v>42</v>
      </c>
      <c r="L8" s="762"/>
      <c r="M8" s="742"/>
      <c r="N8" s="439"/>
      <c r="O8" s="456"/>
      <c r="P8" s="550"/>
      <c r="Q8" s="550"/>
      <c r="R8" s="599" t="s">
        <v>99</v>
      </c>
      <c r="S8" s="8">
        <v>4</v>
      </c>
      <c r="T8" s="714"/>
      <c r="U8" s="714"/>
      <c r="V8" s="714"/>
      <c r="W8" s="714"/>
      <c r="X8" s="715"/>
      <c r="Y8" s="318"/>
      <c r="Z8" s="312"/>
      <c r="AA8" s="312"/>
      <c r="AB8" s="248"/>
    </row>
    <row r="9" spans="1:28" ht="20.65" customHeight="1" x14ac:dyDescent="0.25">
      <c r="A9" s="251"/>
      <c r="B9" s="600" t="s">
        <v>106</v>
      </c>
      <c r="C9" s="773" t="s">
        <v>83</v>
      </c>
      <c r="D9" s="774"/>
      <c r="E9" s="550"/>
      <c r="F9" s="550"/>
      <c r="G9" s="159"/>
      <c r="H9" s="599" t="s">
        <v>107</v>
      </c>
      <c r="I9" s="741" t="s">
        <v>301</v>
      </c>
      <c r="J9" s="742"/>
      <c r="K9" s="741">
        <v>599827</v>
      </c>
      <c r="L9" s="762"/>
      <c r="M9" s="742"/>
      <c r="N9" s="439"/>
      <c r="O9" s="439"/>
      <c r="P9" s="550"/>
      <c r="Q9" s="550"/>
      <c r="R9" s="599" t="s">
        <v>99</v>
      </c>
      <c r="S9" s="8">
        <v>7</v>
      </c>
      <c r="T9" s="714" t="s">
        <v>424</v>
      </c>
      <c r="U9" s="714"/>
      <c r="V9" s="714"/>
      <c r="W9" s="714"/>
      <c r="X9" s="715"/>
      <c r="Y9" s="318"/>
      <c r="Z9" s="312"/>
      <c r="AA9" s="312" t="s">
        <v>427</v>
      </c>
      <c r="AB9" s="248"/>
    </row>
    <row r="10" spans="1:28" ht="20.65" customHeight="1" x14ac:dyDescent="0.25">
      <c r="A10" s="251"/>
      <c r="B10" s="600" t="s">
        <v>108</v>
      </c>
      <c r="C10" s="713" t="s">
        <v>279</v>
      </c>
      <c r="D10" s="714"/>
      <c r="E10" s="714"/>
      <c r="F10" s="715"/>
      <c r="G10" s="159"/>
      <c r="H10" s="599" t="s">
        <v>109</v>
      </c>
      <c r="I10" s="739"/>
      <c r="J10" s="740"/>
      <c r="K10" s="741"/>
      <c r="L10" s="762"/>
      <c r="M10" s="742"/>
      <c r="N10" s="439"/>
      <c r="O10" s="439"/>
      <c r="P10" s="550"/>
      <c r="Q10" s="550"/>
      <c r="R10" s="599" t="s">
        <v>99</v>
      </c>
      <c r="S10" s="8">
        <v>10</v>
      </c>
      <c r="T10" s="714" t="s">
        <v>425</v>
      </c>
      <c r="U10" s="714"/>
      <c r="V10" s="714"/>
      <c r="W10" s="714"/>
      <c r="X10" s="715"/>
      <c r="Y10" s="318"/>
      <c r="Z10" s="312"/>
      <c r="AA10" s="312" t="s">
        <v>428</v>
      </c>
      <c r="AB10" s="248"/>
    </row>
    <row r="11" spans="1:28" ht="20.65" customHeight="1" x14ac:dyDescent="0.25">
      <c r="A11" s="251"/>
      <c r="B11" s="793"/>
      <c r="C11" s="361"/>
      <c r="D11" s="361"/>
      <c r="E11" s="361"/>
      <c r="F11" s="361"/>
      <c r="G11" s="159"/>
      <c r="H11" s="599" t="s">
        <v>110</v>
      </c>
      <c r="I11" s="741" t="s">
        <v>305</v>
      </c>
      <c r="J11" s="742"/>
      <c r="K11" s="741" t="s">
        <v>44</v>
      </c>
      <c r="L11" s="762"/>
      <c r="M11" s="742"/>
      <c r="N11" s="439"/>
      <c r="O11" s="439"/>
      <c r="P11" s="550"/>
      <c r="Q11" s="550"/>
      <c r="R11" s="599" t="s">
        <v>111</v>
      </c>
      <c r="S11" s="8">
        <v>124</v>
      </c>
      <c r="T11" s="714" t="s">
        <v>426</v>
      </c>
      <c r="U11" s="714"/>
      <c r="V11" s="714"/>
      <c r="W11" s="714"/>
      <c r="X11" s="715"/>
      <c r="Y11" s="318"/>
      <c r="Z11" s="312" t="s">
        <v>395</v>
      </c>
      <c r="AA11" s="312" t="s">
        <v>397</v>
      </c>
      <c r="AB11" s="248"/>
    </row>
    <row r="12" spans="1:28" ht="20.65" customHeight="1" x14ac:dyDescent="0.25">
      <c r="A12" s="159"/>
      <c r="B12" s="793"/>
      <c r="C12" s="443"/>
      <c r="D12" s="443"/>
      <c r="E12" s="598"/>
      <c r="F12" s="598"/>
      <c r="G12" s="597"/>
      <c r="H12" s="597"/>
      <c r="I12" s="597"/>
      <c r="J12" s="597"/>
      <c r="K12" s="597"/>
      <c r="L12" s="597"/>
      <c r="M12" s="597"/>
      <c r="N12" s="597"/>
      <c r="O12" s="598"/>
      <c r="P12" s="597"/>
      <c r="Q12" s="597"/>
      <c r="R12" s="597"/>
      <c r="S12" s="597"/>
      <c r="T12" s="597"/>
      <c r="U12" s="597"/>
      <c r="V12" s="597"/>
      <c r="W12" s="597"/>
      <c r="X12" s="597"/>
      <c r="Y12" s="598"/>
      <c r="Z12" s="597"/>
      <c r="AA12" s="597"/>
      <c r="AB12" s="274"/>
    </row>
    <row r="13" spans="1:28" ht="20.65" customHeight="1" x14ac:dyDescent="0.25">
      <c r="A13" s="251"/>
      <c r="B13" s="599"/>
      <c r="C13" s="589"/>
      <c r="D13" s="596"/>
      <c r="E13" s="593" t="s">
        <v>112</v>
      </c>
      <c r="F13" s="425" t="s">
        <v>39</v>
      </c>
      <c r="G13" s="159"/>
      <c r="H13" s="456"/>
      <c r="I13" s="273"/>
      <c r="J13" s="599" t="s">
        <v>113</v>
      </c>
      <c r="K13" s="775" t="s">
        <v>60</v>
      </c>
      <c r="L13" s="776"/>
      <c r="M13" s="777"/>
      <c r="N13" s="278"/>
      <c r="O13" s="595"/>
      <c r="P13" s="458"/>
      <c r="Q13" s="458"/>
      <c r="R13" s="458"/>
      <c r="S13" s="599" t="s">
        <v>114</v>
      </c>
      <c r="T13" s="741" t="s">
        <v>338</v>
      </c>
      <c r="U13" s="762"/>
      <c r="V13" s="762"/>
      <c r="W13" s="762"/>
      <c r="X13" s="762"/>
      <c r="Y13" s="762"/>
      <c r="Z13" s="742"/>
      <c r="AA13" s="439"/>
      <c r="AB13" s="248"/>
    </row>
    <row r="14" spans="1:28" ht="20.65" customHeight="1" x14ac:dyDescent="0.25">
      <c r="A14" s="251"/>
      <c r="B14" s="590"/>
      <c r="C14" s="589"/>
      <c r="D14" s="589"/>
      <c r="E14" s="589"/>
      <c r="F14" s="589"/>
      <c r="G14" s="588"/>
      <c r="H14" s="599"/>
      <c r="I14" s="599"/>
      <c r="J14" s="594"/>
      <c r="K14" s="594"/>
      <c r="L14" s="594"/>
      <c r="M14" s="594"/>
      <c r="N14" s="594"/>
      <c r="O14" s="594"/>
      <c r="P14" s="550"/>
      <c r="Q14" s="550"/>
      <c r="R14" s="550"/>
      <c r="S14" s="550"/>
      <c r="T14" s="599"/>
      <c r="U14" s="599"/>
      <c r="V14" s="589"/>
      <c r="W14" s="550"/>
      <c r="X14" s="589"/>
      <c r="Y14" s="589"/>
      <c r="Z14" s="589"/>
      <c r="AA14" s="589"/>
      <c r="AB14" s="248"/>
    </row>
    <row r="15" spans="1:28" ht="20.65" customHeight="1" x14ac:dyDescent="0.25">
      <c r="A15" s="251"/>
      <c r="B15" s="590"/>
      <c r="C15" s="589"/>
      <c r="D15" s="589"/>
      <c r="E15" s="593" t="s">
        <v>115</v>
      </c>
      <c r="F15" s="425" t="s">
        <v>39</v>
      </c>
      <c r="G15" s="588"/>
      <c r="H15" s="592"/>
      <c r="I15" s="159"/>
      <c r="J15" s="599" t="s">
        <v>116</v>
      </c>
      <c r="K15" s="753">
        <v>44690</v>
      </c>
      <c r="L15" s="754"/>
      <c r="M15" s="754"/>
      <c r="N15" s="754"/>
      <c r="O15" s="755"/>
      <c r="P15" s="458"/>
      <c r="Q15" s="458"/>
      <c r="R15" s="458"/>
      <c r="S15" s="599" t="s">
        <v>117</v>
      </c>
      <c r="T15" s="778">
        <v>44721</v>
      </c>
      <c r="U15" s="779"/>
      <c r="V15" s="779"/>
      <c r="W15" s="779"/>
      <c r="X15" s="779"/>
      <c r="Y15" s="779"/>
      <c r="Z15" s="780"/>
      <c r="AA15" s="518"/>
      <c r="AB15" s="248"/>
    </row>
    <row r="16" spans="1:28" ht="13.5" customHeight="1" x14ac:dyDescent="0.25">
      <c r="A16" s="251"/>
      <c r="B16" s="590"/>
      <c r="C16" s="589"/>
      <c r="D16" s="801"/>
      <c r="E16" s="801"/>
      <c r="F16" s="589"/>
      <c r="G16" s="588"/>
      <c r="H16" s="550"/>
      <c r="I16" s="550"/>
      <c r="J16" s="550"/>
      <c r="K16" s="550"/>
      <c r="L16" s="550"/>
      <c r="M16" s="550"/>
      <c r="N16" s="550"/>
      <c r="O16" s="550"/>
      <c r="P16" s="550"/>
      <c r="Q16" s="550"/>
      <c r="R16" s="550"/>
      <c r="S16" s="456"/>
      <c r="T16" s="550"/>
      <c r="U16" s="550"/>
      <c r="V16" s="159"/>
      <c r="W16" s="550"/>
      <c r="X16" s="159"/>
      <c r="Y16" s="589"/>
      <c r="Z16" s="589"/>
      <c r="AA16" s="589"/>
      <c r="AB16" s="248"/>
    </row>
    <row r="17" spans="1:50" ht="20.65" customHeight="1" x14ac:dyDescent="0.25">
      <c r="A17" s="251"/>
      <c r="B17" s="751" t="s">
        <v>118</v>
      </c>
      <c r="C17" s="764" t="s">
        <v>410</v>
      </c>
      <c r="D17" s="765"/>
      <c r="E17" s="765"/>
      <c r="F17" s="765"/>
      <c r="G17" s="765"/>
      <c r="H17" s="765"/>
      <c r="I17" s="765"/>
      <c r="J17" s="765"/>
      <c r="K17" s="765"/>
      <c r="L17" s="765"/>
      <c r="M17" s="765"/>
      <c r="N17" s="765"/>
      <c r="O17" s="765"/>
      <c r="P17" s="765"/>
      <c r="Q17" s="765"/>
      <c r="R17" s="765"/>
      <c r="S17" s="765"/>
      <c r="T17" s="765"/>
      <c r="U17" s="765"/>
      <c r="V17" s="765"/>
      <c r="W17" s="765"/>
      <c r="X17" s="765"/>
      <c r="Y17" s="765"/>
      <c r="Z17" s="765"/>
      <c r="AA17" s="766"/>
      <c r="AB17" s="301"/>
    </row>
    <row r="18" spans="1:50" ht="20.65" customHeight="1" x14ac:dyDescent="0.25">
      <c r="A18" s="251"/>
      <c r="B18" s="751"/>
      <c r="C18" s="767"/>
      <c r="D18" s="802"/>
      <c r="E18" s="802"/>
      <c r="F18" s="802"/>
      <c r="G18" s="802"/>
      <c r="H18" s="802"/>
      <c r="I18" s="802"/>
      <c r="J18" s="802"/>
      <c r="K18" s="802"/>
      <c r="L18" s="802"/>
      <c r="M18" s="802"/>
      <c r="N18" s="802"/>
      <c r="O18" s="802"/>
      <c r="P18" s="802"/>
      <c r="Q18" s="802"/>
      <c r="R18" s="802"/>
      <c r="S18" s="802"/>
      <c r="T18" s="802"/>
      <c r="U18" s="802"/>
      <c r="V18" s="802"/>
      <c r="W18" s="802"/>
      <c r="X18" s="802"/>
      <c r="Y18" s="802"/>
      <c r="Z18" s="802"/>
      <c r="AA18" s="769"/>
      <c r="AB18" s="248"/>
    </row>
    <row r="19" spans="1:50" ht="20.65" customHeight="1" x14ac:dyDescent="0.25">
      <c r="A19" s="251"/>
      <c r="B19" s="751"/>
      <c r="C19" s="767"/>
      <c r="D19" s="802"/>
      <c r="E19" s="802"/>
      <c r="F19" s="802"/>
      <c r="G19" s="802"/>
      <c r="H19" s="802"/>
      <c r="I19" s="802"/>
      <c r="J19" s="802"/>
      <c r="K19" s="802"/>
      <c r="L19" s="802"/>
      <c r="M19" s="802"/>
      <c r="N19" s="802"/>
      <c r="O19" s="802"/>
      <c r="P19" s="802"/>
      <c r="Q19" s="802"/>
      <c r="R19" s="802"/>
      <c r="S19" s="802"/>
      <c r="T19" s="802"/>
      <c r="U19" s="802"/>
      <c r="V19" s="802"/>
      <c r="W19" s="802"/>
      <c r="X19" s="802"/>
      <c r="Y19" s="802"/>
      <c r="Z19" s="802"/>
      <c r="AA19" s="769"/>
      <c r="AB19" s="248"/>
    </row>
    <row r="20" spans="1:50" ht="20.65" customHeight="1" thickBot="1" x14ac:dyDescent="0.3">
      <c r="A20" s="251"/>
      <c r="B20" s="752"/>
      <c r="C20" s="770"/>
      <c r="D20" s="771"/>
      <c r="E20" s="771"/>
      <c r="F20" s="771"/>
      <c r="G20" s="771"/>
      <c r="H20" s="771"/>
      <c r="I20" s="771"/>
      <c r="J20" s="771"/>
      <c r="K20" s="771"/>
      <c r="L20" s="771"/>
      <c r="M20" s="771"/>
      <c r="N20" s="771"/>
      <c r="O20" s="771"/>
      <c r="P20" s="771"/>
      <c r="Q20" s="771"/>
      <c r="R20" s="771"/>
      <c r="S20" s="771"/>
      <c r="T20" s="771"/>
      <c r="U20" s="771"/>
      <c r="V20" s="771"/>
      <c r="W20" s="771"/>
      <c r="X20" s="771"/>
      <c r="Y20" s="771"/>
      <c r="Z20" s="771"/>
      <c r="AA20" s="772"/>
      <c r="AB20" s="302"/>
    </row>
    <row r="21" spans="1:50" s="460" customFormat="1" ht="20.65" customHeight="1" thickTop="1" thickBot="1" x14ac:dyDescent="0.3">
      <c r="A21" s="586"/>
      <c r="B21" s="584" t="s">
        <v>119</v>
      </c>
      <c r="C21" s="584"/>
      <c r="D21" s="584"/>
      <c r="E21" s="584"/>
      <c r="F21" s="584"/>
      <c r="G21" s="584"/>
      <c r="H21" s="584"/>
      <c r="I21" s="584"/>
      <c r="J21" s="584"/>
      <c r="K21" s="584"/>
      <c r="L21" s="584"/>
      <c r="M21" s="584"/>
      <c r="N21" s="584"/>
      <c r="O21" s="584"/>
      <c r="P21" s="585"/>
      <c r="Q21" s="584" t="s">
        <v>120</v>
      </c>
      <c r="R21" s="584"/>
      <c r="S21" s="584"/>
      <c r="T21" s="584"/>
      <c r="U21" s="584"/>
      <c r="V21" s="583"/>
      <c r="W21" s="583"/>
      <c r="X21" s="582"/>
      <c r="Y21" s="763" t="s">
        <v>121</v>
      </c>
      <c r="Z21" s="763"/>
      <c r="AA21" s="763"/>
      <c r="AB21" s="287"/>
      <c r="AC21" s="581"/>
      <c r="AD21" s="581"/>
    </row>
    <row r="22" spans="1:50" ht="20.65" customHeight="1" x14ac:dyDescent="0.25">
      <c r="A22" s="251"/>
      <c r="B22" s="459"/>
      <c r="C22" s="447" t="s">
        <v>122</v>
      </c>
      <c r="D22" s="459"/>
      <c r="E22" s="459"/>
      <c r="F22" s="447" t="s">
        <v>123</v>
      </c>
      <c r="G22" s="459"/>
      <c r="H22" s="459"/>
      <c r="I22" s="447" t="s">
        <v>124</v>
      </c>
      <c r="J22" s="580"/>
      <c r="K22" s="447" t="s">
        <v>125</v>
      </c>
      <c r="L22" s="459"/>
      <c r="M22" s="577" t="s">
        <v>126</v>
      </c>
      <c r="N22" s="580"/>
      <c r="O22" s="578" t="s">
        <v>127</v>
      </c>
      <c r="P22" s="579"/>
      <c r="Q22" s="159"/>
      <c r="R22" s="578" t="s">
        <v>128</v>
      </c>
      <c r="S22" s="447"/>
      <c r="T22" s="577" t="s">
        <v>126</v>
      </c>
      <c r="U22" s="576"/>
      <c r="V22" s="576" t="s">
        <v>127</v>
      </c>
      <c r="W22" s="575"/>
      <c r="X22" s="574"/>
      <c r="Y22" s="549" t="s">
        <v>129</v>
      </c>
      <c r="Z22" s="174"/>
      <c r="AA22" s="205">
        <v>15</v>
      </c>
      <c r="AB22" s="248"/>
      <c r="AC22" s="564"/>
      <c r="AD22" s="564"/>
    </row>
    <row r="23" spans="1:50" s="25" customFormat="1" ht="20.45" customHeight="1" thickBot="1" x14ac:dyDescent="0.3">
      <c r="A23" s="159"/>
      <c r="B23" s="573" t="s">
        <v>130</v>
      </c>
      <c r="C23" s="308">
        <v>23.8</v>
      </c>
      <c r="D23" s="572" t="s">
        <v>131</v>
      </c>
      <c r="E23" s="570"/>
      <c r="F23" s="309">
        <v>23.506</v>
      </c>
      <c r="G23" s="571" t="s">
        <v>132</v>
      </c>
      <c r="H23" s="453"/>
      <c r="I23" s="451"/>
      <c r="J23" s="570"/>
      <c r="K23" s="148" t="s">
        <v>69</v>
      </c>
      <c r="L23" s="570"/>
      <c r="M23" s="569" t="s">
        <v>40</v>
      </c>
      <c r="N23" s="513"/>
      <c r="O23" s="313">
        <v>0.60833333333333328</v>
      </c>
      <c r="P23" s="484"/>
      <c r="Q23" s="568"/>
      <c r="R23" s="205">
        <v>21.5</v>
      </c>
      <c r="S23" s="458" t="s">
        <v>131</v>
      </c>
      <c r="T23" s="487" t="s">
        <v>40</v>
      </c>
      <c r="U23" s="567"/>
      <c r="V23" s="566">
        <v>0.3430555555555555</v>
      </c>
      <c r="W23" s="546"/>
      <c r="X23" s="565"/>
      <c r="Y23" s="549" t="s">
        <v>133</v>
      </c>
      <c r="Z23" s="174"/>
      <c r="AA23" s="426" t="s">
        <v>134</v>
      </c>
      <c r="AB23" s="248"/>
      <c r="AC23" s="564"/>
      <c r="AD23" s="42"/>
      <c r="AE23" s="20"/>
      <c r="AF23" s="20"/>
      <c r="AG23" s="20"/>
      <c r="AH23" s="20"/>
      <c r="AI23" s="20"/>
      <c r="AJ23" s="20"/>
      <c r="AK23" s="20"/>
      <c r="AL23" s="20"/>
      <c r="AM23" s="20"/>
      <c r="AN23" s="20"/>
      <c r="AO23" s="20"/>
      <c r="AP23" s="20"/>
      <c r="AQ23" s="20"/>
      <c r="AR23" s="20"/>
      <c r="AS23" s="20"/>
      <c r="AT23" s="20"/>
      <c r="AU23" s="20"/>
      <c r="AV23" s="20"/>
      <c r="AW23" s="20"/>
      <c r="AX23" s="20"/>
    </row>
    <row r="24" spans="1:50" ht="20.65" customHeight="1" thickBot="1" x14ac:dyDescent="0.3">
      <c r="A24" s="116"/>
      <c r="B24" s="469" t="s">
        <v>135</v>
      </c>
      <c r="C24" s="117"/>
      <c r="D24" s="467"/>
      <c r="E24" s="464"/>
      <c r="F24" s="59">
        <v>0</v>
      </c>
      <c r="G24" s="467"/>
      <c r="H24" s="467"/>
      <c r="I24" s="464"/>
      <c r="J24" s="118"/>
      <c r="K24" s="79" t="s">
        <v>136</v>
      </c>
      <c r="L24" s="464"/>
      <c r="M24" s="482" t="s">
        <v>40</v>
      </c>
      <c r="N24" s="563"/>
      <c r="O24" s="522"/>
      <c r="P24" s="468"/>
      <c r="Q24" s="562"/>
      <c r="R24" s="561">
        <v>21.35</v>
      </c>
      <c r="S24" s="560" t="s">
        <v>132</v>
      </c>
      <c r="T24" s="559"/>
      <c r="U24" s="461"/>
      <c r="V24" s="558"/>
      <c r="W24" s="557"/>
      <c r="X24" s="550"/>
      <c r="Y24" s="549" t="s">
        <v>137</v>
      </c>
      <c r="Z24" s="174"/>
      <c r="AA24" s="403"/>
      <c r="AB24" s="248"/>
      <c r="AD24" s="42"/>
    </row>
    <row r="25" spans="1:50" s="25" customFormat="1" ht="20.65" customHeight="1" x14ac:dyDescent="0.25">
      <c r="A25" s="116"/>
      <c r="B25" s="361" t="s">
        <v>138</v>
      </c>
      <c r="C25" s="8">
        <v>50</v>
      </c>
      <c r="D25" s="459" t="s">
        <v>139</v>
      </c>
      <c r="E25" s="458"/>
      <c r="F25" s="309">
        <v>49.631</v>
      </c>
      <c r="G25" s="459" t="s">
        <v>139</v>
      </c>
      <c r="H25" s="459"/>
      <c r="I25" s="310">
        <v>50</v>
      </c>
      <c r="J25" s="471" t="s">
        <v>139</v>
      </c>
      <c r="K25" s="8" t="s">
        <v>75</v>
      </c>
      <c r="L25" s="456"/>
      <c r="M25" s="461"/>
      <c r="N25" s="458"/>
      <c r="O25" s="313">
        <v>0.61319444444444449</v>
      </c>
      <c r="P25" s="484"/>
      <c r="Q25" s="213" t="s">
        <v>140</v>
      </c>
      <c r="R25" s="80">
        <v>50.765999999999998</v>
      </c>
      <c r="S25" s="459" t="s">
        <v>139</v>
      </c>
      <c r="T25" s="487" t="s">
        <v>61</v>
      </c>
      <c r="U25" s="556"/>
      <c r="V25" s="555">
        <v>0.35972222222222222</v>
      </c>
      <c r="W25" s="554"/>
      <c r="X25" s="550"/>
      <c r="Y25" s="549" t="s">
        <v>141</v>
      </c>
      <c r="Z25" s="174"/>
      <c r="AA25" s="403">
        <v>24513.98</v>
      </c>
      <c r="AB25" s="248"/>
      <c r="AC25" s="20"/>
      <c r="AD25" s="42"/>
      <c r="AE25" s="20"/>
      <c r="AF25" s="20"/>
      <c r="AG25" s="20"/>
      <c r="AH25" s="20"/>
      <c r="AI25" s="20"/>
      <c r="AJ25" s="20"/>
      <c r="AK25" s="20"/>
      <c r="AL25" s="20"/>
      <c r="AM25" s="20"/>
      <c r="AN25" s="20"/>
      <c r="AO25" s="20"/>
      <c r="AP25" s="20"/>
      <c r="AQ25" s="20"/>
      <c r="AR25" s="20"/>
      <c r="AS25" s="20"/>
      <c r="AT25" s="20"/>
      <c r="AU25" s="20"/>
      <c r="AV25" s="20"/>
      <c r="AW25" s="20"/>
      <c r="AX25" s="20"/>
    </row>
    <row r="26" spans="1:50" s="21" customFormat="1" ht="20.65" customHeight="1" x14ac:dyDescent="0.25">
      <c r="A26" s="116"/>
      <c r="B26" s="456"/>
      <c r="C26" s="456"/>
      <c r="D26" s="456"/>
      <c r="E26" s="459"/>
      <c r="F26" s="159"/>
      <c r="G26" s="542" t="s">
        <v>142</v>
      </c>
      <c r="H26" s="159"/>
      <c r="I26" s="426">
        <v>0.47224569999999999</v>
      </c>
      <c r="J26" s="456"/>
      <c r="K26" s="17" t="s">
        <v>48</v>
      </c>
      <c r="L26" s="456"/>
      <c r="M26" s="402" t="s">
        <v>40</v>
      </c>
      <c r="N26" s="456"/>
      <c r="O26" s="456"/>
      <c r="P26" s="484"/>
      <c r="Q26" s="458"/>
      <c r="R26" s="355"/>
      <c r="S26" s="527"/>
      <c r="T26" s="515"/>
      <c r="U26" s="461"/>
      <c r="V26" s="355"/>
      <c r="W26" s="483"/>
      <c r="X26" s="550"/>
      <c r="Y26" s="549" t="s">
        <v>143</v>
      </c>
      <c r="Z26" s="176"/>
      <c r="AA26" s="404">
        <v>0.54166666666666663</v>
      </c>
      <c r="AB26" s="248"/>
      <c r="AC26" s="20"/>
      <c r="AD26" s="42"/>
      <c r="AE26" s="20"/>
      <c r="AF26" s="20"/>
      <c r="AG26" s="20"/>
      <c r="AH26" s="20"/>
      <c r="AI26" s="20"/>
      <c r="AJ26" s="20"/>
      <c r="AK26" s="20"/>
      <c r="AL26" s="20"/>
      <c r="AM26" s="20"/>
      <c r="AN26" s="20"/>
      <c r="AO26" s="20"/>
      <c r="AP26" s="20"/>
      <c r="AQ26" s="20"/>
      <c r="AR26" s="20"/>
      <c r="AS26" s="20"/>
      <c r="AT26" s="20"/>
      <c r="AU26" s="20"/>
      <c r="AV26" s="20"/>
      <c r="AW26" s="20"/>
      <c r="AX26" s="20"/>
    </row>
    <row r="27" spans="1:50" s="25" customFormat="1" ht="20.45" customHeight="1" thickBot="1" x14ac:dyDescent="0.3">
      <c r="A27" s="116"/>
      <c r="B27" s="361" t="s">
        <v>144</v>
      </c>
      <c r="C27" s="65">
        <v>20</v>
      </c>
      <c r="D27" s="459" t="s">
        <v>139</v>
      </c>
      <c r="E27" s="458"/>
      <c r="F27" s="456"/>
      <c r="G27" s="803" t="s">
        <v>140</v>
      </c>
      <c r="H27" s="750"/>
      <c r="I27" s="309">
        <v>20.59</v>
      </c>
      <c r="J27" s="471" t="s">
        <v>139</v>
      </c>
      <c r="K27" s="65" t="s">
        <v>82</v>
      </c>
      <c r="L27" s="458"/>
      <c r="M27" s="455" t="s">
        <v>61</v>
      </c>
      <c r="N27" s="458"/>
      <c r="O27" s="314">
        <v>0.61805555555555558</v>
      </c>
      <c r="P27" s="484"/>
      <c r="Q27" s="458"/>
      <c r="R27" s="472"/>
      <c r="S27" s="553"/>
      <c r="T27" s="461"/>
      <c r="U27" s="461"/>
      <c r="V27" s="472"/>
      <c r="W27" s="483"/>
      <c r="X27" s="550"/>
      <c r="Y27" s="549" t="s">
        <v>145</v>
      </c>
      <c r="Z27" s="177"/>
      <c r="AA27" s="426">
        <v>85.4</v>
      </c>
      <c r="AB27" s="248"/>
      <c r="AC27" s="20"/>
      <c r="AD27" s="42"/>
      <c r="AE27" s="20"/>
      <c r="AF27" s="20"/>
      <c r="AG27" s="20"/>
      <c r="AH27" s="20"/>
      <c r="AI27" s="20"/>
      <c r="AJ27" s="20"/>
      <c r="AK27" s="20"/>
      <c r="AL27" s="20"/>
      <c r="AM27" s="20"/>
      <c r="AN27" s="20"/>
      <c r="AO27" s="20"/>
      <c r="AP27" s="20"/>
      <c r="AQ27" s="20"/>
      <c r="AR27" s="20"/>
      <c r="AS27" s="20"/>
      <c r="AT27" s="20"/>
      <c r="AU27" s="20"/>
      <c r="AV27" s="20"/>
      <c r="AW27" s="20"/>
      <c r="AX27" s="20"/>
    </row>
    <row r="28" spans="1:50" s="21" customFormat="1" ht="20.65" customHeight="1" x14ac:dyDescent="0.25">
      <c r="A28" s="113"/>
      <c r="B28" s="491" t="s">
        <v>146</v>
      </c>
      <c r="C28" s="62">
        <v>7</v>
      </c>
      <c r="D28" s="467"/>
      <c r="E28" s="464"/>
      <c r="F28" s="62">
        <v>7.1</v>
      </c>
      <c r="G28" s="467"/>
      <c r="H28" s="467"/>
      <c r="I28" s="62">
        <v>7.01</v>
      </c>
      <c r="J28" s="524"/>
      <c r="K28" s="62" t="s">
        <v>163</v>
      </c>
      <c r="L28" s="464"/>
      <c r="M28" s="118"/>
      <c r="N28" s="464"/>
      <c r="O28" s="315">
        <v>0.62222222222222223</v>
      </c>
      <c r="P28" s="468"/>
      <c r="Q28" s="161" t="s">
        <v>140</v>
      </c>
      <c r="R28" s="552">
        <v>6.96</v>
      </c>
      <c r="S28" s="188"/>
      <c r="T28" s="482" t="s">
        <v>40</v>
      </c>
      <c r="U28" s="481"/>
      <c r="V28" s="530">
        <v>0.3659722222222222</v>
      </c>
      <c r="W28" s="520"/>
      <c r="X28" s="550"/>
      <c r="Y28" s="549" t="s">
        <v>147</v>
      </c>
      <c r="Z28" s="174"/>
      <c r="AA28" s="426" t="s">
        <v>39</v>
      </c>
      <c r="AB28" s="248"/>
      <c r="AC28" s="20"/>
      <c r="AD28" s="42"/>
      <c r="AE28" s="20"/>
      <c r="AF28" s="20"/>
      <c r="AG28" s="20"/>
      <c r="AH28" s="20"/>
      <c r="AI28" s="20"/>
      <c r="AJ28" s="20"/>
      <c r="AK28" s="20"/>
      <c r="AL28" s="20"/>
      <c r="AM28" s="20"/>
      <c r="AN28" s="20"/>
      <c r="AO28" s="20"/>
      <c r="AP28" s="20"/>
      <c r="AQ28" s="20"/>
      <c r="AR28" s="20"/>
      <c r="AS28" s="20"/>
      <c r="AT28" s="20"/>
      <c r="AU28" s="20"/>
      <c r="AV28" s="20"/>
      <c r="AW28" s="20"/>
      <c r="AX28" s="20"/>
    </row>
    <row r="29" spans="1:50" s="25" customFormat="1" ht="20.65" customHeight="1" x14ac:dyDescent="0.25">
      <c r="A29" s="116"/>
      <c r="B29" s="551" t="s">
        <v>148</v>
      </c>
      <c r="C29" s="8">
        <v>10</v>
      </c>
      <c r="D29" s="459"/>
      <c r="E29" s="458"/>
      <c r="F29" s="8">
        <v>10.23</v>
      </c>
      <c r="G29" s="459"/>
      <c r="H29" s="459"/>
      <c r="I29" s="8">
        <v>10.039999999999999</v>
      </c>
      <c r="J29" s="471"/>
      <c r="K29" s="8" t="s">
        <v>163</v>
      </c>
      <c r="L29" s="456"/>
      <c r="M29" s="461"/>
      <c r="N29" s="485"/>
      <c r="O29" s="313">
        <v>0.625</v>
      </c>
      <c r="P29" s="484"/>
      <c r="Q29" s="527" t="s">
        <v>140</v>
      </c>
      <c r="R29" s="426">
        <v>9.94</v>
      </c>
      <c r="S29" s="159"/>
      <c r="T29" s="402" t="s">
        <v>40</v>
      </c>
      <c r="U29" s="461"/>
      <c r="V29" s="341">
        <v>0.36805555555555558</v>
      </c>
      <c r="W29" s="483"/>
      <c r="X29" s="550"/>
      <c r="Y29" s="549" t="s">
        <v>149</v>
      </c>
      <c r="Z29" s="176"/>
      <c r="AA29" s="402">
        <v>0.52986111111111112</v>
      </c>
      <c r="AB29" s="301"/>
      <c r="AC29" s="20"/>
      <c r="AD29" s="42"/>
      <c r="AE29" s="20"/>
      <c r="AF29" s="20"/>
      <c r="AG29" s="20"/>
      <c r="AH29" s="20"/>
      <c r="AI29" s="20"/>
      <c r="AJ29" s="20"/>
      <c r="AK29" s="20"/>
      <c r="AL29" s="20"/>
      <c r="AM29" s="20"/>
      <c r="AN29" s="20"/>
      <c r="AO29" s="20"/>
      <c r="AP29" s="20"/>
      <c r="AQ29" s="20"/>
      <c r="AR29" s="20"/>
      <c r="AS29" s="20"/>
      <c r="AT29" s="20"/>
      <c r="AU29" s="20"/>
      <c r="AV29" s="20"/>
      <c r="AW29" s="20"/>
      <c r="AX29" s="20"/>
    </row>
    <row r="30" spans="1:50" s="21" customFormat="1" ht="20.65" customHeight="1" x14ac:dyDescent="0.25">
      <c r="A30" s="116"/>
      <c r="B30" s="361"/>
      <c r="C30" s="94"/>
      <c r="D30" s="456"/>
      <c r="E30" s="456"/>
      <c r="F30" s="542" t="s">
        <v>150</v>
      </c>
      <c r="G30" s="361"/>
      <c r="H30" s="159"/>
      <c r="I30" s="426">
        <v>-29.6</v>
      </c>
      <c r="J30" s="471" t="s">
        <v>151</v>
      </c>
      <c r="K30" s="8" t="s">
        <v>152</v>
      </c>
      <c r="L30" s="456"/>
      <c r="M30" s="402" t="s">
        <v>40</v>
      </c>
      <c r="N30" s="458"/>
      <c r="O30" s="515"/>
      <c r="P30" s="484"/>
      <c r="Q30" s="485"/>
      <c r="R30" s="27">
        <v>-26</v>
      </c>
      <c r="S30" s="471" t="s">
        <v>151</v>
      </c>
      <c r="T30" s="402" t="s">
        <v>40</v>
      </c>
      <c r="U30" s="461"/>
      <c r="V30" s="456"/>
      <c r="W30" s="483"/>
      <c r="X30" s="548"/>
      <c r="Y30" s="179"/>
      <c r="Z30" s="245" t="s">
        <v>153</v>
      </c>
      <c r="AA30" s="179"/>
      <c r="AB30" s="547"/>
      <c r="AC30" s="20"/>
      <c r="AD30" s="42"/>
      <c r="AE30" s="20"/>
      <c r="AF30" s="20"/>
      <c r="AG30" s="20"/>
      <c r="AH30" s="20"/>
      <c r="AI30" s="20"/>
      <c r="AJ30" s="20"/>
      <c r="AK30" s="20"/>
      <c r="AL30" s="20"/>
      <c r="AM30" s="20"/>
      <c r="AN30" s="20"/>
      <c r="AO30" s="20"/>
      <c r="AP30" s="20"/>
      <c r="AQ30" s="20"/>
      <c r="AR30" s="20"/>
      <c r="AS30" s="20"/>
      <c r="AT30" s="20"/>
      <c r="AU30" s="20"/>
      <c r="AV30" s="20"/>
      <c r="AW30" s="20"/>
      <c r="AX30" s="20"/>
    </row>
    <row r="31" spans="1:50" s="25" customFormat="1" ht="20.65" customHeight="1" x14ac:dyDescent="0.25">
      <c r="A31" s="116"/>
      <c r="B31" s="361"/>
      <c r="C31" s="544"/>
      <c r="D31" s="456"/>
      <c r="E31" s="456"/>
      <c r="F31" s="542" t="s">
        <v>154</v>
      </c>
      <c r="G31" s="361"/>
      <c r="H31" s="159"/>
      <c r="I31" s="426">
        <v>-209.8</v>
      </c>
      <c r="J31" s="471" t="s">
        <v>151</v>
      </c>
      <c r="K31" s="11" t="s">
        <v>155</v>
      </c>
      <c r="L31" s="456"/>
      <c r="M31" s="402" t="s">
        <v>40</v>
      </c>
      <c r="N31" s="546"/>
      <c r="O31" s="461"/>
      <c r="P31" s="484"/>
      <c r="Q31" s="458"/>
      <c r="R31" s="27">
        <v>-204.2</v>
      </c>
      <c r="S31" s="471" t="s">
        <v>151</v>
      </c>
      <c r="T31" s="402" t="s">
        <v>40</v>
      </c>
      <c r="U31" s="461"/>
      <c r="V31" s="456"/>
      <c r="W31" s="483"/>
      <c r="X31" s="821" t="s">
        <v>451</v>
      </c>
      <c r="Y31" s="822"/>
      <c r="Z31" s="822"/>
      <c r="AA31" s="822"/>
      <c r="AB31" s="823"/>
      <c r="AC31" s="20"/>
      <c r="AD31" s="42"/>
      <c r="AE31" s="20"/>
      <c r="AF31" s="20"/>
      <c r="AG31" s="20"/>
      <c r="AH31" s="20"/>
      <c r="AI31" s="20"/>
      <c r="AJ31" s="20"/>
      <c r="AK31" s="20"/>
      <c r="AL31" s="20"/>
      <c r="AM31" s="20"/>
      <c r="AN31" s="20"/>
      <c r="AO31" s="20"/>
      <c r="AP31" s="20"/>
      <c r="AQ31" s="20"/>
      <c r="AR31" s="20"/>
      <c r="AS31" s="20"/>
      <c r="AT31" s="20"/>
      <c r="AU31" s="20"/>
      <c r="AV31" s="20"/>
      <c r="AW31" s="20"/>
      <c r="AX31" s="20"/>
    </row>
    <row r="32" spans="1:50" s="21" customFormat="1" ht="20.65" customHeight="1" x14ac:dyDescent="0.25">
      <c r="A32" s="116"/>
      <c r="B32" s="361"/>
      <c r="C32" s="544"/>
      <c r="D32" s="456"/>
      <c r="E32" s="456"/>
      <c r="F32" s="542" t="s">
        <v>157</v>
      </c>
      <c r="G32" s="361"/>
      <c r="H32" s="159"/>
      <c r="I32" s="426"/>
      <c r="J32" s="471" t="s">
        <v>151</v>
      </c>
      <c r="K32" s="11" t="s">
        <v>158</v>
      </c>
      <c r="L32" s="119"/>
      <c r="M32" s="402"/>
      <c r="N32" s="458"/>
      <c r="O32" s="461"/>
      <c r="P32" s="484"/>
      <c r="Q32" s="458"/>
      <c r="R32" s="223"/>
      <c r="S32" s="471"/>
      <c r="T32" s="543"/>
      <c r="U32" s="461"/>
      <c r="V32" s="456"/>
      <c r="W32" s="483"/>
      <c r="X32" s="824"/>
      <c r="Y32" s="825"/>
      <c r="Z32" s="825"/>
      <c r="AA32" s="825"/>
      <c r="AB32" s="826"/>
      <c r="AC32" s="20"/>
      <c r="AD32" s="42"/>
      <c r="AE32" s="20"/>
      <c r="AF32" s="20"/>
      <c r="AG32" s="20"/>
      <c r="AH32" s="20"/>
      <c r="AI32" s="20"/>
      <c r="AJ32" s="20"/>
      <c r="AK32" s="20"/>
      <c r="AL32" s="20"/>
      <c r="AM32" s="20"/>
      <c r="AN32" s="20"/>
      <c r="AO32" s="20"/>
      <c r="AP32" s="20"/>
      <c r="AQ32" s="20"/>
      <c r="AR32" s="20"/>
      <c r="AS32" s="20"/>
      <c r="AT32" s="20"/>
      <c r="AU32" s="20"/>
      <c r="AV32" s="20"/>
      <c r="AW32" s="20"/>
      <c r="AX32" s="20"/>
    </row>
    <row r="33" spans="1:50" s="25" customFormat="1" ht="20.65" customHeight="1" x14ac:dyDescent="0.25">
      <c r="A33" s="116"/>
      <c r="B33" s="361"/>
      <c r="C33" s="96"/>
      <c r="D33" s="456"/>
      <c r="E33" s="518"/>
      <c r="F33" s="542" t="s">
        <v>160</v>
      </c>
      <c r="G33" s="472"/>
      <c r="H33" s="159"/>
      <c r="I33" s="539">
        <f>I30-I31</f>
        <v>180.20000000000002</v>
      </c>
      <c r="J33" s="471"/>
      <c r="K33" s="541" t="s">
        <v>161</v>
      </c>
      <c r="L33" s="540"/>
      <c r="M33" s="402" t="s">
        <v>40</v>
      </c>
      <c r="N33" s="458"/>
      <c r="O33" s="463"/>
      <c r="P33" s="484"/>
      <c r="Q33" s="458"/>
      <c r="R33" s="539">
        <f>R30-R31</f>
        <v>178.2</v>
      </c>
      <c r="S33" s="456"/>
      <c r="T33" s="402" t="s">
        <v>40</v>
      </c>
      <c r="U33" s="461"/>
      <c r="V33" s="456"/>
      <c r="W33" s="483"/>
      <c r="X33" s="824"/>
      <c r="Y33" s="825"/>
      <c r="Z33" s="825"/>
      <c r="AA33" s="825"/>
      <c r="AB33" s="826"/>
      <c r="AC33" s="20"/>
      <c r="AD33" s="42"/>
      <c r="AE33" s="20"/>
      <c r="AF33" s="20"/>
      <c r="AG33" s="20"/>
      <c r="AH33" s="20"/>
      <c r="AI33" s="20"/>
      <c r="AJ33" s="20"/>
      <c r="AK33" s="20"/>
      <c r="AL33" s="20"/>
      <c r="AM33" s="20"/>
      <c r="AN33" s="20"/>
      <c r="AO33" s="20"/>
      <c r="AP33" s="20"/>
      <c r="AQ33" s="20"/>
      <c r="AR33" s="20"/>
      <c r="AS33" s="20"/>
      <c r="AT33" s="20"/>
      <c r="AU33" s="20"/>
      <c r="AV33" s="20"/>
      <c r="AW33" s="20"/>
      <c r="AX33" s="20"/>
    </row>
    <row r="34" spans="1:50" s="21" customFormat="1" ht="20.65" customHeight="1" thickBot="1" x14ac:dyDescent="0.3">
      <c r="A34" s="116"/>
      <c r="B34" s="361" t="s">
        <v>162</v>
      </c>
      <c r="C34" s="65">
        <v>10</v>
      </c>
      <c r="D34" s="459"/>
      <c r="E34" s="458"/>
      <c r="F34" s="456"/>
      <c r="G34" s="803" t="s">
        <v>140</v>
      </c>
      <c r="H34" s="750"/>
      <c r="I34" s="65">
        <v>10.02</v>
      </c>
      <c r="J34" s="471"/>
      <c r="K34" s="66" t="s">
        <v>163</v>
      </c>
      <c r="L34" s="119"/>
      <c r="M34" s="455" t="s">
        <v>40</v>
      </c>
      <c r="N34" s="458"/>
      <c r="O34" s="313">
        <v>0.625</v>
      </c>
      <c r="P34" s="511"/>
      <c r="Q34" s="458"/>
      <c r="R34" s="352"/>
      <c r="S34" s="458"/>
      <c r="T34" s="515"/>
      <c r="U34" s="461"/>
      <c r="V34" s="472"/>
      <c r="W34" s="483"/>
      <c r="X34" s="824"/>
      <c r="Y34" s="825"/>
      <c r="Z34" s="825"/>
      <c r="AA34" s="825"/>
      <c r="AB34" s="826"/>
      <c r="AC34" s="20"/>
      <c r="AD34" s="42"/>
      <c r="AE34" s="20"/>
      <c r="AF34" s="20"/>
      <c r="AG34" s="20"/>
      <c r="AH34" s="20"/>
      <c r="AI34" s="20"/>
      <c r="AJ34" s="20"/>
      <c r="AK34" s="20"/>
      <c r="AL34" s="20"/>
      <c r="AM34" s="20"/>
      <c r="AN34" s="20"/>
      <c r="AO34" s="20"/>
      <c r="AP34" s="20"/>
      <c r="AQ34" s="20"/>
      <c r="AR34" s="20"/>
      <c r="AS34" s="20"/>
      <c r="AT34" s="20"/>
      <c r="AU34" s="20"/>
      <c r="AV34" s="20"/>
      <c r="AW34" s="20"/>
      <c r="AX34" s="20"/>
    </row>
    <row r="35" spans="1:50" s="25" customFormat="1" ht="20.65" customHeight="1" x14ac:dyDescent="0.25">
      <c r="A35" s="113"/>
      <c r="B35" s="469" t="s">
        <v>164</v>
      </c>
      <c r="C35" s="469"/>
      <c r="D35" s="467"/>
      <c r="E35" s="464"/>
      <c r="F35" s="323">
        <v>762.4</v>
      </c>
      <c r="G35" s="467" t="s">
        <v>165</v>
      </c>
      <c r="H35" s="467"/>
      <c r="I35" s="152"/>
      <c r="J35" s="524"/>
      <c r="K35" s="523"/>
      <c r="L35" s="118"/>
      <c r="M35" s="481"/>
      <c r="N35" s="464"/>
      <c r="O35" s="481"/>
      <c r="P35" s="464"/>
      <c r="Q35" s="537"/>
      <c r="R35" s="351">
        <v>761.54</v>
      </c>
      <c r="S35" s="467" t="s">
        <v>165</v>
      </c>
      <c r="T35" s="536"/>
      <c r="U35" s="464"/>
      <c r="V35" s="464"/>
      <c r="W35" s="520"/>
      <c r="X35" s="824"/>
      <c r="Y35" s="825"/>
      <c r="Z35" s="825"/>
      <c r="AA35" s="825"/>
      <c r="AB35" s="826"/>
      <c r="AC35" s="20"/>
      <c r="AD35" s="42"/>
      <c r="AE35" s="20"/>
      <c r="AF35" s="20"/>
      <c r="AG35" s="20"/>
      <c r="AH35" s="20"/>
      <c r="AI35" s="20"/>
      <c r="AJ35" s="20"/>
      <c r="AK35" s="20"/>
      <c r="AL35" s="20"/>
      <c r="AM35" s="20"/>
      <c r="AN35" s="20"/>
      <c r="AO35" s="20"/>
      <c r="AP35" s="20"/>
      <c r="AQ35" s="20"/>
      <c r="AR35" s="20"/>
      <c r="AS35" s="20"/>
      <c r="AT35" s="20"/>
      <c r="AU35" s="20"/>
      <c r="AV35" s="20"/>
      <c r="AW35" s="20"/>
      <c r="AX35" s="20"/>
    </row>
    <row r="36" spans="1:50" s="21" customFormat="1" ht="20.65" customHeight="1" thickBot="1" x14ac:dyDescent="0.3">
      <c r="A36" s="116"/>
      <c r="B36" s="361" t="s">
        <v>166</v>
      </c>
      <c r="C36" s="322">
        <v>2.7E-2</v>
      </c>
      <c r="D36" s="459" t="s">
        <v>167</v>
      </c>
      <c r="E36" s="458"/>
      <c r="F36" s="309">
        <v>1.9E-2</v>
      </c>
      <c r="G36" s="459" t="s">
        <v>168</v>
      </c>
      <c r="H36" s="459"/>
      <c r="I36" s="309">
        <v>2.7E-2</v>
      </c>
      <c r="J36" s="471" t="s">
        <v>168</v>
      </c>
      <c r="K36" s="69" t="s">
        <v>58</v>
      </c>
      <c r="L36" s="458"/>
      <c r="M36" s="455" t="s">
        <v>40</v>
      </c>
      <c r="N36" s="513"/>
      <c r="O36" s="320">
        <v>0.62847222222222221</v>
      </c>
      <c r="P36" s="535"/>
      <c r="Q36" s="534"/>
      <c r="R36" s="533">
        <v>-1.6E-2</v>
      </c>
      <c r="S36" s="471" t="s">
        <v>168</v>
      </c>
      <c r="T36" s="455" t="s">
        <v>61</v>
      </c>
      <c r="U36" s="461"/>
      <c r="V36" s="532">
        <v>0.35625000000000001</v>
      </c>
      <c r="W36" s="483"/>
      <c r="X36" s="827"/>
      <c r="Y36" s="828"/>
      <c r="Z36" s="828"/>
      <c r="AA36" s="828"/>
      <c r="AB36" s="829"/>
      <c r="AC36" s="20"/>
      <c r="AD36" s="42"/>
      <c r="AE36" s="20"/>
      <c r="AF36" s="20"/>
      <c r="AG36" s="20"/>
      <c r="AH36" s="20"/>
      <c r="AI36" s="20"/>
      <c r="AJ36" s="20"/>
      <c r="AK36" s="20"/>
      <c r="AL36" s="20"/>
      <c r="AM36" s="20"/>
      <c r="AN36" s="20"/>
      <c r="AO36" s="20"/>
      <c r="AP36" s="20"/>
      <c r="AQ36" s="20"/>
      <c r="AR36" s="20"/>
      <c r="AS36" s="20"/>
      <c r="AT36" s="20"/>
      <c r="AU36" s="20"/>
      <c r="AV36" s="20"/>
      <c r="AW36" s="20"/>
      <c r="AX36" s="20"/>
    </row>
    <row r="37" spans="1:50" s="25" customFormat="1" ht="20.65" customHeight="1" thickBot="1" x14ac:dyDescent="0.3">
      <c r="A37" s="113"/>
      <c r="B37" s="469" t="s">
        <v>169</v>
      </c>
      <c r="C37" s="62">
        <v>0</v>
      </c>
      <c r="D37" s="133" t="s">
        <v>170</v>
      </c>
      <c r="E37" s="464"/>
      <c r="F37" s="62">
        <v>-1.23</v>
      </c>
      <c r="G37" s="155"/>
      <c r="H37" s="467"/>
      <c r="I37" s="62">
        <v>0</v>
      </c>
      <c r="J37" s="155" t="s">
        <v>170</v>
      </c>
      <c r="K37" s="62" t="s">
        <v>229</v>
      </c>
      <c r="L37" s="464"/>
      <c r="M37" s="481"/>
      <c r="N37" s="531"/>
      <c r="O37" s="316">
        <v>0.63402777777777775</v>
      </c>
      <c r="P37" s="468"/>
      <c r="Q37" s="161" t="s">
        <v>140</v>
      </c>
      <c r="R37" s="480">
        <v>-0.28999999999999998</v>
      </c>
      <c r="S37" s="133" t="s">
        <v>170</v>
      </c>
      <c r="T37" s="482" t="s">
        <v>40</v>
      </c>
      <c r="U37" s="481"/>
      <c r="V37" s="530">
        <v>0.37152777777777773</v>
      </c>
      <c r="W37" s="520"/>
      <c r="X37" s="529"/>
      <c r="Y37" s="289"/>
      <c r="Z37" s="290" t="s">
        <v>171</v>
      </c>
      <c r="AA37" s="289"/>
      <c r="AB37" s="528"/>
      <c r="AC37" s="20"/>
      <c r="AD37" s="42"/>
      <c r="AE37" s="20"/>
      <c r="AF37" s="20"/>
      <c r="AG37" s="20"/>
      <c r="AH37" s="20"/>
      <c r="AI37" s="20"/>
      <c r="AJ37" s="20"/>
      <c r="AK37" s="20"/>
      <c r="AL37" s="20"/>
      <c r="AM37" s="20"/>
      <c r="AN37" s="20"/>
      <c r="AO37" s="20"/>
      <c r="AP37" s="20"/>
      <c r="AQ37" s="20"/>
      <c r="AR37" s="20"/>
      <c r="AS37" s="20"/>
      <c r="AT37" s="20"/>
      <c r="AU37" s="20"/>
      <c r="AV37" s="20"/>
      <c r="AW37" s="20"/>
      <c r="AX37" s="20"/>
    </row>
    <row r="38" spans="1:50" s="21" customFormat="1" ht="20.65" customHeight="1" x14ac:dyDescent="0.25">
      <c r="A38" s="116"/>
      <c r="B38" s="361" t="s">
        <v>169</v>
      </c>
      <c r="C38" s="8">
        <v>124</v>
      </c>
      <c r="D38" s="134" t="s">
        <v>170</v>
      </c>
      <c r="E38" s="458"/>
      <c r="F38" s="8">
        <v>121.24</v>
      </c>
      <c r="G38" s="525" t="s">
        <v>170</v>
      </c>
      <c r="H38" s="459"/>
      <c r="I38" s="8">
        <v>124</v>
      </c>
      <c r="J38" s="525" t="s">
        <v>170</v>
      </c>
      <c r="K38" s="8" t="s">
        <v>230</v>
      </c>
      <c r="L38" s="458"/>
      <c r="M38" s="456"/>
      <c r="N38" s="485"/>
      <c r="O38" s="313">
        <v>0.63611111111111118</v>
      </c>
      <c r="P38" s="484"/>
      <c r="Q38" s="527" t="s">
        <v>140</v>
      </c>
      <c r="R38" s="426">
        <v>117.55</v>
      </c>
      <c r="S38" s="134" t="s">
        <v>172</v>
      </c>
      <c r="T38" s="402" t="s">
        <v>61</v>
      </c>
      <c r="U38" s="461"/>
      <c r="V38" s="341">
        <v>0.3743055555555555</v>
      </c>
      <c r="W38" s="483"/>
      <c r="X38" s="697" t="s">
        <v>411</v>
      </c>
      <c r="Y38" s="698"/>
      <c r="Z38" s="698"/>
      <c r="AA38" s="698"/>
      <c r="AB38" s="699"/>
      <c r="AC38" s="20"/>
      <c r="AD38" s="20"/>
      <c r="AE38" s="20"/>
      <c r="AF38" s="20"/>
      <c r="AG38" s="20"/>
      <c r="AH38" s="20"/>
      <c r="AI38" s="20"/>
      <c r="AJ38" s="20"/>
      <c r="AK38" s="20"/>
      <c r="AL38" s="20"/>
      <c r="AM38" s="20"/>
      <c r="AN38" s="20"/>
      <c r="AO38" s="20"/>
      <c r="AP38" s="20"/>
      <c r="AQ38" s="20"/>
      <c r="AR38" s="20"/>
      <c r="AS38" s="20"/>
      <c r="AT38" s="20"/>
      <c r="AU38" s="20"/>
      <c r="AV38" s="20"/>
      <c r="AW38" s="20"/>
      <c r="AX38" s="20"/>
    </row>
    <row r="39" spans="1:50" s="25" customFormat="1" ht="20.65" customHeight="1" thickBot="1" x14ac:dyDescent="0.3">
      <c r="A39" s="116"/>
      <c r="B39" s="456" t="s">
        <v>173</v>
      </c>
      <c r="C39" s="65">
        <v>124</v>
      </c>
      <c r="D39" s="134" t="s">
        <v>170</v>
      </c>
      <c r="E39" s="458"/>
      <c r="F39" s="456"/>
      <c r="G39" s="159"/>
      <c r="H39" s="538" t="s">
        <v>140</v>
      </c>
      <c r="I39" s="65">
        <v>123.9</v>
      </c>
      <c r="J39" s="525" t="s">
        <v>170</v>
      </c>
      <c r="K39" s="65" t="s">
        <v>230</v>
      </c>
      <c r="L39" s="456"/>
      <c r="M39" s="455" t="s">
        <v>40</v>
      </c>
      <c r="N39" s="454"/>
      <c r="O39" s="313">
        <v>0.6381944444444444</v>
      </c>
      <c r="P39" s="484"/>
      <c r="Q39" s="458"/>
      <c r="R39" s="355"/>
      <c r="S39" s="456"/>
      <c r="T39" s="456"/>
      <c r="U39" s="456"/>
      <c r="V39" s="203"/>
      <c r="W39" s="483"/>
      <c r="X39" s="700"/>
      <c r="Y39" s="794"/>
      <c r="Z39" s="794"/>
      <c r="AA39" s="794"/>
      <c r="AB39" s="701"/>
      <c r="AC39" s="20"/>
      <c r="AD39" s="20"/>
      <c r="AE39" s="20"/>
      <c r="AF39" s="20"/>
      <c r="AG39" s="20"/>
      <c r="AH39" s="20"/>
      <c r="AI39" s="20"/>
      <c r="AJ39" s="20"/>
      <c r="AK39" s="20"/>
      <c r="AL39" s="20"/>
      <c r="AM39" s="20"/>
      <c r="AN39" s="20"/>
      <c r="AO39" s="20"/>
      <c r="AP39" s="20"/>
      <c r="AQ39" s="20"/>
      <c r="AR39" s="20"/>
      <c r="AS39" s="20"/>
      <c r="AT39" s="20"/>
      <c r="AU39" s="20"/>
      <c r="AV39" s="20"/>
      <c r="AW39" s="20"/>
      <c r="AX39" s="20"/>
    </row>
    <row r="40" spans="1:50" s="21" customFormat="1" ht="20.65" customHeight="1" x14ac:dyDescent="0.25">
      <c r="A40" s="113"/>
      <c r="B40" s="469" t="s">
        <v>174</v>
      </c>
      <c r="C40" s="469"/>
      <c r="D40" s="467"/>
      <c r="E40" s="464"/>
      <c r="F40" s="323">
        <v>762.4</v>
      </c>
      <c r="G40" s="467" t="s">
        <v>165</v>
      </c>
      <c r="H40" s="467"/>
      <c r="I40" s="152"/>
      <c r="J40" s="524"/>
      <c r="K40" s="523"/>
      <c r="L40" s="118"/>
      <c r="M40" s="522"/>
      <c r="N40" s="464"/>
      <c r="O40" s="522"/>
      <c r="P40" s="468"/>
      <c r="Q40" s="165"/>
      <c r="R40" s="356">
        <v>761.54</v>
      </c>
      <c r="S40" s="490" t="s">
        <v>165</v>
      </c>
      <c r="T40" s="522"/>
      <c r="U40" s="481"/>
      <c r="V40" s="521"/>
      <c r="W40" s="520"/>
      <c r="X40" s="700"/>
      <c r="Y40" s="794"/>
      <c r="Z40" s="794"/>
      <c r="AA40" s="794"/>
      <c r="AB40" s="701"/>
      <c r="AC40" s="20"/>
      <c r="AD40" s="519"/>
      <c r="AE40" s="519"/>
      <c r="AF40" s="509"/>
      <c r="AG40" s="20"/>
      <c r="AH40" s="20"/>
      <c r="AI40" s="20"/>
      <c r="AJ40" s="20"/>
      <c r="AK40" s="20"/>
      <c r="AL40" s="20"/>
      <c r="AM40" s="20"/>
      <c r="AN40" s="20"/>
      <c r="AO40" s="20"/>
      <c r="AP40" s="20"/>
      <c r="AQ40" s="20"/>
      <c r="AR40" s="20"/>
      <c r="AS40" s="20"/>
      <c r="AT40" s="20"/>
      <c r="AU40" s="20"/>
      <c r="AV40" s="20"/>
      <c r="AW40" s="20"/>
      <c r="AX40" s="20"/>
    </row>
    <row r="41" spans="1:50" s="25" customFormat="1" ht="20.65" customHeight="1" x14ac:dyDescent="0.25">
      <c r="A41" s="116"/>
      <c r="B41" s="361" t="s">
        <v>175</v>
      </c>
      <c r="C41" s="472"/>
      <c r="D41" s="456"/>
      <c r="E41" s="458"/>
      <c r="F41" s="82">
        <v>105.9</v>
      </c>
      <c r="G41" s="459" t="s">
        <v>176</v>
      </c>
      <c r="H41" s="456"/>
      <c r="I41" s="426">
        <v>100.3</v>
      </c>
      <c r="J41" s="471" t="s">
        <v>176</v>
      </c>
      <c r="K41" s="11" t="s">
        <v>210</v>
      </c>
      <c r="L41" s="456"/>
      <c r="M41" s="402" t="s">
        <v>40</v>
      </c>
      <c r="N41" s="456"/>
      <c r="O41" s="313">
        <v>0.64583333333333337</v>
      </c>
      <c r="P41" s="484"/>
      <c r="Q41" s="458"/>
      <c r="R41" s="82">
        <v>103.8</v>
      </c>
      <c r="S41" s="516" t="s">
        <v>176</v>
      </c>
      <c r="T41" s="402" t="s">
        <v>61</v>
      </c>
      <c r="U41" s="461"/>
      <c r="V41" s="341">
        <v>0.34236111111111112</v>
      </c>
      <c r="W41" s="483"/>
      <c r="X41" s="700"/>
      <c r="Y41" s="794"/>
      <c r="Z41" s="794"/>
      <c r="AA41" s="794"/>
      <c r="AB41" s="701"/>
      <c r="AC41" s="20"/>
      <c r="AD41" s="509"/>
      <c r="AE41" s="509"/>
      <c r="AF41" s="509"/>
      <c r="AG41" s="20"/>
      <c r="AH41" s="20"/>
      <c r="AI41" s="20"/>
      <c r="AJ41" s="20"/>
      <c r="AK41" s="20"/>
      <c r="AL41" s="20"/>
      <c r="AM41" s="20"/>
      <c r="AN41" s="20"/>
      <c r="AO41" s="20"/>
      <c r="AP41" s="20"/>
      <c r="AQ41" s="20"/>
      <c r="AR41" s="20"/>
      <c r="AS41" s="20"/>
      <c r="AT41" s="20"/>
      <c r="AU41" s="20"/>
      <c r="AV41" s="20"/>
      <c r="AW41" s="20"/>
      <c r="AX41" s="20"/>
    </row>
    <row r="42" spans="1:50" s="21" customFormat="1" ht="20.65" customHeight="1" x14ac:dyDescent="0.25">
      <c r="A42" s="116"/>
      <c r="B42" s="456"/>
      <c r="C42" s="518"/>
      <c r="D42" s="456"/>
      <c r="E42" s="456"/>
      <c r="F42" s="159"/>
      <c r="G42" s="517" t="s">
        <v>177</v>
      </c>
      <c r="H42" s="159"/>
      <c r="I42" s="426">
        <v>1.0984100000000001</v>
      </c>
      <c r="J42" s="804" t="s">
        <v>243</v>
      </c>
      <c r="K42" s="426" t="s">
        <v>50</v>
      </c>
      <c r="L42" s="456"/>
      <c r="M42" s="402" t="s">
        <v>40</v>
      </c>
      <c r="N42" s="456"/>
      <c r="O42" s="461"/>
      <c r="P42" s="484"/>
      <c r="Q42" s="458"/>
      <c r="R42" s="82">
        <v>103.7</v>
      </c>
      <c r="S42" s="516" t="s">
        <v>176</v>
      </c>
      <c r="T42" s="515"/>
      <c r="U42" s="461"/>
      <c r="V42" s="456"/>
      <c r="W42" s="483"/>
      <c r="X42" s="700"/>
      <c r="Y42" s="794"/>
      <c r="Z42" s="794"/>
      <c r="AA42" s="794"/>
      <c r="AB42" s="701"/>
      <c r="AC42" s="20"/>
      <c r="AD42" s="509"/>
      <c r="AE42" s="509"/>
      <c r="AF42" s="509"/>
      <c r="AG42" s="509"/>
      <c r="AH42" s="20"/>
      <c r="AI42" s="20"/>
      <c r="AJ42" s="20"/>
      <c r="AK42" s="20"/>
      <c r="AL42" s="20"/>
      <c r="AM42" s="20"/>
      <c r="AN42" s="20"/>
      <c r="AO42" s="20"/>
      <c r="AP42" s="20"/>
      <c r="AQ42" s="20"/>
      <c r="AR42" s="20"/>
      <c r="AS42" s="20"/>
      <c r="AT42" s="20"/>
      <c r="AU42" s="20"/>
      <c r="AV42" s="20"/>
      <c r="AW42" s="20"/>
      <c r="AX42" s="20"/>
    </row>
    <row r="43" spans="1:50" s="25" customFormat="1" ht="20.65" customHeight="1" thickBot="1" x14ac:dyDescent="0.3">
      <c r="A43" s="514"/>
      <c r="B43" s="121" t="s">
        <v>234</v>
      </c>
      <c r="C43" s="319">
        <v>8.6</v>
      </c>
      <c r="D43" s="453" t="s">
        <v>246</v>
      </c>
      <c r="E43" s="121"/>
      <c r="F43" s="307">
        <v>22.927</v>
      </c>
      <c r="G43" s="453" t="s">
        <v>178</v>
      </c>
      <c r="H43" s="121"/>
      <c r="I43" s="142">
        <v>8.5779999999999994</v>
      </c>
      <c r="J43" s="805"/>
      <c r="K43" s="83" t="s">
        <v>180</v>
      </c>
      <c r="L43" s="121"/>
      <c r="M43" s="512" t="s">
        <v>40</v>
      </c>
      <c r="N43" s="513"/>
      <c r="O43" s="512">
        <v>0.64652777777777781</v>
      </c>
      <c r="P43" s="511"/>
      <c r="Q43" s="458"/>
      <c r="R43" s="65">
        <v>9.01</v>
      </c>
      <c r="S43" s="510" t="s">
        <v>246</v>
      </c>
      <c r="T43" s="159"/>
      <c r="U43" s="461"/>
      <c r="V43" s="159"/>
      <c r="W43" s="483"/>
      <c r="X43" s="700"/>
      <c r="Y43" s="794"/>
      <c r="Z43" s="794"/>
      <c r="AA43" s="794"/>
      <c r="AB43" s="701"/>
      <c r="AC43" s="20"/>
      <c r="AD43" s="509"/>
      <c r="AE43" s="509"/>
      <c r="AF43" s="42"/>
      <c r="AG43" s="20"/>
      <c r="AH43" s="20"/>
      <c r="AI43" s="20"/>
      <c r="AJ43" s="20"/>
      <c r="AK43" s="20"/>
      <c r="AL43" s="20"/>
      <c r="AM43" s="20"/>
      <c r="AN43" s="20"/>
      <c r="AO43" s="20"/>
      <c r="AP43" s="20"/>
      <c r="AQ43" s="20"/>
      <c r="AR43" s="20"/>
      <c r="AS43" s="20"/>
      <c r="AT43" s="20"/>
      <c r="AU43" s="20"/>
      <c r="AV43" s="20"/>
      <c r="AW43" s="20"/>
      <c r="AX43" s="20"/>
    </row>
    <row r="44" spans="1:50" s="21" customFormat="1" ht="20.65" customHeight="1" thickBot="1" x14ac:dyDescent="0.3">
      <c r="A44" s="508"/>
      <c r="B44" s="507" t="s">
        <v>27</v>
      </c>
      <c r="C44" s="227"/>
      <c r="D44" s="227"/>
      <c r="E44" s="227"/>
      <c r="F44" s="227"/>
      <c r="G44" s="227"/>
      <c r="H44" s="228"/>
      <c r="I44" s="366">
        <v>5.87</v>
      </c>
      <c r="J44" s="506" t="s">
        <v>181</v>
      </c>
      <c r="K44" s="230" t="s">
        <v>276</v>
      </c>
      <c r="L44" s="227"/>
      <c r="M44" s="505" t="s">
        <v>40</v>
      </c>
      <c r="N44" s="227"/>
      <c r="O44" s="504"/>
      <c r="P44" s="232"/>
      <c r="Q44" s="241"/>
      <c r="R44" s="365">
        <v>21.3</v>
      </c>
      <c r="S44" s="503" t="s">
        <v>178</v>
      </c>
      <c r="T44" s="502" t="s">
        <v>40</v>
      </c>
      <c r="U44" s="201"/>
      <c r="V44" s="501">
        <v>0.3756944444444445</v>
      </c>
      <c r="W44" s="222"/>
      <c r="X44" s="700"/>
      <c r="Y44" s="794"/>
      <c r="Z44" s="794"/>
      <c r="AA44" s="794"/>
      <c r="AB44" s="701"/>
      <c r="AC44" s="433"/>
      <c r="AD44" s="20"/>
      <c r="AE44" s="20"/>
      <c r="AF44" s="20"/>
      <c r="AG44" s="20"/>
      <c r="AH44" s="20"/>
      <c r="AI44" s="20"/>
      <c r="AJ44" s="20"/>
      <c r="AK44" s="20"/>
      <c r="AL44" s="20"/>
      <c r="AM44" s="20"/>
      <c r="AN44" s="20"/>
      <c r="AO44" s="20"/>
      <c r="AP44" s="20"/>
      <c r="AQ44" s="20"/>
      <c r="AR44" s="20"/>
      <c r="AS44" s="20"/>
      <c r="AT44" s="20"/>
      <c r="AU44" s="20"/>
      <c r="AV44" s="20"/>
      <c r="AW44" s="20"/>
      <c r="AX44" s="20"/>
    </row>
    <row r="45" spans="1:50" s="25" customFormat="1" ht="20.65" customHeight="1" thickTop="1" thickBot="1" x14ac:dyDescent="0.3">
      <c r="A45" s="500"/>
      <c r="B45" s="498"/>
      <c r="C45" s="498"/>
      <c r="D45" s="498"/>
      <c r="E45" s="498"/>
      <c r="F45" s="21"/>
      <c r="G45" s="499" t="s">
        <v>182</v>
      </c>
      <c r="H45" s="498"/>
      <c r="I45" s="311"/>
      <c r="J45" s="498"/>
      <c r="K45" s="498"/>
      <c r="L45" s="498"/>
      <c r="M45" s="498"/>
      <c r="N45" s="498"/>
      <c r="O45" s="498"/>
      <c r="P45" s="497"/>
      <c r="Q45" s="496"/>
      <c r="R45" s="235">
        <v>5.65</v>
      </c>
      <c r="S45" s="495" t="s">
        <v>181</v>
      </c>
      <c r="T45" s="494" t="s">
        <v>40</v>
      </c>
      <c r="U45" s="368"/>
      <c r="V45" s="493"/>
      <c r="W45" s="492"/>
      <c r="X45" s="700"/>
      <c r="Y45" s="794"/>
      <c r="Z45" s="794"/>
      <c r="AA45" s="794"/>
      <c r="AB45" s="701"/>
      <c r="AC45" s="20"/>
      <c r="AD45" s="20"/>
      <c r="AE45" s="20"/>
      <c r="AF45" s="20"/>
      <c r="AG45" s="20"/>
      <c r="AH45" s="20"/>
      <c r="AI45" s="20"/>
      <c r="AJ45" s="20"/>
      <c r="AK45" s="20"/>
      <c r="AL45" s="20"/>
      <c r="AM45" s="20"/>
      <c r="AN45" s="20"/>
      <c r="AO45" s="20"/>
      <c r="AP45" s="20"/>
      <c r="AQ45" s="20"/>
      <c r="AR45" s="20"/>
      <c r="AS45" s="20"/>
      <c r="AT45" s="20"/>
      <c r="AU45" s="20"/>
      <c r="AV45" s="20"/>
      <c r="AW45" s="20"/>
      <c r="AX45" s="20"/>
    </row>
    <row r="46" spans="1:50" s="21" customFormat="1" ht="20.65" customHeight="1" thickTop="1" x14ac:dyDescent="0.25">
      <c r="A46" s="113"/>
      <c r="B46" s="491" t="s">
        <v>183</v>
      </c>
      <c r="C46" s="62">
        <v>0</v>
      </c>
      <c r="D46" s="467" t="s">
        <v>184</v>
      </c>
      <c r="E46" s="464"/>
      <c r="F46" s="62"/>
      <c r="G46" s="490" t="s">
        <v>184</v>
      </c>
      <c r="H46" s="489"/>
      <c r="I46" s="62"/>
      <c r="J46" s="467" t="s">
        <v>184</v>
      </c>
      <c r="K46" s="188"/>
      <c r="L46" s="118"/>
      <c r="M46" s="188"/>
      <c r="N46" s="188"/>
      <c r="O46" s="188"/>
      <c r="P46" s="468"/>
      <c r="Q46" s="488"/>
      <c r="R46" s="236"/>
      <c r="S46" s="459" t="s">
        <v>184</v>
      </c>
      <c r="T46" s="487"/>
      <c r="U46" s="486"/>
      <c r="V46" s="475"/>
      <c r="W46" s="483"/>
      <c r="X46" s="700"/>
      <c r="Y46" s="794"/>
      <c r="Z46" s="794"/>
      <c r="AA46" s="794"/>
      <c r="AB46" s="701"/>
      <c r="AC46" s="20"/>
      <c r="AD46" s="20"/>
      <c r="AE46" s="20"/>
      <c r="AF46" s="20"/>
      <c r="AG46" s="20"/>
      <c r="AH46" s="20"/>
      <c r="AI46" s="20"/>
      <c r="AJ46" s="20"/>
      <c r="AK46" s="20"/>
      <c r="AL46" s="20"/>
      <c r="AM46" s="20"/>
      <c r="AN46" s="20"/>
      <c r="AO46" s="20"/>
      <c r="AP46" s="20"/>
      <c r="AQ46" s="20"/>
      <c r="AR46" s="20"/>
      <c r="AS46" s="20"/>
      <c r="AT46" s="20"/>
      <c r="AU46" s="20"/>
      <c r="AV46" s="20"/>
      <c r="AW46" s="20"/>
      <c r="AX46" s="20"/>
    </row>
    <row r="47" spans="1:50" s="25" customFormat="1" ht="20.65" customHeight="1" x14ac:dyDescent="0.25">
      <c r="A47" s="116"/>
      <c r="B47" s="361" t="s">
        <v>183</v>
      </c>
      <c r="C47" s="8"/>
      <c r="D47" s="459" t="s">
        <v>184</v>
      </c>
      <c r="E47" s="458"/>
      <c r="F47" s="8"/>
      <c r="G47" s="459" t="s">
        <v>184</v>
      </c>
      <c r="H47" s="459"/>
      <c r="I47" s="8"/>
      <c r="J47" s="459" t="s">
        <v>184</v>
      </c>
      <c r="K47" s="427"/>
      <c r="L47" s="456"/>
      <c r="M47" s="463"/>
      <c r="N47" s="458"/>
      <c r="O47" s="217"/>
      <c r="P47" s="484"/>
      <c r="Q47" s="485"/>
      <c r="R47" s="426"/>
      <c r="S47" s="459" t="s">
        <v>184</v>
      </c>
      <c r="T47" s="402"/>
      <c r="U47" s="461"/>
      <c r="V47" s="426"/>
      <c r="W47" s="483"/>
      <c r="X47" s="700"/>
      <c r="Y47" s="794"/>
      <c r="Z47" s="794"/>
      <c r="AA47" s="794"/>
      <c r="AB47" s="701"/>
      <c r="AC47" s="20"/>
      <c r="AD47" s="20"/>
      <c r="AE47" s="20"/>
      <c r="AF47" s="20"/>
      <c r="AG47" s="20"/>
      <c r="AH47" s="20"/>
      <c r="AI47" s="20"/>
      <c r="AJ47" s="20"/>
      <c r="AK47" s="20"/>
      <c r="AL47" s="20"/>
      <c r="AM47" s="20"/>
      <c r="AN47" s="20"/>
      <c r="AO47" s="20"/>
      <c r="AP47" s="20"/>
      <c r="AQ47" s="20"/>
      <c r="AR47" s="20"/>
      <c r="AS47" s="20"/>
      <c r="AT47" s="20"/>
      <c r="AU47" s="20"/>
      <c r="AV47" s="20"/>
      <c r="AW47" s="20"/>
      <c r="AX47" s="20"/>
    </row>
    <row r="48" spans="1:50" s="21" customFormat="1" ht="20.65" customHeight="1" thickBot="1" x14ac:dyDescent="0.3">
      <c r="A48" s="116"/>
      <c r="B48" s="361" t="s">
        <v>185</v>
      </c>
      <c r="C48" s="361"/>
      <c r="D48" s="459"/>
      <c r="E48" s="458"/>
      <c r="F48" s="68"/>
      <c r="G48" s="459" t="s">
        <v>178</v>
      </c>
      <c r="H48" s="459"/>
      <c r="I48" s="355"/>
      <c r="J48" s="457" t="s">
        <v>186</v>
      </c>
      <c r="K48" s="27" t="s">
        <v>187</v>
      </c>
      <c r="L48" s="458"/>
      <c r="M48" s="455"/>
      <c r="N48" s="454"/>
      <c r="O48" s="324"/>
      <c r="P48" s="484"/>
      <c r="Q48" s="456"/>
      <c r="R48" s="65"/>
      <c r="S48" s="459" t="s">
        <v>178</v>
      </c>
      <c r="T48" s="472"/>
      <c r="U48" s="472"/>
      <c r="V48" s="472"/>
      <c r="W48" s="483"/>
      <c r="X48" s="700"/>
      <c r="Y48" s="794"/>
      <c r="Z48" s="794"/>
      <c r="AA48" s="794"/>
      <c r="AB48" s="701"/>
      <c r="AC48" s="20"/>
      <c r="AD48" s="20"/>
      <c r="AE48" s="20"/>
      <c r="AF48" s="20"/>
      <c r="AG48" s="20"/>
      <c r="AH48" s="20"/>
      <c r="AI48" s="20"/>
      <c r="AJ48" s="20"/>
      <c r="AK48" s="20"/>
      <c r="AL48" s="20"/>
      <c r="AM48" s="20"/>
      <c r="AN48" s="20"/>
      <c r="AO48" s="20"/>
      <c r="AP48" s="20"/>
      <c r="AQ48" s="20"/>
      <c r="AR48" s="20"/>
      <c r="AS48" s="20"/>
      <c r="AT48" s="20"/>
      <c r="AU48" s="20"/>
      <c r="AV48" s="20"/>
      <c r="AW48" s="20"/>
      <c r="AX48" s="20"/>
    </row>
    <row r="49" spans="1:50" s="25" customFormat="1" ht="20.65" customHeight="1" thickBot="1" x14ac:dyDescent="0.3">
      <c r="A49" s="113"/>
      <c r="B49" s="469" t="s">
        <v>183</v>
      </c>
      <c r="C49" s="62">
        <v>0</v>
      </c>
      <c r="D49" s="467" t="s">
        <v>189</v>
      </c>
      <c r="E49" s="464"/>
      <c r="F49" s="62"/>
      <c r="G49" s="467" t="s">
        <v>189</v>
      </c>
      <c r="H49" s="467"/>
      <c r="I49" s="62"/>
      <c r="J49" s="467" t="s">
        <v>189</v>
      </c>
      <c r="K49" s="188"/>
      <c r="L49" s="188"/>
      <c r="M49" s="188"/>
      <c r="N49" s="188"/>
      <c r="O49" s="188"/>
      <c r="P49" s="468"/>
      <c r="Q49" s="464"/>
      <c r="R49" s="480"/>
      <c r="S49" s="467" t="s">
        <v>189</v>
      </c>
      <c r="T49" s="482"/>
      <c r="U49" s="481"/>
      <c r="V49" s="480"/>
      <c r="W49" s="479"/>
      <c r="X49" s="478"/>
      <c r="Y49" s="478"/>
      <c r="Z49" s="290" t="s">
        <v>188</v>
      </c>
      <c r="AA49" s="478"/>
      <c r="AB49" s="477"/>
      <c r="AC49" s="20"/>
      <c r="AD49" s="20"/>
      <c r="AE49" s="20"/>
      <c r="AF49" s="20"/>
      <c r="AG49" s="20"/>
      <c r="AH49" s="20"/>
      <c r="AI49" s="20"/>
      <c r="AJ49" s="20"/>
      <c r="AK49" s="20"/>
      <c r="AL49" s="20"/>
      <c r="AM49" s="20"/>
      <c r="AN49" s="20"/>
      <c r="AO49" s="20"/>
      <c r="AP49" s="20"/>
      <c r="AQ49" s="20"/>
      <c r="AR49" s="20"/>
      <c r="AS49" s="20"/>
      <c r="AT49" s="20"/>
      <c r="AU49" s="20"/>
      <c r="AV49" s="20"/>
      <c r="AW49" s="20"/>
      <c r="AX49" s="20"/>
    </row>
    <row r="50" spans="1:50" s="21" customFormat="1" ht="20.65" customHeight="1" x14ac:dyDescent="0.25">
      <c r="A50" s="473"/>
      <c r="B50" s="361" t="s">
        <v>183</v>
      </c>
      <c r="C50" s="8"/>
      <c r="D50" s="459" t="s">
        <v>189</v>
      </c>
      <c r="E50" s="458"/>
      <c r="F50" s="8"/>
      <c r="G50" s="459" t="s">
        <v>189</v>
      </c>
      <c r="H50" s="459"/>
      <c r="I50" s="8"/>
      <c r="J50" s="459" t="s">
        <v>189</v>
      </c>
      <c r="K50" s="427"/>
      <c r="L50" s="456"/>
      <c r="M50" s="463"/>
      <c r="N50" s="458"/>
      <c r="O50" s="217"/>
      <c r="P50" s="219"/>
      <c r="Q50" s="474"/>
      <c r="R50" s="26"/>
      <c r="S50" s="459" t="s">
        <v>189</v>
      </c>
      <c r="T50" s="476"/>
      <c r="U50" s="458"/>
      <c r="V50" s="475"/>
      <c r="W50" s="474"/>
      <c r="X50" s="697" t="s">
        <v>421</v>
      </c>
      <c r="Y50" s="698"/>
      <c r="Z50" s="698"/>
      <c r="AA50" s="698"/>
      <c r="AB50" s="699"/>
      <c r="AC50" s="20"/>
      <c r="AD50" s="20"/>
      <c r="AE50" s="20"/>
      <c r="AF50" s="20"/>
      <c r="AG50" s="20"/>
      <c r="AH50" s="20"/>
      <c r="AI50" s="20"/>
      <c r="AJ50" s="20"/>
      <c r="AK50" s="20"/>
      <c r="AL50" s="20"/>
      <c r="AM50" s="20"/>
      <c r="AN50" s="20"/>
      <c r="AO50" s="20"/>
      <c r="AP50" s="20"/>
      <c r="AQ50" s="20"/>
      <c r="AR50" s="20"/>
      <c r="AS50" s="20"/>
      <c r="AT50" s="20"/>
      <c r="AU50" s="20"/>
      <c r="AV50" s="20"/>
      <c r="AW50" s="20"/>
      <c r="AX50" s="20"/>
    </row>
    <row r="51" spans="1:50" s="25" customFormat="1" ht="20.65" customHeight="1" thickBot="1" x14ac:dyDescent="0.3">
      <c r="A51" s="473"/>
      <c r="B51" s="361" t="s">
        <v>185</v>
      </c>
      <c r="C51" s="458"/>
      <c r="D51" s="458"/>
      <c r="E51" s="458"/>
      <c r="F51" s="68"/>
      <c r="G51" s="459" t="s">
        <v>178</v>
      </c>
      <c r="H51" s="459"/>
      <c r="I51" s="472"/>
      <c r="J51" s="457" t="s">
        <v>186</v>
      </c>
      <c r="K51" s="27" t="s">
        <v>187</v>
      </c>
      <c r="L51" s="456"/>
      <c r="M51" s="455"/>
      <c r="N51" s="454"/>
      <c r="O51" s="324"/>
      <c r="P51" s="220"/>
      <c r="Q51" s="456"/>
      <c r="R51" s="27"/>
      <c r="S51" s="471" t="s">
        <v>178</v>
      </c>
      <c r="T51" s="159"/>
      <c r="U51" s="159"/>
      <c r="V51" s="159"/>
      <c r="W51" s="470"/>
      <c r="X51" s="700"/>
      <c r="Y51" s="794"/>
      <c r="Z51" s="794"/>
      <c r="AA51" s="794"/>
      <c r="AB51" s="701"/>
      <c r="AC51" s="20"/>
      <c r="AD51" s="20"/>
      <c r="AE51" s="20"/>
      <c r="AF51" s="20"/>
      <c r="AG51" s="20"/>
      <c r="AH51" s="20"/>
      <c r="AI51" s="20"/>
      <c r="AJ51" s="20"/>
      <c r="AK51" s="20"/>
      <c r="AL51" s="20"/>
      <c r="AM51" s="20"/>
      <c r="AN51" s="20"/>
      <c r="AO51" s="20"/>
      <c r="AP51" s="20"/>
      <c r="AQ51" s="20"/>
      <c r="AR51" s="20"/>
      <c r="AS51" s="20"/>
      <c r="AT51" s="20"/>
      <c r="AU51" s="20"/>
      <c r="AV51" s="20"/>
      <c r="AW51" s="20"/>
      <c r="AX51" s="20"/>
    </row>
    <row r="52" spans="1:50" s="21" customFormat="1" ht="20.65" customHeight="1" x14ac:dyDescent="0.25">
      <c r="A52" s="113"/>
      <c r="B52" s="469" t="s">
        <v>190</v>
      </c>
      <c r="C52" s="62">
        <v>0</v>
      </c>
      <c r="D52" s="467" t="s">
        <v>184</v>
      </c>
      <c r="E52" s="464"/>
      <c r="F52" s="62"/>
      <c r="G52" s="467" t="s">
        <v>184</v>
      </c>
      <c r="H52" s="467"/>
      <c r="I52" s="62"/>
      <c r="J52" s="467" t="s">
        <v>184</v>
      </c>
      <c r="K52" s="188"/>
      <c r="L52" s="188"/>
      <c r="M52" s="188"/>
      <c r="N52" s="188"/>
      <c r="O52" s="188"/>
      <c r="P52" s="468"/>
      <c r="Q52" s="167"/>
      <c r="R52" s="62"/>
      <c r="S52" s="467" t="s">
        <v>184</v>
      </c>
      <c r="T52" s="466"/>
      <c r="U52" s="464"/>
      <c r="V52" s="465"/>
      <c r="W52" s="464"/>
      <c r="X52" s="700"/>
      <c r="Y52" s="794"/>
      <c r="Z52" s="794"/>
      <c r="AA52" s="794"/>
      <c r="AB52" s="701"/>
      <c r="AC52" s="20"/>
      <c r="AD52" s="20"/>
      <c r="AE52" s="20"/>
      <c r="AF52" s="20"/>
      <c r="AG52" s="20"/>
      <c r="AH52" s="20"/>
      <c r="AI52" s="20"/>
      <c r="AJ52" s="20"/>
      <c r="AK52" s="20"/>
      <c r="AL52" s="20"/>
      <c r="AM52" s="20"/>
      <c r="AN52" s="20"/>
      <c r="AO52" s="20"/>
      <c r="AP52" s="20"/>
      <c r="AQ52" s="20"/>
      <c r="AR52" s="20"/>
      <c r="AS52" s="20"/>
      <c r="AT52" s="20"/>
      <c r="AU52" s="20"/>
      <c r="AV52" s="20"/>
      <c r="AW52" s="20"/>
      <c r="AX52" s="20"/>
    </row>
    <row r="53" spans="1:50" s="28" customFormat="1" ht="20.65" customHeight="1" x14ac:dyDescent="0.25">
      <c r="A53" s="115"/>
      <c r="B53" s="361" t="s">
        <v>190</v>
      </c>
      <c r="C53" s="8"/>
      <c r="D53" s="459" t="s">
        <v>184</v>
      </c>
      <c r="E53" s="458"/>
      <c r="F53" s="8"/>
      <c r="G53" s="459" t="s">
        <v>184</v>
      </c>
      <c r="H53" s="459"/>
      <c r="I53" s="8"/>
      <c r="J53" s="459" t="s">
        <v>184</v>
      </c>
      <c r="K53" s="427"/>
      <c r="L53" s="456"/>
      <c r="M53" s="463"/>
      <c r="N53" s="458"/>
      <c r="O53" s="217"/>
      <c r="P53" s="219"/>
      <c r="Q53" s="462"/>
      <c r="R53" s="426"/>
      <c r="S53" s="459" t="s">
        <v>184</v>
      </c>
      <c r="T53" s="402"/>
      <c r="U53" s="461"/>
      <c r="V53" s="426"/>
      <c r="W53" s="458"/>
      <c r="X53" s="700"/>
      <c r="Y53" s="794"/>
      <c r="Z53" s="794"/>
      <c r="AA53" s="794"/>
      <c r="AB53" s="701"/>
      <c r="AC53" s="460"/>
      <c r="AD53" s="460"/>
      <c r="AE53" s="460"/>
      <c r="AF53" s="460"/>
      <c r="AG53" s="460"/>
      <c r="AH53" s="460"/>
      <c r="AI53" s="460"/>
      <c r="AJ53" s="460"/>
      <c r="AK53" s="460"/>
      <c r="AL53" s="460"/>
      <c r="AM53" s="460"/>
      <c r="AN53" s="460"/>
      <c r="AO53" s="460"/>
      <c r="AP53" s="460"/>
      <c r="AQ53" s="460"/>
      <c r="AR53" s="460"/>
      <c r="AS53" s="460"/>
      <c r="AT53" s="460"/>
      <c r="AU53" s="460"/>
      <c r="AV53" s="460"/>
      <c r="AW53" s="460"/>
      <c r="AX53" s="460"/>
    </row>
    <row r="54" spans="1:50" s="21" customFormat="1" ht="20.65" customHeight="1" thickBot="1" x14ac:dyDescent="0.3">
      <c r="A54" s="116"/>
      <c r="B54" s="361" t="s">
        <v>185</v>
      </c>
      <c r="C54" s="458"/>
      <c r="D54" s="458"/>
      <c r="E54" s="458"/>
      <c r="F54" s="68"/>
      <c r="G54" s="459" t="s">
        <v>178</v>
      </c>
      <c r="H54" s="459"/>
      <c r="I54" s="458"/>
      <c r="J54" s="457" t="s">
        <v>186</v>
      </c>
      <c r="K54" s="27" t="s">
        <v>187</v>
      </c>
      <c r="L54" s="456"/>
      <c r="M54" s="455"/>
      <c r="N54" s="454"/>
      <c r="O54" s="324"/>
      <c r="P54" s="224"/>
      <c r="Q54" s="169"/>
      <c r="R54" s="64"/>
      <c r="S54" s="453" t="s">
        <v>178</v>
      </c>
      <c r="T54" s="452"/>
      <c r="U54" s="452"/>
      <c r="V54" s="452"/>
      <c r="W54" s="451"/>
      <c r="X54" s="700"/>
      <c r="Y54" s="794"/>
      <c r="Z54" s="794"/>
      <c r="AA54" s="794"/>
      <c r="AB54" s="701"/>
      <c r="AC54" s="20"/>
      <c r="AD54" s="20"/>
      <c r="AE54" s="20"/>
      <c r="AF54" s="20"/>
      <c r="AG54" s="20"/>
      <c r="AH54" s="20"/>
      <c r="AI54" s="20"/>
      <c r="AJ54" s="20"/>
      <c r="AK54" s="20"/>
      <c r="AL54" s="20"/>
      <c r="AM54" s="20"/>
      <c r="AN54" s="20"/>
      <c r="AO54" s="20"/>
      <c r="AP54" s="20"/>
      <c r="AQ54" s="20"/>
      <c r="AR54" s="20"/>
      <c r="AS54" s="20"/>
      <c r="AT54" s="20"/>
      <c r="AU54" s="20"/>
      <c r="AV54" s="20"/>
      <c r="AW54" s="20"/>
      <c r="AX54" s="20"/>
    </row>
    <row r="55" spans="1:50" s="21" customFormat="1" ht="20.65" customHeight="1" thickBot="1" x14ac:dyDescent="0.3">
      <c r="A55" s="450"/>
      <c r="B55" s="297"/>
      <c r="C55" s="297"/>
      <c r="D55" s="297"/>
      <c r="E55" s="297"/>
      <c r="F55" s="297"/>
      <c r="G55" s="299"/>
      <c r="H55" s="75"/>
      <c r="I55" s="75"/>
      <c r="J55" s="448" t="s">
        <v>191</v>
      </c>
      <c r="K55" s="75"/>
      <c r="L55" s="449"/>
      <c r="M55" s="449"/>
      <c r="N55" s="449"/>
      <c r="O55" s="74"/>
      <c r="P55" s="449"/>
      <c r="Q55" s="74"/>
      <c r="R55" s="74"/>
      <c r="S55" s="75"/>
      <c r="T55" s="448"/>
      <c r="U55" s="448"/>
      <c r="V55" s="75"/>
      <c r="W55" s="448"/>
      <c r="X55" s="700"/>
      <c r="Y55" s="794"/>
      <c r="Z55" s="794"/>
      <c r="AA55" s="794"/>
      <c r="AB55" s="701"/>
      <c r="AC55" s="20"/>
      <c r="AD55" s="20"/>
      <c r="AE55" s="20"/>
      <c r="AF55" s="20"/>
      <c r="AG55" s="20"/>
      <c r="AH55" s="20"/>
      <c r="AI55" s="20"/>
      <c r="AJ55" s="20"/>
      <c r="AK55" s="20"/>
      <c r="AL55" s="20"/>
      <c r="AM55" s="20"/>
      <c r="AN55" s="20"/>
      <c r="AO55" s="20"/>
      <c r="AP55" s="20"/>
      <c r="AQ55" s="20"/>
      <c r="AR55" s="20"/>
      <c r="AS55" s="20"/>
      <c r="AT55" s="20"/>
      <c r="AU55" s="20"/>
      <c r="AV55" s="20"/>
      <c r="AW55" s="20"/>
      <c r="AX55" s="20"/>
    </row>
    <row r="56" spans="1:50" s="21" customFormat="1" ht="17.45" customHeight="1" thickBot="1" x14ac:dyDescent="0.3">
      <c r="A56" s="806" t="s">
        <v>192</v>
      </c>
      <c r="B56" s="807"/>
      <c r="C56" s="807"/>
      <c r="D56" s="807"/>
      <c r="E56" s="807"/>
      <c r="F56" s="808"/>
      <c r="G56" s="159"/>
      <c r="H56" s="159"/>
      <c r="I56" s="159"/>
      <c r="J56" s="159"/>
      <c r="K56" s="447" t="s">
        <v>193</v>
      </c>
      <c r="L56" s="159"/>
      <c r="M56" s="159"/>
      <c r="N56" s="159"/>
      <c r="O56" s="809" t="s">
        <v>194</v>
      </c>
      <c r="P56" s="809"/>
      <c r="Q56" s="809"/>
      <c r="R56" s="159"/>
      <c r="S56" s="300"/>
      <c r="T56" s="446" t="s">
        <v>195</v>
      </c>
      <c r="W56" s="63"/>
      <c r="X56" s="700"/>
      <c r="Y56" s="794"/>
      <c r="Z56" s="794"/>
      <c r="AA56" s="794"/>
      <c r="AB56" s="701"/>
      <c r="AC56" s="433"/>
      <c r="AD56" s="20"/>
      <c r="AE56" s="20"/>
      <c r="AF56" s="20"/>
      <c r="AG56" s="20"/>
      <c r="AH56" s="20"/>
      <c r="AI56" s="20"/>
      <c r="AJ56" s="20"/>
      <c r="AK56" s="20"/>
      <c r="AL56" s="20"/>
      <c r="AM56" s="20"/>
      <c r="AN56" s="20"/>
      <c r="AO56" s="20"/>
      <c r="AP56" s="20"/>
      <c r="AQ56" s="20"/>
      <c r="AR56" s="20"/>
      <c r="AS56" s="20"/>
      <c r="AT56" s="20"/>
      <c r="AU56" s="20"/>
      <c r="AV56" s="20"/>
      <c r="AW56" s="20"/>
      <c r="AX56" s="20"/>
    </row>
    <row r="57" spans="1:50" s="21" customFormat="1" ht="18" customHeight="1" x14ac:dyDescent="0.25">
      <c r="A57" s="810" t="s">
        <v>228</v>
      </c>
      <c r="B57" s="810"/>
      <c r="C57" s="810"/>
      <c r="D57" s="810"/>
      <c r="E57" s="810"/>
      <c r="F57" s="811"/>
      <c r="G57" s="159"/>
      <c r="H57" s="159"/>
      <c r="I57" s="187"/>
      <c r="J57" s="372" t="s">
        <v>196</v>
      </c>
      <c r="K57" s="357">
        <v>44691</v>
      </c>
      <c r="L57" s="443"/>
      <c r="M57" s="361"/>
      <c r="N57" s="443"/>
      <c r="O57" s="814">
        <v>44714</v>
      </c>
      <c r="P57" s="714"/>
      <c r="Q57" s="715"/>
      <c r="R57" s="159"/>
      <c r="S57" s="683" t="s">
        <v>241</v>
      </c>
      <c r="T57" s="684"/>
      <c r="U57" s="684"/>
      <c r="V57" s="684"/>
      <c r="W57" s="684"/>
      <c r="X57" s="700"/>
      <c r="Y57" s="794"/>
      <c r="Z57" s="794"/>
      <c r="AA57" s="794"/>
      <c r="AB57" s="701"/>
      <c r="AC57" s="20"/>
      <c r="AD57" s="20"/>
      <c r="AE57" s="20"/>
      <c r="AF57" s="20"/>
      <c r="AG57" s="20"/>
      <c r="AH57" s="20"/>
      <c r="AI57" s="20"/>
      <c r="AJ57" s="20"/>
      <c r="AK57" s="20"/>
      <c r="AL57" s="20"/>
      <c r="AM57" s="20"/>
      <c r="AN57" s="20"/>
      <c r="AO57" s="20"/>
      <c r="AP57" s="20"/>
      <c r="AQ57" s="20"/>
      <c r="AR57" s="20"/>
    </row>
    <row r="58" spans="1:50" ht="18.600000000000001" customHeight="1" x14ac:dyDescent="0.25">
      <c r="A58" s="812"/>
      <c r="B58" s="812"/>
      <c r="C58" s="812"/>
      <c r="D58" s="812"/>
      <c r="E58" s="812"/>
      <c r="F58" s="813"/>
      <c r="G58" s="159"/>
      <c r="H58" s="159"/>
      <c r="I58" s="187"/>
      <c r="J58" s="372" t="s">
        <v>197</v>
      </c>
      <c r="K58" s="314">
        <v>0.60277777777777775</v>
      </c>
      <c r="L58" s="443"/>
      <c r="M58" s="443"/>
      <c r="N58" s="443"/>
      <c r="O58" s="815">
        <v>0.5083333333333333</v>
      </c>
      <c r="P58" s="816"/>
      <c r="Q58" s="817"/>
      <c r="R58" s="445"/>
      <c r="S58" s="687" t="s">
        <v>412</v>
      </c>
      <c r="T58" s="794"/>
      <c r="U58" s="794"/>
      <c r="V58" s="794"/>
      <c r="W58" s="794"/>
      <c r="X58" s="700"/>
      <c r="Y58" s="794"/>
      <c r="Z58" s="794"/>
      <c r="AA58" s="794"/>
      <c r="AB58" s="701"/>
    </row>
    <row r="59" spans="1:50" s="30" customFormat="1" ht="20.65" customHeight="1" x14ac:dyDescent="0.25">
      <c r="A59" s="812"/>
      <c r="B59" s="812"/>
      <c r="C59" s="812"/>
      <c r="D59" s="812"/>
      <c r="E59" s="812"/>
      <c r="F59" s="813"/>
      <c r="G59" s="159"/>
      <c r="H59" s="159"/>
      <c r="I59" s="187"/>
      <c r="J59" s="372" t="s">
        <v>198</v>
      </c>
      <c r="K59" s="313">
        <v>0.60416666666666663</v>
      </c>
      <c r="L59" s="443"/>
      <c r="M59" s="443"/>
      <c r="N59" s="443"/>
      <c r="O59" s="815">
        <v>0.5</v>
      </c>
      <c r="P59" s="816"/>
      <c r="Q59" s="817"/>
      <c r="R59" s="444"/>
      <c r="S59" s="687"/>
      <c r="T59" s="794"/>
      <c r="U59" s="794"/>
      <c r="V59" s="794"/>
      <c r="W59" s="794"/>
      <c r="X59" s="700"/>
      <c r="Y59" s="794"/>
      <c r="Z59" s="794"/>
      <c r="AA59" s="794"/>
      <c r="AB59" s="701"/>
      <c r="AC59" s="20"/>
      <c r="AD59" s="20"/>
      <c r="AE59" s="20"/>
      <c r="AF59" s="20"/>
      <c r="AG59" s="20"/>
      <c r="AH59" s="20"/>
      <c r="AI59" s="20"/>
      <c r="AJ59" s="20"/>
      <c r="AK59" s="20"/>
      <c r="AL59" s="20"/>
      <c r="AM59" s="20"/>
      <c r="AN59" s="20"/>
      <c r="AO59" s="20"/>
      <c r="AP59" s="20"/>
      <c r="AQ59" s="20"/>
      <c r="AR59" s="20"/>
    </row>
    <row r="60" spans="1:50" ht="20.65" customHeight="1" thickBot="1" x14ac:dyDescent="0.3">
      <c r="A60" s="293"/>
      <c r="B60" s="818" t="s">
        <v>252</v>
      </c>
      <c r="C60" s="818"/>
      <c r="D60" s="818"/>
      <c r="E60" s="818"/>
      <c r="F60" s="819"/>
      <c r="G60" s="159"/>
      <c r="H60" s="159"/>
      <c r="I60" s="187"/>
      <c r="J60" s="372" t="s">
        <v>199</v>
      </c>
      <c r="K60" s="426" t="s">
        <v>355</v>
      </c>
      <c r="L60" s="443"/>
      <c r="M60" s="443"/>
      <c r="N60" s="443"/>
      <c r="O60" s="713" t="s">
        <v>420</v>
      </c>
      <c r="P60" s="714"/>
      <c r="Q60" s="715"/>
      <c r="R60" s="159"/>
      <c r="S60" s="687"/>
      <c r="T60" s="794"/>
      <c r="U60" s="794"/>
      <c r="V60" s="794"/>
      <c r="W60" s="794"/>
      <c r="X60" s="700"/>
      <c r="Y60" s="794"/>
      <c r="Z60" s="794"/>
      <c r="AA60" s="794"/>
      <c r="AB60" s="701"/>
    </row>
    <row r="61" spans="1:50" s="30" customFormat="1" ht="20.65" customHeight="1" x14ac:dyDescent="0.25">
      <c r="A61" s="720" t="s">
        <v>413</v>
      </c>
      <c r="B61" s="721"/>
      <c r="C61" s="721"/>
      <c r="D61" s="721"/>
      <c r="E61" s="721"/>
      <c r="F61" s="722"/>
      <c r="G61" s="159"/>
      <c r="H61" s="159"/>
      <c r="I61" s="187"/>
      <c r="J61" s="372"/>
      <c r="K61" s="820" t="s">
        <v>200</v>
      </c>
      <c r="L61" s="820"/>
      <c r="M61" s="820"/>
      <c r="N61" s="820"/>
      <c r="O61" s="820"/>
      <c r="P61" s="820"/>
      <c r="Q61" s="820"/>
      <c r="R61" s="159"/>
      <c r="S61" s="687"/>
      <c r="T61" s="794"/>
      <c r="U61" s="794"/>
      <c r="V61" s="794"/>
      <c r="W61" s="794"/>
      <c r="X61" s="700"/>
      <c r="Y61" s="794"/>
      <c r="Z61" s="794"/>
      <c r="AA61" s="794"/>
      <c r="AB61" s="701"/>
      <c r="AC61" s="20"/>
      <c r="AD61" s="20"/>
      <c r="AE61" s="20"/>
      <c r="AF61" s="20"/>
      <c r="AG61" s="20"/>
      <c r="AH61" s="20"/>
      <c r="AI61" s="20"/>
      <c r="AJ61" s="20"/>
      <c r="AK61" s="20"/>
      <c r="AL61" s="20"/>
      <c r="AM61" s="20"/>
      <c r="AN61" s="20"/>
      <c r="AO61" s="20"/>
      <c r="AP61" s="20"/>
      <c r="AQ61" s="20"/>
      <c r="AR61" s="20"/>
    </row>
    <row r="62" spans="1:50" ht="20.65" customHeight="1" thickBot="1" x14ac:dyDescent="0.3">
      <c r="A62" s="723"/>
      <c r="B62" s="724"/>
      <c r="C62" s="724"/>
      <c r="D62" s="724"/>
      <c r="E62" s="724"/>
      <c r="F62" s="725"/>
      <c r="G62" s="159"/>
      <c r="H62" s="159"/>
      <c r="I62" s="187"/>
      <c r="J62" s="372" t="s">
        <v>201</v>
      </c>
      <c r="K62" s="426">
        <v>1.7</v>
      </c>
      <c r="L62" s="361" t="s">
        <v>168</v>
      </c>
      <c r="M62" s="361"/>
      <c r="N62" s="361"/>
      <c r="O62" s="713" t="s">
        <v>339</v>
      </c>
      <c r="P62" s="714"/>
      <c r="Q62" s="715"/>
      <c r="R62" s="361" t="s">
        <v>168</v>
      </c>
      <c r="S62" s="687"/>
      <c r="T62" s="794"/>
      <c r="U62" s="794"/>
      <c r="V62" s="794"/>
      <c r="W62" s="794"/>
      <c r="X62" s="700"/>
      <c r="Y62" s="794"/>
      <c r="Z62" s="794"/>
      <c r="AA62" s="794"/>
      <c r="AB62" s="701"/>
    </row>
    <row r="63" spans="1:50" s="30" customFormat="1" ht="20.65" customHeight="1" thickBot="1" x14ac:dyDescent="0.3">
      <c r="A63" s="720" t="s">
        <v>342</v>
      </c>
      <c r="B63" s="721"/>
      <c r="C63" s="721"/>
      <c r="D63" s="721"/>
      <c r="E63" s="721"/>
      <c r="F63" s="722"/>
      <c r="G63" s="159"/>
      <c r="H63" s="159"/>
      <c r="I63" s="187"/>
      <c r="J63" s="440" t="s">
        <v>202</v>
      </c>
      <c r="K63" s="358">
        <v>23.1</v>
      </c>
      <c r="L63" s="361" t="s">
        <v>178</v>
      </c>
      <c r="M63" s="436"/>
      <c r="N63" s="436"/>
      <c r="O63" s="713">
        <v>27</v>
      </c>
      <c r="P63" s="714"/>
      <c r="Q63" s="715"/>
      <c r="R63" s="361" t="s">
        <v>178</v>
      </c>
      <c r="S63" s="687"/>
      <c r="T63" s="794"/>
      <c r="U63" s="794"/>
      <c r="V63" s="794"/>
      <c r="W63" s="794"/>
      <c r="X63" s="700"/>
      <c r="Y63" s="794"/>
      <c r="Z63" s="794"/>
      <c r="AA63" s="794"/>
      <c r="AB63" s="701"/>
      <c r="AC63" s="20"/>
      <c r="AD63" s="20"/>
      <c r="AE63" s="20"/>
      <c r="AF63" s="20"/>
      <c r="AG63" s="20"/>
      <c r="AH63" s="20"/>
      <c r="AI63" s="20"/>
      <c r="AJ63" s="20"/>
      <c r="AK63" s="20"/>
      <c r="AL63" s="20"/>
      <c r="AM63" s="20"/>
      <c r="AN63" s="20"/>
      <c r="AO63" s="20"/>
      <c r="AP63" s="20"/>
      <c r="AQ63" s="20"/>
      <c r="AR63" s="20"/>
    </row>
    <row r="64" spans="1:50" ht="20.65" customHeight="1" thickBot="1" x14ac:dyDescent="0.3">
      <c r="A64" s="723"/>
      <c r="B64" s="724"/>
      <c r="C64" s="724"/>
      <c r="D64" s="724"/>
      <c r="E64" s="724"/>
      <c r="F64" s="725"/>
      <c r="G64" s="159"/>
      <c r="H64" s="159"/>
      <c r="I64" s="187"/>
      <c r="J64" s="372" t="s">
        <v>203</v>
      </c>
      <c r="K64" s="358">
        <v>105.8</v>
      </c>
      <c r="L64" s="361" t="s">
        <v>176</v>
      </c>
      <c r="M64" s="436"/>
      <c r="N64" s="436"/>
      <c r="O64" s="713">
        <v>103.7</v>
      </c>
      <c r="P64" s="714"/>
      <c r="Q64" s="715"/>
      <c r="R64" s="361" t="s">
        <v>176</v>
      </c>
      <c r="S64" s="687"/>
      <c r="T64" s="794"/>
      <c r="U64" s="794"/>
      <c r="V64" s="794"/>
      <c r="W64" s="794"/>
      <c r="X64" s="700"/>
      <c r="Y64" s="794"/>
      <c r="Z64" s="794"/>
      <c r="AA64" s="794"/>
      <c r="AB64" s="701"/>
      <c r="AE64" s="441"/>
    </row>
    <row r="65" spans="1:29" ht="20.65" customHeight="1" thickBot="1" x14ac:dyDescent="0.3">
      <c r="A65" s="726" t="s">
        <v>414</v>
      </c>
      <c r="B65" s="727"/>
      <c r="C65" s="727"/>
      <c r="D65" s="727"/>
      <c r="E65" s="727"/>
      <c r="F65" s="728"/>
      <c r="G65" s="159"/>
      <c r="H65" s="159"/>
      <c r="I65" s="187"/>
      <c r="J65" s="440" t="s">
        <v>204</v>
      </c>
      <c r="K65" s="350">
        <v>7.7</v>
      </c>
      <c r="L65" s="159" t="s">
        <v>179</v>
      </c>
      <c r="M65" s="436"/>
      <c r="N65" s="436"/>
      <c r="O65" s="713">
        <v>6.94</v>
      </c>
      <c r="P65" s="714"/>
      <c r="Q65" s="715"/>
      <c r="R65" s="361" t="s">
        <v>179</v>
      </c>
      <c r="S65" s="689"/>
      <c r="T65" s="690"/>
      <c r="U65" s="690"/>
      <c r="V65" s="690"/>
      <c r="W65" s="690"/>
      <c r="X65" s="700"/>
      <c r="Y65" s="794"/>
      <c r="Z65" s="794"/>
      <c r="AA65" s="794"/>
      <c r="AB65" s="701"/>
    </row>
    <row r="66" spans="1:29" ht="20.65" customHeight="1" thickBot="1" x14ac:dyDescent="0.3">
      <c r="A66" s="729" t="s">
        <v>256</v>
      </c>
      <c r="B66" s="730"/>
      <c r="C66" s="730"/>
      <c r="D66" s="730"/>
      <c r="E66" s="730"/>
      <c r="F66" s="731"/>
      <c r="G66" s="159"/>
      <c r="H66" s="159"/>
      <c r="I66" s="187"/>
      <c r="J66" s="372" t="s">
        <v>100</v>
      </c>
      <c r="K66" s="322">
        <v>44.613999999999997</v>
      </c>
      <c r="L66" s="361" t="s">
        <v>139</v>
      </c>
      <c r="M66" s="436"/>
      <c r="N66" s="436"/>
      <c r="O66" s="713">
        <v>47.021999999999998</v>
      </c>
      <c r="P66" s="714"/>
      <c r="Q66" s="715"/>
      <c r="R66" s="361" t="s">
        <v>139</v>
      </c>
      <c r="S66" s="685" t="s">
        <v>242</v>
      </c>
      <c r="T66" s="686"/>
      <c r="U66" s="686"/>
      <c r="V66" s="686"/>
      <c r="W66" s="686"/>
      <c r="X66" s="700"/>
      <c r="Y66" s="794"/>
      <c r="Z66" s="794"/>
      <c r="AA66" s="794"/>
      <c r="AB66" s="701"/>
    </row>
    <row r="67" spans="1:29" ht="20.65" customHeight="1" thickBot="1" x14ac:dyDescent="0.3">
      <c r="A67" s="726" t="s">
        <v>415</v>
      </c>
      <c r="B67" s="727"/>
      <c r="C67" s="727"/>
      <c r="D67" s="727"/>
      <c r="E67" s="727"/>
      <c r="F67" s="728"/>
      <c r="G67" s="159"/>
      <c r="H67" s="159"/>
      <c r="I67" s="187"/>
      <c r="J67" s="440" t="s">
        <v>205</v>
      </c>
      <c r="K67" s="350">
        <v>28.85</v>
      </c>
      <c r="L67" s="439" t="s">
        <v>206</v>
      </c>
      <c r="M67" s="159"/>
      <c r="N67" s="436"/>
      <c r="O67" s="713">
        <v>30.51</v>
      </c>
      <c r="P67" s="714"/>
      <c r="Q67" s="715"/>
      <c r="R67" s="438" t="s">
        <v>206</v>
      </c>
      <c r="S67" s="687" t="s">
        <v>431</v>
      </c>
      <c r="T67" s="794"/>
      <c r="U67" s="794"/>
      <c r="V67" s="794"/>
      <c r="W67" s="794"/>
      <c r="X67" s="700"/>
      <c r="Y67" s="794"/>
      <c r="Z67" s="794"/>
      <c r="AA67" s="794"/>
      <c r="AB67" s="701"/>
    </row>
    <row r="68" spans="1:29" ht="20.65" customHeight="1" thickBot="1" x14ac:dyDescent="0.3">
      <c r="A68" s="732" t="s">
        <v>416</v>
      </c>
      <c r="B68" s="733"/>
      <c r="C68" s="733"/>
      <c r="D68" s="733"/>
      <c r="E68" s="733"/>
      <c r="F68" s="734"/>
      <c r="G68" s="159"/>
      <c r="H68" s="159"/>
      <c r="I68" s="187"/>
      <c r="J68" s="372" t="s">
        <v>99</v>
      </c>
      <c r="K68" s="350">
        <v>7.62</v>
      </c>
      <c r="L68" s="159"/>
      <c r="M68" s="434"/>
      <c r="N68" s="434"/>
      <c r="O68" s="713">
        <v>7.97</v>
      </c>
      <c r="P68" s="714"/>
      <c r="Q68" s="715"/>
      <c r="R68" s="159"/>
      <c r="S68" s="687"/>
      <c r="T68" s="794"/>
      <c r="U68" s="794"/>
      <c r="V68" s="794"/>
      <c r="W68" s="794"/>
      <c r="X68" s="700"/>
      <c r="Y68" s="794"/>
      <c r="Z68" s="794"/>
      <c r="AA68" s="794"/>
      <c r="AB68" s="701"/>
    </row>
    <row r="69" spans="1:29" ht="20.65" customHeight="1" thickBot="1" x14ac:dyDescent="0.3">
      <c r="A69" s="732" t="s">
        <v>417</v>
      </c>
      <c r="B69" s="733"/>
      <c r="C69" s="733"/>
      <c r="D69" s="733"/>
      <c r="E69" s="733"/>
      <c r="F69" s="734"/>
      <c r="G69" s="159"/>
      <c r="H69" s="159"/>
      <c r="I69" s="187"/>
      <c r="J69" s="372"/>
      <c r="K69" s="361"/>
      <c r="L69" s="436"/>
      <c r="M69" s="437" t="s">
        <v>207</v>
      </c>
      <c r="N69" s="436"/>
      <c r="O69" s="361"/>
      <c r="P69" s="361"/>
      <c r="Q69" s="361"/>
      <c r="R69" s="248"/>
      <c r="S69" s="687"/>
      <c r="T69" s="794"/>
      <c r="U69" s="794"/>
      <c r="V69" s="794"/>
      <c r="W69" s="794"/>
      <c r="X69" s="700"/>
      <c r="Y69" s="794"/>
      <c r="Z69" s="794"/>
      <c r="AA69" s="794"/>
      <c r="AB69" s="701"/>
    </row>
    <row r="70" spans="1:29" ht="20.65" customHeight="1" thickBot="1" x14ac:dyDescent="0.3">
      <c r="A70" s="733" t="s">
        <v>418</v>
      </c>
      <c r="B70" s="733"/>
      <c r="C70" s="733"/>
      <c r="D70" s="733"/>
      <c r="E70" s="733"/>
      <c r="F70" s="734"/>
      <c r="G70" s="159"/>
      <c r="H70" s="159"/>
      <c r="I70" s="187"/>
      <c r="J70" s="372" t="s">
        <v>209</v>
      </c>
      <c r="K70" s="358"/>
      <c r="L70" s="361" t="s">
        <v>151</v>
      </c>
      <c r="M70" s="442"/>
      <c r="N70" s="361"/>
      <c r="O70" s="713"/>
      <c r="P70" s="714"/>
      <c r="Q70" s="715"/>
      <c r="R70" s="361" t="s">
        <v>151</v>
      </c>
      <c r="S70" s="687"/>
      <c r="T70" s="794"/>
      <c r="U70" s="794"/>
      <c r="V70" s="794"/>
      <c r="W70" s="794"/>
      <c r="X70" s="700"/>
      <c r="Y70" s="794"/>
      <c r="Z70" s="794"/>
      <c r="AA70" s="794"/>
      <c r="AB70" s="701"/>
    </row>
    <row r="71" spans="1:29" ht="20.65" customHeight="1" thickBot="1" x14ac:dyDescent="0.3">
      <c r="A71" s="732" t="s">
        <v>419</v>
      </c>
      <c r="B71" s="733"/>
      <c r="C71" s="733"/>
      <c r="D71" s="733"/>
      <c r="E71" s="733"/>
      <c r="F71" s="734"/>
      <c r="G71" s="159"/>
      <c r="H71" s="159"/>
      <c r="I71" s="187"/>
      <c r="J71" s="372" t="s">
        <v>247</v>
      </c>
      <c r="K71" s="16"/>
      <c r="L71" s="361" t="s">
        <v>139</v>
      </c>
      <c r="M71" s="434"/>
      <c r="N71" s="434"/>
      <c r="O71" s="713"/>
      <c r="P71" s="714"/>
      <c r="Q71" s="715"/>
      <c r="R71" s="361" t="s">
        <v>139</v>
      </c>
      <c r="S71" s="687"/>
      <c r="T71" s="794"/>
      <c r="U71" s="794"/>
      <c r="V71" s="794"/>
      <c r="W71" s="794"/>
      <c r="X71" s="700"/>
      <c r="Y71" s="794"/>
      <c r="Z71" s="794"/>
      <c r="AA71" s="794"/>
      <c r="AB71" s="701"/>
      <c r="AC71" s="433"/>
    </row>
    <row r="72" spans="1:29" ht="20.65" customHeight="1" thickBot="1" x14ac:dyDescent="0.3">
      <c r="A72" s="726" t="s">
        <v>360</v>
      </c>
      <c r="B72" s="727"/>
      <c r="C72" s="727"/>
      <c r="D72" s="727"/>
      <c r="E72" s="727"/>
      <c r="F72" s="728"/>
      <c r="G72" s="303"/>
      <c r="H72" s="122"/>
      <c r="I72" s="122"/>
      <c r="J72" s="372"/>
      <c r="K72" s="364"/>
      <c r="L72" s="361"/>
      <c r="M72" s="361"/>
      <c r="N72" s="361"/>
      <c r="O72" s="713"/>
      <c r="P72" s="714"/>
      <c r="Q72" s="715"/>
      <c r="R72" s="248"/>
      <c r="S72" s="687"/>
      <c r="T72" s="794"/>
      <c r="U72" s="794"/>
      <c r="V72" s="794"/>
      <c r="W72" s="794"/>
      <c r="X72" s="700"/>
      <c r="Y72" s="794"/>
      <c r="Z72" s="794"/>
      <c r="AA72" s="794"/>
      <c r="AB72" s="701"/>
      <c r="AC72" s="433"/>
    </row>
    <row r="73" spans="1:29" ht="20.65" customHeight="1" x14ac:dyDescent="0.25">
      <c r="A73" s="795" t="s">
        <v>208</v>
      </c>
      <c r="B73" s="796"/>
      <c r="C73" s="796"/>
      <c r="D73" s="796"/>
      <c r="E73" s="796"/>
      <c r="F73" s="796"/>
      <c r="G73" s="796"/>
      <c r="H73" s="796"/>
      <c r="I73" s="797"/>
      <c r="J73" s="251"/>
      <c r="K73" s="159"/>
      <c r="L73" s="159"/>
      <c r="M73" s="159"/>
      <c r="N73" s="159"/>
      <c r="O73" s="159"/>
      <c r="P73" s="159"/>
      <c r="Q73" s="159"/>
      <c r="R73" s="248"/>
      <c r="S73" s="687"/>
      <c r="T73" s="794"/>
      <c r="U73" s="794"/>
      <c r="V73" s="794"/>
      <c r="W73" s="794"/>
      <c r="X73" s="700"/>
      <c r="Y73" s="794"/>
      <c r="Z73" s="794"/>
      <c r="AA73" s="794"/>
      <c r="AB73" s="701"/>
      <c r="AC73" s="433"/>
    </row>
    <row r="74" spans="1:29" ht="15.75" customHeight="1" thickBot="1" x14ac:dyDescent="0.3">
      <c r="A74" s="798"/>
      <c r="B74" s="799"/>
      <c r="C74" s="799"/>
      <c r="D74" s="799"/>
      <c r="E74" s="799"/>
      <c r="F74" s="799"/>
      <c r="G74" s="799"/>
      <c r="H74" s="799"/>
      <c r="I74" s="800"/>
      <c r="J74" s="304"/>
      <c r="K74" s="305"/>
      <c r="L74" s="305"/>
      <c r="M74" s="305"/>
      <c r="N74" s="305"/>
      <c r="O74" s="305"/>
      <c r="P74" s="305"/>
      <c r="Q74" s="305"/>
      <c r="R74" s="306"/>
      <c r="S74" s="689"/>
      <c r="T74" s="690"/>
      <c r="U74" s="690"/>
      <c r="V74" s="690"/>
      <c r="W74" s="690"/>
      <c r="X74" s="702"/>
      <c r="Y74" s="690"/>
      <c r="Z74" s="690"/>
      <c r="AA74" s="690"/>
      <c r="AB74" s="703"/>
    </row>
    <row r="75" spans="1:29" ht="15.75" x14ac:dyDescent="0.25">
      <c r="B75" s="432"/>
      <c r="C75" s="431"/>
      <c r="D75" s="428"/>
      <c r="E75" s="428"/>
      <c r="F75" s="428"/>
      <c r="G75" s="428"/>
      <c r="H75" s="428"/>
      <c r="I75" s="428"/>
      <c r="J75" s="428"/>
      <c r="K75" s="428"/>
      <c r="L75" s="428"/>
      <c r="M75" s="428"/>
      <c r="N75" s="428"/>
      <c r="O75" s="428"/>
      <c r="P75" s="428"/>
      <c r="Q75" s="428"/>
      <c r="R75" s="430"/>
      <c r="W75" s="428"/>
    </row>
    <row r="76" spans="1:29" ht="15.75" x14ac:dyDescent="0.25">
      <c r="P76" s="428"/>
      <c r="Q76" s="428"/>
      <c r="R76" s="429"/>
      <c r="W76" s="428"/>
    </row>
    <row r="77" spans="1:29" ht="15.75" x14ac:dyDescent="0.25">
      <c r="P77" s="428"/>
      <c r="Q77" s="428"/>
      <c r="R77" s="428"/>
      <c r="W77" s="428"/>
      <c r="AA77" s="428"/>
    </row>
    <row r="78" spans="1:29" ht="15.75" x14ac:dyDescent="0.25">
      <c r="P78" s="428"/>
      <c r="Q78" s="428"/>
      <c r="R78" s="428"/>
      <c r="W78" s="428"/>
      <c r="AA78" s="428"/>
    </row>
    <row r="79" spans="1:29" ht="15.75" x14ac:dyDescent="0.25">
      <c r="AA79" s="428"/>
    </row>
    <row r="80" spans="1:29" ht="15.75" x14ac:dyDescent="0.25">
      <c r="AA80" s="428"/>
    </row>
  </sheetData>
  <sheetProtection selectLockedCells="1"/>
  <mergeCells count="78">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X31:AB36"/>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S66:W66"/>
    <mergeCell ref="A67:F67"/>
    <mergeCell ref="O67:Q67"/>
    <mergeCell ref="S67:W74"/>
    <mergeCell ref="A68:F68"/>
    <mergeCell ref="O68:Q68"/>
    <mergeCell ref="A72:F72"/>
    <mergeCell ref="O72:Q72"/>
    <mergeCell ref="A71:F71"/>
    <mergeCell ref="O71:Q71"/>
    <mergeCell ref="O65:Q65"/>
    <mergeCell ref="A66:F66"/>
    <mergeCell ref="O66:Q66"/>
    <mergeCell ref="A69:F69"/>
    <mergeCell ref="A70:F70"/>
    <mergeCell ref="O70:Q70"/>
  </mergeCells>
  <dataValidations count="2">
    <dataValidation type="list" allowBlank="1" showInputMessage="1" showErrorMessage="1" sqref="T36:U38 U47 M51 M41:M44 U40:U43 T41 U23:U33 T50 T44:T47 T23 T25 M48 M23:M24 M26:M27 M39 M30:M34 M36 M54 T52:T53 T49:U49 U53 T28:T31 T33" xr:uid="{62819011-F8B0-462B-AB83-2A2F223D0206}">
      <formula1>Pass_or_Fail</formula1>
    </dataValidation>
    <dataValidation showInputMessage="1" showErrorMessage="1" sqref="L3:O3 J3" xr:uid="{AFC123A6-821B-417D-95B9-1D1F5E58272A}"/>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B309EF4-21D4-4096-8A23-4E8A5BFF3FE3}">
          <x14:formula1>
            <xm:f>'Z:\CPAP\Dataloggerz\Deployment and Calibration\EXO Calibration\2022\[CPAH2_2022_CalLogs.xlsx]Drop-downs'!#REF!</xm:f>
          </x14:formula1>
          <xm:sqref>F6 T13:V13 X13:Z13 K6:K11 C9:C10 F8 I6:I11 K42 K36:K39 K23 K44 K13 F15 F13 K25:K27 C6:D7 AA28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CA4C3-CD40-4F25-8B7A-14B9C1A4C655}">
  <sheetPr>
    <pageSetUpPr fitToPage="1"/>
  </sheetPr>
  <dimension ref="A1:AX824"/>
  <sheetViews>
    <sheetView zoomScale="70" zoomScaleNormal="70" workbookViewId="0">
      <selection activeCell="C17" sqref="C17:AA20"/>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613"/>
      <c r="C3" s="295" t="s">
        <v>87</v>
      </c>
      <c r="D3" s="759" t="s">
        <v>432</v>
      </c>
      <c r="E3" s="759"/>
      <c r="F3" s="759"/>
      <c r="G3" s="759"/>
      <c r="H3" s="759"/>
      <c r="I3" s="759"/>
      <c r="J3" s="270" t="s">
        <v>88</v>
      </c>
      <c r="K3" s="105"/>
      <c r="L3" s="270"/>
      <c r="M3" s="277"/>
      <c r="N3" s="277"/>
      <c r="O3" s="277"/>
      <c r="P3" s="296"/>
      <c r="Q3" s="296"/>
      <c r="R3" s="295" t="s">
        <v>87</v>
      </c>
      <c r="S3" s="760" t="s">
        <v>433</v>
      </c>
      <c r="T3" s="760"/>
      <c r="U3" s="760"/>
      <c r="V3" s="760"/>
      <c r="W3" s="760"/>
      <c r="X3" s="760"/>
      <c r="Y3" s="760"/>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1" t="s">
        <v>92</v>
      </c>
      <c r="D5" s="761"/>
      <c r="E5" s="159"/>
      <c r="F5" s="262" t="s">
        <v>93</v>
      </c>
      <c r="G5" s="254"/>
      <c r="H5" s="159"/>
      <c r="I5" s="761" t="s">
        <v>93</v>
      </c>
      <c r="J5" s="761"/>
      <c r="K5" s="761" t="s">
        <v>94</v>
      </c>
      <c r="L5" s="761"/>
      <c r="M5" s="761"/>
      <c r="N5" s="105"/>
      <c r="O5" s="101"/>
      <c r="P5" s="254"/>
      <c r="Q5" s="254"/>
      <c r="R5" s="263"/>
      <c r="S5" s="102" t="s">
        <v>95</v>
      </c>
      <c r="T5" s="761" t="s">
        <v>24</v>
      </c>
      <c r="U5" s="761"/>
      <c r="V5" s="761"/>
      <c r="W5" s="761"/>
      <c r="X5" s="761"/>
      <c r="Y5" s="102" t="s">
        <v>96</v>
      </c>
      <c r="Z5" s="102" t="s">
        <v>97</v>
      </c>
      <c r="AA5" s="102" t="s">
        <v>98</v>
      </c>
      <c r="AB5" s="248"/>
    </row>
    <row r="6" spans="1:32" ht="20.65" customHeight="1" x14ac:dyDescent="0.25">
      <c r="A6" s="251"/>
      <c r="B6" s="613" t="s">
        <v>8</v>
      </c>
      <c r="C6" s="759">
        <v>1</v>
      </c>
      <c r="D6" s="759"/>
      <c r="E6" s="159"/>
      <c r="F6" s="14" t="s">
        <v>285</v>
      </c>
      <c r="G6" s="159"/>
      <c r="H6" s="613" t="s">
        <v>99</v>
      </c>
      <c r="I6" s="741" t="s">
        <v>290</v>
      </c>
      <c r="J6" s="742"/>
      <c r="K6" s="741">
        <v>577602</v>
      </c>
      <c r="L6" s="762"/>
      <c r="M6" s="742"/>
      <c r="N6" s="101"/>
      <c r="O6" s="101"/>
      <c r="P6" s="159"/>
      <c r="Q6" s="264"/>
      <c r="R6" s="613" t="s">
        <v>100</v>
      </c>
      <c r="S6" s="8">
        <v>20</v>
      </c>
      <c r="T6" s="714" t="s">
        <v>391</v>
      </c>
      <c r="U6" s="714"/>
      <c r="V6" s="714"/>
      <c r="W6" s="714"/>
      <c r="X6" s="715"/>
      <c r="Y6" s="318"/>
      <c r="Z6" s="312" t="s">
        <v>392</v>
      </c>
      <c r="AA6" s="312" t="s">
        <v>393</v>
      </c>
      <c r="AB6" s="248"/>
    </row>
    <row r="7" spans="1:32" ht="20.65" customHeight="1" x14ac:dyDescent="0.25">
      <c r="A7" s="251"/>
      <c r="B7" s="613" t="s">
        <v>101</v>
      </c>
      <c r="C7" s="759" t="s">
        <v>60</v>
      </c>
      <c r="D7" s="759"/>
      <c r="E7" s="159"/>
      <c r="F7" s="276" t="s">
        <v>102</v>
      </c>
      <c r="G7" s="159"/>
      <c r="H7" s="275" t="s">
        <v>103</v>
      </c>
      <c r="I7" s="741" t="s">
        <v>295</v>
      </c>
      <c r="J7" s="742"/>
      <c r="K7" s="741" t="s">
        <v>41</v>
      </c>
      <c r="L7" s="762"/>
      <c r="M7" s="742"/>
      <c r="N7" s="101"/>
      <c r="O7" s="102"/>
      <c r="P7" s="159"/>
      <c r="Q7" s="102"/>
      <c r="R7" s="613" t="s">
        <v>100</v>
      </c>
      <c r="S7" s="8">
        <v>50</v>
      </c>
      <c r="T7" s="714" t="s">
        <v>311</v>
      </c>
      <c r="U7" s="714"/>
      <c r="V7" s="714"/>
      <c r="W7" s="714"/>
      <c r="X7" s="715"/>
      <c r="Y7" s="318"/>
      <c r="Z7" s="312"/>
      <c r="AA7" s="312" t="s">
        <v>394</v>
      </c>
      <c r="AB7" s="248"/>
    </row>
    <row r="8" spans="1:32" ht="20.65" customHeight="1" x14ac:dyDescent="0.25">
      <c r="A8" s="251"/>
      <c r="B8" s="613" t="s">
        <v>104</v>
      </c>
      <c r="C8" s="759" t="s">
        <v>353</v>
      </c>
      <c r="D8" s="759"/>
      <c r="E8" s="159"/>
      <c r="F8" s="609" t="s">
        <v>45</v>
      </c>
      <c r="G8" s="159"/>
      <c r="H8" s="613" t="s">
        <v>105</v>
      </c>
      <c r="I8" s="741" t="s">
        <v>300</v>
      </c>
      <c r="J8" s="742"/>
      <c r="K8" s="741" t="s">
        <v>42</v>
      </c>
      <c r="L8" s="762"/>
      <c r="M8" s="742"/>
      <c r="N8" s="277"/>
      <c r="O8" s="101"/>
      <c r="P8" s="254"/>
      <c r="Q8" s="254"/>
      <c r="R8" s="613" t="s">
        <v>99</v>
      </c>
      <c r="S8" s="8">
        <v>4</v>
      </c>
      <c r="T8" s="714"/>
      <c r="U8" s="714"/>
      <c r="V8" s="714"/>
      <c r="W8" s="714"/>
      <c r="X8" s="715"/>
      <c r="Y8" s="318"/>
      <c r="Z8" s="312"/>
      <c r="AA8" s="312"/>
      <c r="AB8" s="248"/>
    </row>
    <row r="9" spans="1:32" ht="20.65" customHeight="1" x14ac:dyDescent="0.25">
      <c r="A9" s="251"/>
      <c r="B9" s="255" t="s">
        <v>106</v>
      </c>
      <c r="C9" s="773" t="s">
        <v>83</v>
      </c>
      <c r="D9" s="774"/>
      <c r="E9" s="254"/>
      <c r="F9" s="254"/>
      <c r="G9" s="159"/>
      <c r="H9" s="613" t="s">
        <v>107</v>
      </c>
      <c r="I9" s="741" t="s">
        <v>304</v>
      </c>
      <c r="J9" s="742"/>
      <c r="K9" s="741">
        <v>599827</v>
      </c>
      <c r="L9" s="762"/>
      <c r="M9" s="742"/>
      <c r="N9" s="277"/>
      <c r="O9" s="277"/>
      <c r="P9" s="254"/>
      <c r="Q9" s="254"/>
      <c r="R9" s="613" t="s">
        <v>99</v>
      </c>
      <c r="S9" s="8">
        <v>7</v>
      </c>
      <c r="T9" s="714" t="s">
        <v>424</v>
      </c>
      <c r="U9" s="714"/>
      <c r="V9" s="714"/>
      <c r="W9" s="714"/>
      <c r="X9" s="715"/>
      <c r="Y9" s="318"/>
      <c r="Z9" s="312"/>
      <c r="AA9" s="312" t="s">
        <v>427</v>
      </c>
      <c r="AB9" s="248"/>
    </row>
    <row r="10" spans="1:32" ht="20.65" customHeight="1" x14ac:dyDescent="0.25">
      <c r="A10" s="251"/>
      <c r="B10" s="255" t="s">
        <v>108</v>
      </c>
      <c r="C10" s="713" t="s">
        <v>279</v>
      </c>
      <c r="D10" s="714"/>
      <c r="E10" s="714"/>
      <c r="F10" s="715"/>
      <c r="G10" s="159"/>
      <c r="H10" s="613" t="s">
        <v>109</v>
      </c>
      <c r="I10" s="739" t="s">
        <v>13</v>
      </c>
      <c r="J10" s="740"/>
      <c r="K10" s="741" t="s">
        <v>21</v>
      </c>
      <c r="L10" s="762"/>
      <c r="M10" s="742"/>
      <c r="N10" s="277"/>
      <c r="O10" s="277"/>
      <c r="P10" s="254"/>
      <c r="Q10" s="254"/>
      <c r="R10" s="613" t="s">
        <v>99</v>
      </c>
      <c r="S10" s="8">
        <v>10</v>
      </c>
      <c r="T10" s="714" t="s">
        <v>425</v>
      </c>
      <c r="U10" s="714"/>
      <c r="V10" s="714"/>
      <c r="W10" s="714"/>
      <c r="X10" s="715"/>
      <c r="Y10" s="318"/>
      <c r="Z10" s="312"/>
      <c r="AA10" s="312" t="s">
        <v>428</v>
      </c>
      <c r="AB10" s="248"/>
    </row>
    <row r="11" spans="1:32" ht="20.65" customHeight="1" x14ac:dyDescent="0.25">
      <c r="A11" s="251"/>
      <c r="B11" s="748"/>
      <c r="C11" s="264"/>
      <c r="D11" s="264"/>
      <c r="E11" s="264"/>
      <c r="F11" s="264"/>
      <c r="G11" s="159"/>
      <c r="H11" s="613" t="s">
        <v>110</v>
      </c>
      <c r="I11" s="741" t="s">
        <v>396</v>
      </c>
      <c r="J11" s="742"/>
      <c r="K11" s="741" t="s">
        <v>44</v>
      </c>
      <c r="L11" s="762"/>
      <c r="M11" s="742"/>
      <c r="N11" s="277"/>
      <c r="O11" s="277"/>
      <c r="P11" s="254"/>
      <c r="Q11" s="254"/>
      <c r="R11" s="613" t="s">
        <v>111</v>
      </c>
      <c r="S11" s="8">
        <v>124</v>
      </c>
      <c r="T11" s="714" t="s">
        <v>426</v>
      </c>
      <c r="U11" s="714"/>
      <c r="V11" s="714"/>
      <c r="W11" s="714"/>
      <c r="X11" s="715"/>
      <c r="Y11" s="318"/>
      <c r="Z11" s="312" t="s">
        <v>395</v>
      </c>
      <c r="AA11" s="312" t="s">
        <v>397</v>
      </c>
      <c r="AB11" s="248"/>
    </row>
    <row r="12" spans="1:32" ht="20.65" customHeight="1" x14ac:dyDescent="0.25">
      <c r="A12" s="159"/>
      <c r="B12" s="748"/>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613"/>
      <c r="C13" s="608"/>
      <c r="D13" s="270"/>
      <c r="E13" s="271" t="s">
        <v>112</v>
      </c>
      <c r="F13" s="609" t="s">
        <v>60</v>
      </c>
      <c r="G13" s="159"/>
      <c r="H13" s="101"/>
      <c r="I13" s="273"/>
      <c r="J13" s="613" t="s">
        <v>113</v>
      </c>
      <c r="K13" s="775" t="s">
        <v>60</v>
      </c>
      <c r="L13" s="776"/>
      <c r="M13" s="777"/>
      <c r="N13" s="278"/>
      <c r="O13" s="279"/>
      <c r="P13" s="280"/>
      <c r="Q13" s="280"/>
      <c r="R13" s="280"/>
      <c r="S13" s="613" t="s">
        <v>114</v>
      </c>
      <c r="T13" s="741" t="s">
        <v>338</v>
      </c>
      <c r="U13" s="762"/>
      <c r="V13" s="762"/>
      <c r="W13" s="762"/>
      <c r="X13" s="762"/>
      <c r="Y13" s="762"/>
      <c r="Z13" s="742"/>
      <c r="AA13" s="277"/>
      <c r="AB13" s="248"/>
    </row>
    <row r="14" spans="1:32" ht="20.65" customHeight="1" x14ac:dyDescent="0.25">
      <c r="A14" s="251"/>
      <c r="B14" s="256"/>
      <c r="C14" s="608"/>
      <c r="D14" s="608"/>
      <c r="E14" s="608"/>
      <c r="F14" s="608"/>
      <c r="G14" s="268"/>
      <c r="H14" s="613"/>
      <c r="I14" s="613"/>
      <c r="J14" s="269"/>
      <c r="K14" s="269"/>
      <c r="L14" s="269"/>
      <c r="M14" s="269"/>
      <c r="N14" s="269"/>
      <c r="O14" s="269"/>
      <c r="P14" s="254"/>
      <c r="Q14" s="254"/>
      <c r="R14" s="254"/>
      <c r="S14" s="254"/>
      <c r="T14" s="613"/>
      <c r="U14" s="613"/>
      <c r="V14" s="608"/>
      <c r="W14" s="254"/>
      <c r="X14" s="608"/>
      <c r="Y14" s="608"/>
      <c r="Z14" s="608"/>
      <c r="AA14" s="608"/>
      <c r="AB14" s="248"/>
      <c r="AF14" s="33"/>
    </row>
    <row r="15" spans="1:32" ht="20.65" customHeight="1" x14ac:dyDescent="0.25">
      <c r="A15" s="251"/>
      <c r="B15" s="256"/>
      <c r="C15" s="608"/>
      <c r="D15" s="608"/>
      <c r="E15" s="271" t="s">
        <v>115</v>
      </c>
      <c r="F15" s="609" t="s">
        <v>60</v>
      </c>
      <c r="G15" s="268"/>
      <c r="H15" s="272"/>
      <c r="I15" s="159"/>
      <c r="J15" s="613" t="s">
        <v>116</v>
      </c>
      <c r="K15" s="753">
        <v>44713</v>
      </c>
      <c r="L15" s="754"/>
      <c r="M15" s="754"/>
      <c r="N15" s="754"/>
      <c r="O15" s="755"/>
      <c r="P15" s="280"/>
      <c r="Q15" s="280"/>
      <c r="R15" s="280"/>
      <c r="S15" s="613" t="s">
        <v>117</v>
      </c>
      <c r="T15" s="778">
        <v>44736</v>
      </c>
      <c r="U15" s="779"/>
      <c r="V15" s="779"/>
      <c r="W15" s="779"/>
      <c r="X15" s="779"/>
      <c r="Y15" s="779"/>
      <c r="Z15" s="780"/>
      <c r="AA15" s="102"/>
      <c r="AB15" s="248"/>
    </row>
    <row r="16" spans="1:32" ht="13.5" customHeight="1" x14ac:dyDescent="0.25">
      <c r="A16" s="251"/>
      <c r="B16" s="256"/>
      <c r="C16" s="608"/>
      <c r="D16" s="782"/>
      <c r="E16" s="782"/>
      <c r="F16" s="608"/>
      <c r="G16" s="268"/>
      <c r="H16" s="254"/>
      <c r="I16" s="254"/>
      <c r="J16" s="254"/>
      <c r="K16" s="254"/>
      <c r="L16" s="254"/>
      <c r="M16" s="254"/>
      <c r="N16" s="254"/>
      <c r="O16" s="254"/>
      <c r="P16" s="254"/>
      <c r="Q16" s="254"/>
      <c r="R16" s="254"/>
      <c r="S16" s="101"/>
      <c r="T16" s="254"/>
      <c r="U16" s="254"/>
      <c r="V16" s="105"/>
      <c r="W16" s="254"/>
      <c r="X16" s="105"/>
      <c r="Y16" s="608"/>
      <c r="Z16" s="608"/>
      <c r="AA16" s="608"/>
      <c r="AB16" s="248"/>
    </row>
    <row r="17" spans="1:50" ht="20.65" customHeight="1" x14ac:dyDescent="0.25">
      <c r="A17" s="251"/>
      <c r="B17" s="751" t="s">
        <v>118</v>
      </c>
      <c r="C17" s="764" t="s">
        <v>429</v>
      </c>
      <c r="D17" s="765"/>
      <c r="E17" s="765"/>
      <c r="F17" s="765"/>
      <c r="G17" s="765"/>
      <c r="H17" s="765"/>
      <c r="I17" s="765"/>
      <c r="J17" s="765"/>
      <c r="K17" s="765"/>
      <c r="L17" s="765"/>
      <c r="M17" s="765"/>
      <c r="N17" s="765"/>
      <c r="O17" s="765"/>
      <c r="P17" s="765"/>
      <c r="Q17" s="765"/>
      <c r="R17" s="765"/>
      <c r="S17" s="765"/>
      <c r="T17" s="765"/>
      <c r="U17" s="765"/>
      <c r="V17" s="765"/>
      <c r="W17" s="765"/>
      <c r="X17" s="765"/>
      <c r="Y17" s="765"/>
      <c r="Z17" s="765"/>
      <c r="AA17" s="766"/>
      <c r="AB17" s="301"/>
    </row>
    <row r="18" spans="1:50" ht="20.65" customHeight="1" x14ac:dyDescent="0.25">
      <c r="A18" s="251"/>
      <c r="B18" s="751"/>
      <c r="C18" s="767"/>
      <c r="D18" s="768"/>
      <c r="E18" s="768"/>
      <c r="F18" s="768"/>
      <c r="G18" s="768"/>
      <c r="H18" s="768"/>
      <c r="I18" s="768"/>
      <c r="J18" s="768"/>
      <c r="K18" s="768"/>
      <c r="L18" s="768"/>
      <c r="M18" s="768"/>
      <c r="N18" s="768"/>
      <c r="O18" s="768"/>
      <c r="P18" s="768"/>
      <c r="Q18" s="768"/>
      <c r="R18" s="768"/>
      <c r="S18" s="768"/>
      <c r="T18" s="768"/>
      <c r="U18" s="768"/>
      <c r="V18" s="768"/>
      <c r="W18" s="768"/>
      <c r="X18" s="768"/>
      <c r="Y18" s="768"/>
      <c r="Z18" s="768"/>
      <c r="AA18" s="769"/>
      <c r="AB18" s="248"/>
    </row>
    <row r="19" spans="1:50" ht="20.65" customHeight="1" x14ac:dyDescent="0.25">
      <c r="A19" s="251"/>
      <c r="B19" s="751"/>
      <c r="C19" s="767"/>
      <c r="D19" s="768"/>
      <c r="E19" s="768"/>
      <c r="F19" s="768"/>
      <c r="G19" s="768"/>
      <c r="H19" s="768"/>
      <c r="I19" s="768"/>
      <c r="J19" s="768"/>
      <c r="K19" s="768"/>
      <c r="L19" s="768"/>
      <c r="M19" s="768"/>
      <c r="N19" s="768"/>
      <c r="O19" s="768"/>
      <c r="P19" s="768"/>
      <c r="Q19" s="768"/>
      <c r="R19" s="768"/>
      <c r="S19" s="768"/>
      <c r="T19" s="768"/>
      <c r="U19" s="768"/>
      <c r="V19" s="768"/>
      <c r="W19" s="768"/>
      <c r="X19" s="768"/>
      <c r="Y19" s="768"/>
      <c r="Z19" s="768"/>
      <c r="AA19" s="769"/>
      <c r="AB19" s="248"/>
      <c r="AF19" s="33"/>
    </row>
    <row r="20" spans="1:50" ht="20.65" customHeight="1" thickBot="1" x14ac:dyDescent="0.3">
      <c r="A20" s="251"/>
      <c r="B20" s="752"/>
      <c r="C20" s="770"/>
      <c r="D20" s="771"/>
      <c r="E20" s="771"/>
      <c r="F20" s="771"/>
      <c r="G20" s="771"/>
      <c r="H20" s="771"/>
      <c r="I20" s="771"/>
      <c r="J20" s="771"/>
      <c r="K20" s="771"/>
      <c r="L20" s="771"/>
      <c r="M20" s="771"/>
      <c r="N20" s="771"/>
      <c r="O20" s="771"/>
      <c r="P20" s="771"/>
      <c r="Q20" s="771"/>
      <c r="R20" s="771"/>
      <c r="S20" s="771"/>
      <c r="T20" s="771"/>
      <c r="U20" s="771"/>
      <c r="V20" s="771"/>
      <c r="W20" s="771"/>
      <c r="X20" s="771"/>
      <c r="Y20" s="771"/>
      <c r="Z20" s="771"/>
      <c r="AA20" s="772"/>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3" t="s">
        <v>121</v>
      </c>
      <c r="Z21" s="763"/>
      <c r="AA21" s="763"/>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607" t="s">
        <v>127</v>
      </c>
      <c r="P22" s="208"/>
      <c r="Q22" s="159"/>
      <c r="R22" s="607"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v>23.4</v>
      </c>
      <c r="D23" s="137" t="s">
        <v>131</v>
      </c>
      <c r="E23" s="138"/>
      <c r="F23" s="309">
        <v>23.254999999999999</v>
      </c>
      <c r="G23" s="139" t="s">
        <v>132</v>
      </c>
      <c r="H23" s="141"/>
      <c r="I23" s="140"/>
      <c r="J23" s="138"/>
      <c r="K23" s="148" t="s">
        <v>69</v>
      </c>
      <c r="L23" s="138"/>
      <c r="M23" s="85" t="s">
        <v>40</v>
      </c>
      <c r="N23" s="128"/>
      <c r="O23" s="313">
        <v>0.3972222222222222</v>
      </c>
      <c r="P23" s="135"/>
      <c r="Q23" s="210"/>
      <c r="R23" s="15">
        <v>20.5</v>
      </c>
      <c r="S23" s="100" t="s">
        <v>131</v>
      </c>
      <c r="T23" s="22" t="s">
        <v>40</v>
      </c>
      <c r="U23" s="147"/>
      <c r="V23" s="317">
        <v>0.3743055555555555</v>
      </c>
      <c r="W23" s="126"/>
      <c r="X23" s="196"/>
      <c r="Y23" s="173" t="s">
        <v>133</v>
      </c>
      <c r="Z23" s="174"/>
      <c r="AA23" s="610"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v>0</v>
      </c>
      <c r="G24" s="97"/>
      <c r="H24" s="97"/>
      <c r="I24" s="98"/>
      <c r="J24" s="118"/>
      <c r="K24" s="79" t="s">
        <v>136</v>
      </c>
      <c r="L24" s="98"/>
      <c r="M24" s="60" t="s">
        <v>40</v>
      </c>
      <c r="N24" s="124"/>
      <c r="O24" s="129"/>
      <c r="P24" s="130"/>
      <c r="Q24" s="212"/>
      <c r="R24" s="211">
        <v>20.390999999999998</v>
      </c>
      <c r="S24" s="131" t="s">
        <v>132</v>
      </c>
      <c r="T24" s="197"/>
      <c r="U24" s="132"/>
      <c r="V24" s="198"/>
      <c r="W24" s="199"/>
      <c r="X24" s="175"/>
      <c r="Y24" s="173" t="s">
        <v>137</v>
      </c>
      <c r="Z24" s="174"/>
      <c r="AA24" s="403"/>
      <c r="AB24" s="248"/>
      <c r="AC24" s="31"/>
      <c r="AD24" s="49"/>
    </row>
    <row r="25" spans="1:50" s="25" customFormat="1" ht="20.65" customHeight="1" x14ac:dyDescent="0.25">
      <c r="A25" s="110"/>
      <c r="B25" s="93" t="s">
        <v>138</v>
      </c>
      <c r="C25" s="8">
        <v>50</v>
      </c>
      <c r="D25" s="99" t="s">
        <v>139</v>
      </c>
      <c r="E25" s="100"/>
      <c r="F25" s="309">
        <v>50.097000000000001</v>
      </c>
      <c r="G25" s="99" t="s">
        <v>139</v>
      </c>
      <c r="H25" s="99"/>
      <c r="I25" s="310">
        <v>50</v>
      </c>
      <c r="J25" s="108" t="s">
        <v>139</v>
      </c>
      <c r="K25" s="8" t="s">
        <v>75</v>
      </c>
      <c r="L25" s="101"/>
      <c r="M25" s="132"/>
      <c r="N25" s="100"/>
      <c r="O25" s="313">
        <v>0.39930555555555558</v>
      </c>
      <c r="P25" s="135"/>
      <c r="Q25" s="213" t="s">
        <v>140</v>
      </c>
      <c r="R25" s="80">
        <v>49.758000000000003</v>
      </c>
      <c r="S25" s="99" t="s">
        <v>139</v>
      </c>
      <c r="T25" s="22" t="s">
        <v>40</v>
      </c>
      <c r="U25" s="200"/>
      <c r="V25" s="338">
        <v>0.38263888888888892</v>
      </c>
      <c r="W25" s="202"/>
      <c r="X25" s="175"/>
      <c r="Y25" s="173" t="s">
        <v>141</v>
      </c>
      <c r="Z25" s="174"/>
      <c r="AA25" s="606">
        <v>24435.72</v>
      </c>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05"/>
      <c r="I26" s="610">
        <v>0.46890019999999999</v>
      </c>
      <c r="J26" s="101"/>
      <c r="K26" s="17" t="s">
        <v>48</v>
      </c>
      <c r="L26" s="101"/>
      <c r="M26" s="7" t="s">
        <v>40</v>
      </c>
      <c r="N26" s="101"/>
      <c r="O26" s="101"/>
      <c r="P26" s="135"/>
      <c r="Q26" s="100"/>
      <c r="R26" s="170"/>
      <c r="S26" s="162"/>
      <c r="T26" s="149"/>
      <c r="U26" s="132"/>
      <c r="V26" s="170"/>
      <c r="W26" s="171"/>
      <c r="X26" s="175"/>
      <c r="Y26" s="173" t="s">
        <v>143</v>
      </c>
      <c r="Z26" s="176"/>
      <c r="AA26" s="404">
        <v>0.39583333333333331</v>
      </c>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49" t="s">
        <v>140</v>
      </c>
      <c r="H27" s="750"/>
      <c r="I27" s="309">
        <v>20.658999999999999</v>
      </c>
      <c r="J27" s="108" t="s">
        <v>139</v>
      </c>
      <c r="K27" s="65" t="s">
        <v>82</v>
      </c>
      <c r="L27" s="100"/>
      <c r="M27" s="67" t="s">
        <v>61</v>
      </c>
      <c r="N27" s="100"/>
      <c r="O27" s="314">
        <v>0.40138888888888885</v>
      </c>
      <c r="P27" s="135"/>
      <c r="Q27" s="100"/>
      <c r="R27" s="106"/>
      <c r="S27" s="214"/>
      <c r="T27" s="132"/>
      <c r="U27" s="132"/>
      <c r="V27" s="106"/>
      <c r="W27" s="171"/>
      <c r="X27" s="175"/>
      <c r="Y27" s="173" t="s">
        <v>145</v>
      </c>
      <c r="Z27" s="177"/>
      <c r="AA27" s="18">
        <v>81.8</v>
      </c>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v>7.07</v>
      </c>
      <c r="G28" s="97"/>
      <c r="H28" s="97"/>
      <c r="I28" s="62">
        <v>7.02</v>
      </c>
      <c r="J28" s="107"/>
      <c r="K28" s="62" t="s">
        <v>163</v>
      </c>
      <c r="L28" s="98"/>
      <c r="M28" s="118"/>
      <c r="N28" s="98"/>
      <c r="O28" s="315">
        <v>0.40486111111111112</v>
      </c>
      <c r="P28" s="130"/>
      <c r="Q28" s="161" t="s">
        <v>140</v>
      </c>
      <c r="R28" s="339">
        <v>7.1</v>
      </c>
      <c r="S28" s="188"/>
      <c r="T28" s="60" t="s">
        <v>40</v>
      </c>
      <c r="U28" s="154"/>
      <c r="V28" s="340">
        <v>0.38541666666666669</v>
      </c>
      <c r="W28" s="195"/>
      <c r="X28" s="175"/>
      <c r="Y28" s="173" t="s">
        <v>147</v>
      </c>
      <c r="Z28" s="174"/>
      <c r="AA28" s="18" t="s">
        <v>39</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v>10.08</v>
      </c>
      <c r="G29" s="99"/>
      <c r="H29" s="99"/>
      <c r="I29" s="8">
        <v>10.039999999999999</v>
      </c>
      <c r="J29" s="108"/>
      <c r="K29" s="8" t="s">
        <v>163</v>
      </c>
      <c r="L29" s="101"/>
      <c r="M29" s="132"/>
      <c r="N29" s="125"/>
      <c r="O29" s="313">
        <v>0.40763888888888888</v>
      </c>
      <c r="P29" s="135"/>
      <c r="Q29" s="162" t="s">
        <v>140</v>
      </c>
      <c r="R29" s="610">
        <v>10.08</v>
      </c>
      <c r="S29" s="105"/>
      <c r="T29" s="7" t="s">
        <v>40</v>
      </c>
      <c r="U29" s="132"/>
      <c r="V29" s="341">
        <v>0.38750000000000001</v>
      </c>
      <c r="W29" s="171"/>
      <c r="X29" s="175"/>
      <c r="Y29" s="173" t="s">
        <v>149</v>
      </c>
      <c r="Z29" s="176"/>
      <c r="AA29" s="402">
        <v>0.5180555555555556</v>
      </c>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93"/>
      <c r="H30" s="105"/>
      <c r="I30" s="610">
        <v>-23.3</v>
      </c>
      <c r="J30" s="108" t="s">
        <v>151</v>
      </c>
      <c r="K30" s="8" t="s">
        <v>152</v>
      </c>
      <c r="L30" s="101"/>
      <c r="M30" s="7" t="s">
        <v>40</v>
      </c>
      <c r="N30" s="100"/>
      <c r="O30" s="149"/>
      <c r="P30" s="135"/>
      <c r="Q30" s="125"/>
      <c r="R30" s="27">
        <v>-28.3</v>
      </c>
      <c r="S30" s="108" t="s">
        <v>151</v>
      </c>
      <c r="T30" s="7" t="s">
        <v>40</v>
      </c>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93"/>
      <c r="H31" s="105"/>
      <c r="I31" s="610">
        <v>-202.6</v>
      </c>
      <c r="J31" s="108" t="s">
        <v>151</v>
      </c>
      <c r="K31" s="11" t="s">
        <v>155</v>
      </c>
      <c r="L31" s="101"/>
      <c r="M31" s="7" t="s">
        <v>40</v>
      </c>
      <c r="N31" s="126"/>
      <c r="O31" s="132"/>
      <c r="P31" s="135"/>
      <c r="Q31" s="100"/>
      <c r="R31" s="27">
        <v>-205</v>
      </c>
      <c r="S31" s="108" t="s">
        <v>151</v>
      </c>
      <c r="T31" s="7" t="s">
        <v>40</v>
      </c>
      <c r="U31" s="132"/>
      <c r="V31" s="101"/>
      <c r="W31" s="171"/>
      <c r="X31" s="830" t="s">
        <v>444</v>
      </c>
      <c r="Y31" s="831"/>
      <c r="Z31" s="831"/>
      <c r="AA31" s="831"/>
      <c r="AB31" s="832"/>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93"/>
      <c r="H32" s="105"/>
      <c r="I32" s="610"/>
      <c r="J32" s="108" t="s">
        <v>151</v>
      </c>
      <c r="K32" s="11" t="s">
        <v>158</v>
      </c>
      <c r="L32" s="119"/>
      <c r="M32" s="7"/>
      <c r="N32" s="100"/>
      <c r="O32" s="132"/>
      <c r="P32" s="135"/>
      <c r="Q32" s="100"/>
      <c r="R32" s="223"/>
      <c r="S32" s="108"/>
      <c r="T32" s="349"/>
      <c r="U32" s="132"/>
      <c r="V32" s="101"/>
      <c r="W32" s="171"/>
      <c r="X32" s="833"/>
      <c r="Y32" s="834"/>
      <c r="Z32" s="834"/>
      <c r="AA32" s="834"/>
      <c r="AB32" s="835"/>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06"/>
      <c r="H33" s="105"/>
      <c r="I33" s="348">
        <f>I30-I31</f>
        <v>179.29999999999998</v>
      </c>
      <c r="J33" s="108"/>
      <c r="K33" s="81" t="s">
        <v>161</v>
      </c>
      <c r="L33" s="120"/>
      <c r="M33" s="7" t="s">
        <v>40</v>
      </c>
      <c r="N33" s="100"/>
      <c r="O33" s="150"/>
      <c r="P33" s="135"/>
      <c r="Q33" s="100"/>
      <c r="R33" s="348">
        <f>R30-R31</f>
        <v>176.7</v>
      </c>
      <c r="S33" s="101"/>
      <c r="T33" s="7" t="s">
        <v>40</v>
      </c>
      <c r="U33" s="132"/>
      <c r="V33" s="101"/>
      <c r="W33" s="171"/>
      <c r="X33" s="833"/>
      <c r="Y33" s="834"/>
      <c r="Z33" s="834"/>
      <c r="AA33" s="834"/>
      <c r="AB33" s="835"/>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10</v>
      </c>
      <c r="D34" s="99"/>
      <c r="E34" s="100"/>
      <c r="F34" s="101"/>
      <c r="G34" s="749" t="s">
        <v>140</v>
      </c>
      <c r="H34" s="750"/>
      <c r="I34" s="65">
        <v>10.02</v>
      </c>
      <c r="J34" s="108"/>
      <c r="K34" s="66" t="s">
        <v>163</v>
      </c>
      <c r="L34" s="119"/>
      <c r="M34" s="67" t="s">
        <v>40</v>
      </c>
      <c r="N34" s="100"/>
      <c r="O34" s="313">
        <v>0.40833333333333338</v>
      </c>
      <c r="P34" s="151"/>
      <c r="Q34" s="100"/>
      <c r="R34" s="352"/>
      <c r="S34" s="100"/>
      <c r="T34" s="149"/>
      <c r="U34" s="132"/>
      <c r="V34" s="106"/>
      <c r="W34" s="171"/>
      <c r="X34" s="833"/>
      <c r="Y34" s="834"/>
      <c r="Z34" s="834"/>
      <c r="AA34" s="834"/>
      <c r="AB34" s="835"/>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v>762.1</v>
      </c>
      <c r="G35" s="97" t="s">
        <v>165</v>
      </c>
      <c r="H35" s="97"/>
      <c r="I35" s="152"/>
      <c r="J35" s="107"/>
      <c r="K35" s="153"/>
      <c r="L35" s="118"/>
      <c r="M35" s="154"/>
      <c r="N35" s="98"/>
      <c r="O35" s="154"/>
      <c r="P35" s="98"/>
      <c r="Q35" s="163"/>
      <c r="R35" s="351">
        <v>758.69</v>
      </c>
      <c r="S35" s="97" t="s">
        <v>165</v>
      </c>
      <c r="T35" s="204"/>
      <c r="U35" s="98"/>
      <c r="V35" s="98"/>
      <c r="W35" s="195"/>
      <c r="X35" s="833"/>
      <c r="Y35" s="834"/>
      <c r="Z35" s="834"/>
      <c r="AA35" s="834"/>
      <c r="AB35" s="835"/>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v>2.7E-2</v>
      </c>
      <c r="D36" s="99" t="s">
        <v>167</v>
      </c>
      <c r="E36" s="100"/>
      <c r="F36" s="309">
        <v>-3.7999999999999999E-2</v>
      </c>
      <c r="G36" s="99" t="s">
        <v>168</v>
      </c>
      <c r="H36" s="99"/>
      <c r="I36" s="309">
        <v>2.7E-2</v>
      </c>
      <c r="J36" s="108" t="s">
        <v>168</v>
      </c>
      <c r="K36" s="69" t="s">
        <v>58</v>
      </c>
      <c r="L36" s="100"/>
      <c r="M36" s="67" t="s">
        <v>40</v>
      </c>
      <c r="N36" s="128"/>
      <c r="O36" s="320">
        <v>0.42777777777777781</v>
      </c>
      <c r="P36" s="321"/>
      <c r="Q36" s="164"/>
      <c r="R36" s="70">
        <v>-3.3000000000000002E-2</v>
      </c>
      <c r="S36" s="108" t="s">
        <v>168</v>
      </c>
      <c r="T36" s="67" t="s">
        <v>61</v>
      </c>
      <c r="U36" s="132"/>
      <c r="V36" s="353">
        <v>0.3756944444444445</v>
      </c>
      <c r="W36" s="171"/>
      <c r="X36" s="836"/>
      <c r="Y36" s="837"/>
      <c r="Z36" s="837"/>
      <c r="AA36" s="837"/>
      <c r="AB36" s="838"/>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170</v>
      </c>
      <c r="E37" s="98"/>
      <c r="F37" s="62">
        <v>-0.01</v>
      </c>
      <c r="G37" s="155"/>
      <c r="H37" s="97"/>
      <c r="I37" s="62">
        <v>0</v>
      </c>
      <c r="J37" s="155" t="s">
        <v>170</v>
      </c>
      <c r="K37" s="62" t="s">
        <v>229</v>
      </c>
      <c r="L37" s="98"/>
      <c r="M37" s="154"/>
      <c r="N37" s="123"/>
      <c r="O37" s="316">
        <v>0.4145833333333333</v>
      </c>
      <c r="P37" s="130"/>
      <c r="Q37" s="161" t="s">
        <v>140</v>
      </c>
      <c r="R37" s="61">
        <v>1</v>
      </c>
      <c r="S37" s="133" t="s">
        <v>170</v>
      </c>
      <c r="T37" s="60" t="s">
        <v>61</v>
      </c>
      <c r="U37" s="154"/>
      <c r="V37" s="340">
        <v>0.39097222222222222</v>
      </c>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124</v>
      </c>
      <c r="D38" s="134" t="s">
        <v>170</v>
      </c>
      <c r="E38" s="100"/>
      <c r="F38" s="8">
        <v>121.66</v>
      </c>
      <c r="G38" s="156" t="s">
        <v>170</v>
      </c>
      <c r="H38" s="99"/>
      <c r="I38" s="8">
        <v>124</v>
      </c>
      <c r="J38" s="156" t="s">
        <v>170</v>
      </c>
      <c r="K38" s="8" t="s">
        <v>230</v>
      </c>
      <c r="L38" s="100"/>
      <c r="M38" s="101"/>
      <c r="N38" s="125"/>
      <c r="O38" s="313">
        <v>0.42708333333333331</v>
      </c>
      <c r="P38" s="135"/>
      <c r="Q38" s="162" t="s">
        <v>140</v>
      </c>
      <c r="R38" s="18">
        <v>116.57</v>
      </c>
      <c r="S38" s="134" t="s">
        <v>172</v>
      </c>
      <c r="T38" s="7" t="s">
        <v>61</v>
      </c>
      <c r="U38" s="132"/>
      <c r="V38" s="354">
        <v>0.3923611111111111</v>
      </c>
      <c r="W38" s="171"/>
      <c r="X38" s="691" t="s">
        <v>434</v>
      </c>
      <c r="Y38" s="692"/>
      <c r="Z38" s="692"/>
      <c r="AA38" s="692"/>
      <c r="AB38" s="693"/>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124</v>
      </c>
      <c r="D39" s="134" t="s">
        <v>170</v>
      </c>
      <c r="E39" s="100"/>
      <c r="F39" s="101"/>
      <c r="G39" s="105"/>
      <c r="H39" s="614" t="s">
        <v>140</v>
      </c>
      <c r="I39" s="65">
        <v>123.88</v>
      </c>
      <c r="J39" s="156" t="s">
        <v>170</v>
      </c>
      <c r="K39" s="65" t="s">
        <v>230</v>
      </c>
      <c r="L39" s="101"/>
      <c r="M39" s="67" t="s">
        <v>40</v>
      </c>
      <c r="N39" s="127"/>
      <c r="O39" s="313">
        <v>0.42777777777777781</v>
      </c>
      <c r="P39" s="135"/>
      <c r="Q39" s="100"/>
      <c r="R39" s="355"/>
      <c r="S39" s="101"/>
      <c r="T39" s="101"/>
      <c r="U39" s="101"/>
      <c r="V39" s="203"/>
      <c r="W39" s="171"/>
      <c r="X39" s="694"/>
      <c r="Y39" s="695"/>
      <c r="Z39" s="695"/>
      <c r="AA39" s="695"/>
      <c r="AB39" s="696"/>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v>762.1</v>
      </c>
      <c r="G40" s="97" t="s">
        <v>165</v>
      </c>
      <c r="H40" s="97"/>
      <c r="I40" s="152"/>
      <c r="J40" s="107"/>
      <c r="K40" s="153"/>
      <c r="L40" s="118"/>
      <c r="M40" s="129"/>
      <c r="N40" s="98"/>
      <c r="O40" s="129"/>
      <c r="P40" s="130"/>
      <c r="Q40" s="165"/>
      <c r="R40" s="356">
        <v>758.69</v>
      </c>
      <c r="S40" s="189" t="s">
        <v>165</v>
      </c>
      <c r="T40" s="129"/>
      <c r="U40" s="154"/>
      <c r="V40" s="221"/>
      <c r="W40" s="195"/>
      <c r="X40" s="694"/>
      <c r="Y40" s="695"/>
      <c r="Z40" s="695"/>
      <c r="AA40" s="695"/>
      <c r="AB40" s="696"/>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v>101.1</v>
      </c>
      <c r="G41" s="99" t="s">
        <v>176</v>
      </c>
      <c r="H41" s="101"/>
      <c r="I41" s="610">
        <v>100.1</v>
      </c>
      <c r="J41" s="108" t="s">
        <v>176</v>
      </c>
      <c r="K41" s="11" t="s">
        <v>210</v>
      </c>
      <c r="L41" s="101"/>
      <c r="M41" s="7" t="s">
        <v>40</v>
      </c>
      <c r="N41" s="101"/>
      <c r="O41" s="313">
        <v>0.43194444444444446</v>
      </c>
      <c r="P41" s="135"/>
      <c r="Q41" s="100"/>
      <c r="R41" s="82">
        <v>73.3</v>
      </c>
      <c r="S41" s="190" t="s">
        <v>176</v>
      </c>
      <c r="T41" s="7" t="s">
        <v>61</v>
      </c>
      <c r="U41" s="132"/>
      <c r="V41" s="354">
        <v>0.37291666666666662</v>
      </c>
      <c r="W41" s="171"/>
      <c r="X41" s="694"/>
      <c r="Y41" s="695"/>
      <c r="Z41" s="695"/>
      <c r="AA41" s="695"/>
      <c r="AB41" s="696"/>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05"/>
      <c r="I42" s="610">
        <v>0.99068369999999994</v>
      </c>
      <c r="J42" s="756" t="s">
        <v>243</v>
      </c>
      <c r="K42" s="610" t="s">
        <v>50</v>
      </c>
      <c r="L42" s="101"/>
      <c r="M42" s="7" t="s">
        <v>40</v>
      </c>
      <c r="N42" s="101"/>
      <c r="O42" s="132"/>
      <c r="P42" s="135"/>
      <c r="Q42" s="100"/>
      <c r="R42" s="82">
        <v>73.2</v>
      </c>
      <c r="S42" s="190" t="s">
        <v>176</v>
      </c>
      <c r="T42" s="149"/>
      <c r="U42" s="132"/>
      <c r="V42" s="101"/>
      <c r="W42" s="171"/>
      <c r="X42" s="694"/>
      <c r="Y42" s="695"/>
      <c r="Z42" s="695"/>
      <c r="AA42" s="695"/>
      <c r="AB42" s="696"/>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v>8.6199999999999992</v>
      </c>
      <c r="D43" s="141" t="s">
        <v>246</v>
      </c>
      <c r="E43" s="121"/>
      <c r="F43" s="307">
        <v>22.821000000000002</v>
      </c>
      <c r="G43" s="141" t="s">
        <v>178</v>
      </c>
      <c r="H43" s="121"/>
      <c r="I43" s="142">
        <v>8.5779999999999994</v>
      </c>
      <c r="J43" s="757"/>
      <c r="K43" s="83" t="s">
        <v>180</v>
      </c>
      <c r="L43" s="121"/>
      <c r="M43" s="84" t="s">
        <v>40</v>
      </c>
      <c r="N43" s="128"/>
      <c r="O43" s="84">
        <v>0.43263888888888885</v>
      </c>
      <c r="P43" s="151"/>
      <c r="Q43" s="100"/>
      <c r="R43" s="65">
        <v>6.45</v>
      </c>
      <c r="S43" s="191" t="s">
        <v>246</v>
      </c>
      <c r="T43" s="105"/>
      <c r="U43" s="132"/>
      <c r="V43" s="105"/>
      <c r="W43" s="171"/>
      <c r="X43" s="694"/>
      <c r="Y43" s="695"/>
      <c r="Z43" s="695"/>
      <c r="AA43" s="695"/>
      <c r="AB43" s="696"/>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c r="J44" s="229" t="s">
        <v>181</v>
      </c>
      <c r="K44" s="230" t="s">
        <v>276</v>
      </c>
      <c r="L44" s="227"/>
      <c r="M44" s="231"/>
      <c r="N44" s="227"/>
      <c r="O44" s="367"/>
      <c r="P44" s="232"/>
      <c r="Q44" s="241"/>
      <c r="R44" s="365">
        <v>20.396999999999998</v>
      </c>
      <c r="S44" s="192" t="s">
        <v>178</v>
      </c>
      <c r="T44" s="78" t="s">
        <v>61</v>
      </c>
      <c r="U44" s="201"/>
      <c r="V44" s="371">
        <v>0.3743055555555555</v>
      </c>
      <c r="W44" s="222"/>
      <c r="X44" s="694"/>
      <c r="Y44" s="695"/>
      <c r="Z44" s="695"/>
      <c r="AA44" s="695"/>
      <c r="AB44" s="696"/>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v>5.23</v>
      </c>
      <c r="S45" s="240" t="s">
        <v>181</v>
      </c>
      <c r="T45" s="237" t="s">
        <v>40</v>
      </c>
      <c r="U45" s="368"/>
      <c r="V45" s="369"/>
      <c r="W45" s="370"/>
      <c r="X45" s="694"/>
      <c r="Y45" s="695"/>
      <c r="Z45" s="695"/>
      <c r="AA45" s="695"/>
      <c r="AB45" s="696"/>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4"/>
      <c r="Y46" s="695"/>
      <c r="Z46" s="695"/>
      <c r="AA46" s="695"/>
      <c r="AB46" s="696"/>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611"/>
      <c r="L47" s="101"/>
      <c r="M47" s="150"/>
      <c r="N47" s="100"/>
      <c r="O47" s="217"/>
      <c r="P47" s="135"/>
      <c r="Q47" s="125"/>
      <c r="R47" s="18"/>
      <c r="S47" s="99" t="s">
        <v>184</v>
      </c>
      <c r="T47" s="7"/>
      <c r="U47" s="132"/>
      <c r="V47" s="18"/>
      <c r="W47" s="171"/>
      <c r="X47" s="694"/>
      <c r="Y47" s="695"/>
      <c r="Z47" s="695"/>
      <c r="AA47" s="695"/>
      <c r="AB47" s="696"/>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4"/>
      <c r="Y48" s="695"/>
      <c r="Z48" s="695"/>
      <c r="AA48" s="695"/>
      <c r="AB48" s="696"/>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611"/>
      <c r="L50" s="101"/>
      <c r="M50" s="150"/>
      <c r="N50" s="100"/>
      <c r="O50" s="217"/>
      <c r="P50" s="219"/>
      <c r="Q50" s="166"/>
      <c r="R50" s="26"/>
      <c r="S50" s="99" t="s">
        <v>189</v>
      </c>
      <c r="T50" s="58"/>
      <c r="U50" s="100"/>
      <c r="V50" s="44"/>
      <c r="W50" s="166"/>
      <c r="X50" s="697" t="s">
        <v>435</v>
      </c>
      <c r="Y50" s="698"/>
      <c r="Z50" s="698"/>
      <c r="AA50" s="698"/>
      <c r="AB50" s="699"/>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0"/>
      <c r="Y51" s="688"/>
      <c r="Z51" s="688"/>
      <c r="AA51" s="688"/>
      <c r="AB51" s="701"/>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0"/>
      <c r="Y52" s="688"/>
      <c r="Z52" s="688"/>
      <c r="AA52" s="688"/>
      <c r="AB52" s="701"/>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611"/>
      <c r="L53" s="101"/>
      <c r="M53" s="150"/>
      <c r="N53" s="100"/>
      <c r="O53" s="217"/>
      <c r="P53" s="219"/>
      <c r="Q53" s="168"/>
      <c r="R53" s="18"/>
      <c r="S53" s="99" t="s">
        <v>184</v>
      </c>
      <c r="T53" s="7"/>
      <c r="U53" s="132"/>
      <c r="V53" s="18"/>
      <c r="W53" s="100"/>
      <c r="X53" s="700"/>
      <c r="Y53" s="688"/>
      <c r="Z53" s="688"/>
      <c r="AA53" s="688"/>
      <c r="AB53" s="701"/>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0"/>
      <c r="Y54" s="688"/>
      <c r="Z54" s="688"/>
      <c r="AA54" s="688"/>
      <c r="AB54" s="701"/>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0"/>
      <c r="Y55" s="688"/>
      <c r="Z55" s="688"/>
      <c r="AA55" s="688"/>
      <c r="AB55" s="701"/>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5" t="s">
        <v>192</v>
      </c>
      <c r="B56" s="746"/>
      <c r="C56" s="746"/>
      <c r="D56" s="746"/>
      <c r="E56" s="746"/>
      <c r="F56" s="747"/>
      <c r="G56" s="159"/>
      <c r="H56" s="159"/>
      <c r="I56" s="159"/>
      <c r="J56" s="159"/>
      <c r="K56" s="144" t="s">
        <v>193</v>
      </c>
      <c r="L56" s="159"/>
      <c r="M56" s="159"/>
      <c r="N56" s="159"/>
      <c r="O56" s="781" t="s">
        <v>194</v>
      </c>
      <c r="P56" s="781"/>
      <c r="Q56" s="781"/>
      <c r="R56" s="159"/>
      <c r="S56" s="300"/>
      <c r="T56" s="292" t="s">
        <v>195</v>
      </c>
      <c r="W56" s="63"/>
      <c r="X56" s="700"/>
      <c r="Y56" s="688"/>
      <c r="Z56" s="688"/>
      <c r="AA56" s="688"/>
      <c r="AB56" s="701"/>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6" t="s">
        <v>228</v>
      </c>
      <c r="B57" s="716"/>
      <c r="C57" s="716"/>
      <c r="D57" s="716"/>
      <c r="E57" s="716"/>
      <c r="F57" s="717"/>
      <c r="G57" s="159"/>
      <c r="H57" s="159"/>
      <c r="I57" s="187"/>
      <c r="J57" s="242" t="s">
        <v>196</v>
      </c>
      <c r="K57" s="357">
        <v>44714</v>
      </c>
      <c r="L57" s="359"/>
      <c r="M57" s="361"/>
      <c r="N57" s="359"/>
      <c r="O57" s="735">
        <v>44735</v>
      </c>
      <c r="P57" s="705"/>
      <c r="Q57" s="706"/>
      <c r="R57" s="159"/>
      <c r="S57" s="683" t="s">
        <v>241</v>
      </c>
      <c r="T57" s="684"/>
      <c r="U57" s="684"/>
      <c r="V57" s="684"/>
      <c r="W57" s="684"/>
      <c r="X57" s="700"/>
      <c r="Y57" s="688"/>
      <c r="Z57" s="688"/>
      <c r="AA57" s="688"/>
      <c r="AB57" s="701"/>
      <c r="AC57" s="32"/>
      <c r="AD57" s="32"/>
      <c r="AE57" s="32"/>
      <c r="AF57" s="32"/>
      <c r="AG57" s="32"/>
      <c r="AH57" s="32"/>
      <c r="AI57" s="32"/>
      <c r="AJ57" s="32"/>
      <c r="AK57" s="32"/>
      <c r="AL57" s="32"/>
      <c r="AM57" s="32"/>
      <c r="AN57" s="32"/>
      <c r="AO57" s="32"/>
      <c r="AP57" s="32"/>
      <c r="AQ57" s="32"/>
      <c r="AR57" s="32"/>
    </row>
    <row r="58" spans="1:50" ht="18.600000000000001" customHeight="1" x14ac:dyDescent="0.25">
      <c r="A58" s="718"/>
      <c r="B58" s="718"/>
      <c r="C58" s="718"/>
      <c r="D58" s="718"/>
      <c r="E58" s="718"/>
      <c r="F58" s="719"/>
      <c r="G58" s="159"/>
      <c r="H58" s="159"/>
      <c r="I58" s="187"/>
      <c r="J58" s="242" t="s">
        <v>197</v>
      </c>
      <c r="K58" s="314">
        <v>0.50972222222222219</v>
      </c>
      <c r="L58" s="359"/>
      <c r="M58" s="359"/>
      <c r="N58" s="359"/>
      <c r="O58" s="736">
        <v>0.43888888888888888</v>
      </c>
      <c r="P58" s="737"/>
      <c r="Q58" s="738"/>
      <c r="R58" s="244"/>
      <c r="S58" s="687" t="s">
        <v>430</v>
      </c>
      <c r="T58" s="688"/>
      <c r="U58" s="688"/>
      <c r="V58" s="688"/>
      <c r="W58" s="688"/>
      <c r="X58" s="700"/>
      <c r="Y58" s="688"/>
      <c r="Z58" s="688"/>
      <c r="AA58" s="688"/>
      <c r="AB58" s="701"/>
      <c r="AS58" s="20"/>
      <c r="AT58" s="20"/>
      <c r="AU58" s="20"/>
      <c r="AV58" s="20"/>
      <c r="AW58" s="20"/>
      <c r="AX58" s="20"/>
    </row>
    <row r="59" spans="1:50" s="30" customFormat="1" ht="20.65" customHeight="1" x14ac:dyDescent="0.25">
      <c r="A59" s="718"/>
      <c r="B59" s="718"/>
      <c r="C59" s="718"/>
      <c r="D59" s="718"/>
      <c r="E59" s="718"/>
      <c r="F59" s="719"/>
      <c r="G59" s="159"/>
      <c r="H59" s="159"/>
      <c r="I59" s="187"/>
      <c r="J59" s="242" t="s">
        <v>198</v>
      </c>
      <c r="K59" s="313">
        <v>0.51041666666666663</v>
      </c>
      <c r="L59" s="359"/>
      <c r="M59" s="359"/>
      <c r="N59" s="359"/>
      <c r="O59" s="736">
        <v>0.4375</v>
      </c>
      <c r="P59" s="737"/>
      <c r="Q59" s="738"/>
      <c r="R59" s="246"/>
      <c r="S59" s="687"/>
      <c r="T59" s="688"/>
      <c r="U59" s="688"/>
      <c r="V59" s="688"/>
      <c r="W59" s="688"/>
      <c r="X59" s="700"/>
      <c r="Y59" s="688"/>
      <c r="Z59" s="688"/>
      <c r="AA59" s="688"/>
      <c r="AB59" s="701"/>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3" t="s">
        <v>252</v>
      </c>
      <c r="C60" s="743"/>
      <c r="D60" s="743"/>
      <c r="E60" s="743"/>
      <c r="F60" s="744"/>
      <c r="G60" s="159"/>
      <c r="H60" s="159"/>
      <c r="I60" s="187"/>
      <c r="J60" s="242" t="s">
        <v>199</v>
      </c>
      <c r="K60" s="18" t="s">
        <v>420</v>
      </c>
      <c r="L60" s="359"/>
      <c r="M60" s="359"/>
      <c r="N60" s="359"/>
      <c r="O60" s="704" t="s">
        <v>355</v>
      </c>
      <c r="P60" s="705"/>
      <c r="Q60" s="706"/>
      <c r="R60" s="159"/>
      <c r="S60" s="687"/>
      <c r="T60" s="688"/>
      <c r="U60" s="688"/>
      <c r="V60" s="688"/>
      <c r="W60" s="688"/>
      <c r="X60" s="700"/>
      <c r="Y60" s="688"/>
      <c r="Z60" s="688"/>
      <c r="AA60" s="688"/>
      <c r="AB60" s="701"/>
      <c r="AS60" s="20"/>
      <c r="AT60" s="20"/>
      <c r="AU60" s="20"/>
      <c r="AV60" s="20"/>
      <c r="AW60" s="20"/>
      <c r="AX60" s="20"/>
    </row>
    <row r="61" spans="1:50" s="30" customFormat="1" ht="20.65" customHeight="1" x14ac:dyDescent="0.25">
      <c r="A61" s="720" t="s">
        <v>358</v>
      </c>
      <c r="B61" s="721"/>
      <c r="C61" s="721"/>
      <c r="D61" s="721"/>
      <c r="E61" s="721"/>
      <c r="F61" s="722"/>
      <c r="G61" s="159"/>
      <c r="H61" s="159"/>
      <c r="I61" s="187"/>
      <c r="J61" s="372"/>
      <c r="K61" s="758" t="s">
        <v>200</v>
      </c>
      <c r="L61" s="758"/>
      <c r="M61" s="758"/>
      <c r="N61" s="758"/>
      <c r="O61" s="758"/>
      <c r="P61" s="758"/>
      <c r="Q61" s="758"/>
      <c r="R61" s="159"/>
      <c r="S61" s="687"/>
      <c r="T61" s="688"/>
      <c r="U61" s="688"/>
      <c r="V61" s="688"/>
      <c r="W61" s="688"/>
      <c r="X61" s="700"/>
      <c r="Y61" s="688"/>
      <c r="Z61" s="688"/>
      <c r="AA61" s="688"/>
      <c r="AB61" s="701"/>
      <c r="AC61" s="32"/>
      <c r="AD61" s="32"/>
      <c r="AE61" s="32"/>
      <c r="AF61" s="32"/>
      <c r="AG61" s="32"/>
      <c r="AH61" s="32"/>
      <c r="AI61" s="32"/>
      <c r="AJ61" s="32"/>
      <c r="AK61" s="32"/>
      <c r="AL61" s="32"/>
      <c r="AM61" s="32"/>
      <c r="AN61" s="32"/>
      <c r="AO61" s="32"/>
      <c r="AP61" s="32"/>
      <c r="AQ61" s="32"/>
      <c r="AR61" s="32"/>
    </row>
    <row r="62" spans="1:50" ht="20.65" customHeight="1" thickBot="1" x14ac:dyDescent="0.3">
      <c r="A62" s="723"/>
      <c r="B62" s="724"/>
      <c r="C62" s="724"/>
      <c r="D62" s="724"/>
      <c r="E62" s="724"/>
      <c r="F62" s="725"/>
      <c r="G62" s="159"/>
      <c r="H62" s="159"/>
      <c r="I62" s="187"/>
      <c r="J62" s="242" t="s">
        <v>201</v>
      </c>
      <c r="K62" s="18"/>
      <c r="L62" s="93" t="s">
        <v>168</v>
      </c>
      <c r="M62" s="361"/>
      <c r="N62" s="361"/>
      <c r="O62" s="704">
        <v>2.1</v>
      </c>
      <c r="P62" s="705"/>
      <c r="Q62" s="706"/>
      <c r="R62" s="93" t="s">
        <v>168</v>
      </c>
      <c r="S62" s="687"/>
      <c r="T62" s="688"/>
      <c r="U62" s="688"/>
      <c r="V62" s="688"/>
      <c r="W62" s="688"/>
      <c r="X62" s="700"/>
      <c r="Y62" s="688"/>
      <c r="Z62" s="688"/>
      <c r="AA62" s="688"/>
      <c r="AB62" s="701"/>
      <c r="AS62" s="20"/>
      <c r="AT62" s="20"/>
      <c r="AU62" s="20"/>
      <c r="AV62" s="20"/>
      <c r="AW62" s="20"/>
      <c r="AX62" s="20"/>
    </row>
    <row r="63" spans="1:50" s="30" customFormat="1" ht="20.65" customHeight="1" thickBot="1" x14ac:dyDescent="0.3">
      <c r="A63" s="720" t="s">
        <v>436</v>
      </c>
      <c r="B63" s="721"/>
      <c r="C63" s="721"/>
      <c r="D63" s="721"/>
      <c r="E63" s="721"/>
      <c r="F63" s="722"/>
      <c r="G63" s="159"/>
      <c r="H63" s="159"/>
      <c r="I63" s="187"/>
      <c r="J63" s="243" t="s">
        <v>202</v>
      </c>
      <c r="K63" s="358">
        <v>27</v>
      </c>
      <c r="L63" s="93" t="s">
        <v>178</v>
      </c>
      <c r="M63" s="362"/>
      <c r="N63" s="362"/>
      <c r="O63" s="704">
        <v>28.3</v>
      </c>
      <c r="P63" s="705"/>
      <c r="Q63" s="706"/>
      <c r="R63" s="93" t="s">
        <v>178</v>
      </c>
      <c r="S63" s="687"/>
      <c r="T63" s="688"/>
      <c r="U63" s="688"/>
      <c r="V63" s="688"/>
      <c r="W63" s="688"/>
      <c r="X63" s="700"/>
      <c r="Y63" s="688"/>
      <c r="Z63" s="688"/>
      <c r="AA63" s="688"/>
      <c r="AB63" s="701"/>
      <c r="AC63" s="32"/>
      <c r="AD63" s="32"/>
      <c r="AE63" s="32"/>
      <c r="AF63" s="32"/>
      <c r="AG63" s="32"/>
      <c r="AH63" s="32"/>
      <c r="AI63" s="32"/>
      <c r="AJ63" s="32"/>
      <c r="AK63" s="32"/>
      <c r="AL63" s="32"/>
      <c r="AM63" s="32"/>
      <c r="AN63" s="32"/>
      <c r="AO63" s="32"/>
      <c r="AP63" s="32"/>
      <c r="AQ63" s="32"/>
      <c r="AR63" s="32"/>
    </row>
    <row r="64" spans="1:50" ht="20.65" customHeight="1" thickBot="1" x14ac:dyDescent="0.3">
      <c r="A64" s="723"/>
      <c r="B64" s="724"/>
      <c r="C64" s="724"/>
      <c r="D64" s="724"/>
      <c r="E64" s="724"/>
      <c r="F64" s="725"/>
      <c r="G64" s="159"/>
      <c r="H64" s="159"/>
      <c r="I64" s="187"/>
      <c r="J64" s="242" t="s">
        <v>203</v>
      </c>
      <c r="K64" s="358">
        <v>103.7</v>
      </c>
      <c r="L64" s="93" t="s">
        <v>176</v>
      </c>
      <c r="M64" s="362"/>
      <c r="N64" s="362"/>
      <c r="O64" s="704">
        <v>80.599999999999994</v>
      </c>
      <c r="P64" s="705"/>
      <c r="Q64" s="706"/>
      <c r="R64" s="93" t="s">
        <v>176</v>
      </c>
      <c r="S64" s="687"/>
      <c r="T64" s="688"/>
      <c r="U64" s="688"/>
      <c r="V64" s="688"/>
      <c r="W64" s="688"/>
      <c r="X64" s="700"/>
      <c r="Y64" s="688"/>
      <c r="Z64" s="688"/>
      <c r="AA64" s="688"/>
      <c r="AB64" s="701"/>
      <c r="AE64" s="342"/>
      <c r="AS64" s="20"/>
      <c r="AT64" s="20"/>
      <c r="AU64" s="20"/>
      <c r="AV64" s="20"/>
      <c r="AW64" s="20"/>
      <c r="AX64" s="20"/>
    </row>
    <row r="65" spans="1:50" ht="20.65" customHeight="1" thickBot="1" x14ac:dyDescent="0.3">
      <c r="A65" s="726" t="s">
        <v>437</v>
      </c>
      <c r="B65" s="727"/>
      <c r="C65" s="727"/>
      <c r="D65" s="727"/>
      <c r="E65" s="727"/>
      <c r="F65" s="728"/>
      <c r="G65" s="159"/>
      <c r="H65" s="159"/>
      <c r="I65" s="187"/>
      <c r="J65" s="243" t="s">
        <v>204</v>
      </c>
      <c r="K65" s="350">
        <v>6.94</v>
      </c>
      <c r="L65" s="159" t="s">
        <v>179</v>
      </c>
      <c r="M65" s="362"/>
      <c r="N65" s="362"/>
      <c r="O65" s="704">
        <v>5.27</v>
      </c>
      <c r="P65" s="705"/>
      <c r="Q65" s="706"/>
      <c r="R65" s="93" t="s">
        <v>179</v>
      </c>
      <c r="S65" s="689"/>
      <c r="T65" s="690"/>
      <c r="U65" s="690"/>
      <c r="V65" s="690"/>
      <c r="W65" s="690"/>
      <c r="X65" s="700"/>
      <c r="Y65" s="688"/>
      <c r="Z65" s="688"/>
      <c r="AA65" s="688"/>
      <c r="AB65" s="701"/>
      <c r="AS65" s="20"/>
      <c r="AT65" s="20"/>
      <c r="AU65" s="20"/>
      <c r="AV65" s="20"/>
      <c r="AW65" s="20"/>
      <c r="AX65" s="20"/>
    </row>
    <row r="66" spans="1:50" ht="20.65" customHeight="1" thickBot="1" x14ac:dyDescent="0.3">
      <c r="A66" s="729" t="s">
        <v>256</v>
      </c>
      <c r="B66" s="730"/>
      <c r="C66" s="730"/>
      <c r="D66" s="730"/>
      <c r="E66" s="730"/>
      <c r="F66" s="731"/>
      <c r="G66" s="159"/>
      <c r="H66" s="159"/>
      <c r="I66" s="187"/>
      <c r="J66" s="242" t="s">
        <v>100</v>
      </c>
      <c r="K66" s="322">
        <v>47.021999999999998</v>
      </c>
      <c r="L66" s="93" t="s">
        <v>139</v>
      </c>
      <c r="M66" s="362"/>
      <c r="N66" s="362"/>
      <c r="O66" s="704">
        <v>47095</v>
      </c>
      <c r="P66" s="705"/>
      <c r="Q66" s="706"/>
      <c r="R66" s="93" t="s">
        <v>139</v>
      </c>
      <c r="S66" s="685" t="s">
        <v>242</v>
      </c>
      <c r="T66" s="686"/>
      <c r="U66" s="686"/>
      <c r="V66" s="686"/>
      <c r="W66" s="686"/>
      <c r="X66" s="700"/>
      <c r="Y66" s="688"/>
      <c r="Z66" s="688"/>
      <c r="AA66" s="688"/>
      <c r="AB66" s="701"/>
      <c r="AS66" s="20"/>
      <c r="AT66" s="20"/>
      <c r="AU66" s="20"/>
      <c r="AV66" s="20"/>
      <c r="AW66" s="20"/>
      <c r="AX66" s="20"/>
    </row>
    <row r="67" spans="1:50" ht="20.65" customHeight="1" thickBot="1" x14ac:dyDescent="0.3">
      <c r="A67" s="726" t="s">
        <v>438</v>
      </c>
      <c r="B67" s="727"/>
      <c r="C67" s="727"/>
      <c r="D67" s="727"/>
      <c r="E67" s="727"/>
      <c r="F67" s="728"/>
      <c r="G67" s="159"/>
      <c r="H67" s="159"/>
      <c r="I67" s="187"/>
      <c r="J67" s="243" t="s">
        <v>205</v>
      </c>
      <c r="K67" s="350">
        <v>30.51</v>
      </c>
      <c r="L67" s="277" t="s">
        <v>206</v>
      </c>
      <c r="M67" s="159"/>
      <c r="N67" s="362"/>
      <c r="O67" s="704">
        <v>30.53</v>
      </c>
      <c r="P67" s="705"/>
      <c r="Q67" s="706"/>
      <c r="R67" s="247" t="s">
        <v>206</v>
      </c>
      <c r="S67" s="687" t="s">
        <v>443</v>
      </c>
      <c r="T67" s="688"/>
      <c r="U67" s="688"/>
      <c r="V67" s="688"/>
      <c r="W67" s="688"/>
      <c r="X67" s="700"/>
      <c r="Y67" s="688"/>
      <c r="Z67" s="688"/>
      <c r="AA67" s="688"/>
      <c r="AB67" s="701"/>
      <c r="AS67" s="20"/>
      <c r="AT67" s="20"/>
      <c r="AU67" s="20"/>
      <c r="AV67" s="20"/>
      <c r="AW67" s="20"/>
      <c r="AX67" s="20"/>
    </row>
    <row r="68" spans="1:50" ht="20.65" customHeight="1" thickBot="1" x14ac:dyDescent="0.3">
      <c r="A68" s="732" t="s">
        <v>439</v>
      </c>
      <c r="B68" s="733"/>
      <c r="C68" s="733"/>
      <c r="D68" s="733"/>
      <c r="E68" s="733"/>
      <c r="F68" s="734"/>
      <c r="G68" s="159"/>
      <c r="H68" s="105"/>
      <c r="I68" s="187"/>
      <c r="J68" s="242" t="s">
        <v>99</v>
      </c>
      <c r="K68" s="350">
        <v>7.97</v>
      </c>
      <c r="L68" s="159"/>
      <c r="M68" s="363"/>
      <c r="N68" s="363"/>
      <c r="O68" s="704">
        <v>9.09</v>
      </c>
      <c r="P68" s="705"/>
      <c r="Q68" s="706"/>
      <c r="R68" s="159"/>
      <c r="S68" s="687"/>
      <c r="T68" s="688"/>
      <c r="U68" s="688"/>
      <c r="V68" s="688"/>
      <c r="W68" s="688"/>
      <c r="X68" s="700"/>
      <c r="Y68" s="688"/>
      <c r="Z68" s="688"/>
      <c r="AA68" s="688"/>
      <c r="AB68" s="701"/>
      <c r="AS68" s="20"/>
      <c r="AT68" s="20"/>
      <c r="AU68" s="20"/>
      <c r="AV68" s="20"/>
      <c r="AW68" s="20"/>
      <c r="AX68" s="20"/>
    </row>
    <row r="69" spans="1:50" ht="20.65" customHeight="1" thickBot="1" x14ac:dyDescent="0.3">
      <c r="A69" s="732" t="s">
        <v>440</v>
      </c>
      <c r="B69" s="733"/>
      <c r="C69" s="733"/>
      <c r="D69" s="733"/>
      <c r="E69" s="733"/>
      <c r="F69" s="734"/>
      <c r="G69" s="159"/>
      <c r="H69" s="105"/>
      <c r="I69" s="187"/>
      <c r="J69" s="372"/>
      <c r="K69" s="361"/>
      <c r="L69" s="362"/>
      <c r="M69" s="373" t="s">
        <v>207</v>
      </c>
      <c r="N69" s="362"/>
      <c r="O69" s="361"/>
      <c r="P69" s="361"/>
      <c r="Q69" s="361"/>
      <c r="R69" s="248"/>
      <c r="S69" s="687"/>
      <c r="T69" s="688"/>
      <c r="U69" s="688"/>
      <c r="V69" s="688"/>
      <c r="W69" s="688"/>
      <c r="X69" s="700"/>
      <c r="Y69" s="688"/>
      <c r="Z69" s="688"/>
      <c r="AA69" s="688"/>
      <c r="AB69" s="701"/>
      <c r="AS69" s="20"/>
      <c r="AT69" s="20"/>
      <c r="AU69" s="20"/>
      <c r="AV69" s="20"/>
      <c r="AW69" s="20"/>
      <c r="AX69" s="20"/>
    </row>
    <row r="70" spans="1:50" ht="20.65" customHeight="1" thickBot="1" x14ac:dyDescent="0.3">
      <c r="A70" s="733" t="s">
        <v>441</v>
      </c>
      <c r="B70" s="733"/>
      <c r="C70" s="733"/>
      <c r="D70" s="733"/>
      <c r="E70" s="733"/>
      <c r="F70" s="734"/>
      <c r="G70" s="159"/>
      <c r="H70" s="105"/>
      <c r="I70" s="187"/>
      <c r="J70" s="372" t="s">
        <v>209</v>
      </c>
      <c r="K70" s="358"/>
      <c r="L70" s="361" t="s">
        <v>151</v>
      </c>
      <c r="M70" s="612"/>
      <c r="N70" s="361"/>
      <c r="O70" s="704"/>
      <c r="P70" s="705"/>
      <c r="Q70" s="706"/>
      <c r="R70" s="361" t="s">
        <v>151</v>
      </c>
      <c r="S70" s="687"/>
      <c r="T70" s="688"/>
      <c r="U70" s="688"/>
      <c r="V70" s="688"/>
      <c r="W70" s="688"/>
      <c r="X70" s="700"/>
      <c r="Y70" s="688"/>
      <c r="Z70" s="688"/>
      <c r="AA70" s="688"/>
      <c r="AB70" s="701"/>
      <c r="AS70" s="20"/>
      <c r="AT70" s="20"/>
      <c r="AU70" s="20"/>
      <c r="AV70" s="20"/>
      <c r="AW70" s="20"/>
      <c r="AX70" s="20"/>
    </row>
    <row r="71" spans="1:50" ht="20.65" customHeight="1" thickBot="1" x14ac:dyDescent="0.3">
      <c r="A71" s="732" t="s">
        <v>442</v>
      </c>
      <c r="B71" s="733"/>
      <c r="C71" s="733"/>
      <c r="D71" s="733"/>
      <c r="E71" s="733"/>
      <c r="F71" s="734"/>
      <c r="G71" s="159"/>
      <c r="H71" s="159"/>
      <c r="I71" s="187"/>
      <c r="J71" s="372" t="s">
        <v>247</v>
      </c>
      <c r="K71" s="16"/>
      <c r="L71" s="93" t="s">
        <v>139</v>
      </c>
      <c r="M71" s="363"/>
      <c r="N71" s="363"/>
      <c r="O71" s="704"/>
      <c r="P71" s="705"/>
      <c r="Q71" s="706"/>
      <c r="R71" s="93" t="s">
        <v>139</v>
      </c>
      <c r="S71" s="687"/>
      <c r="T71" s="688"/>
      <c r="U71" s="688"/>
      <c r="V71" s="688"/>
      <c r="W71" s="688"/>
      <c r="X71" s="700"/>
      <c r="Y71" s="688"/>
      <c r="Z71" s="688"/>
      <c r="AA71" s="688"/>
      <c r="AB71" s="701"/>
      <c r="AC71" s="53"/>
      <c r="AS71" s="20"/>
      <c r="AT71" s="20"/>
      <c r="AU71" s="20"/>
      <c r="AV71" s="20"/>
      <c r="AW71" s="20"/>
      <c r="AX71" s="20"/>
    </row>
    <row r="72" spans="1:50" ht="20.65" customHeight="1" thickBot="1" x14ac:dyDescent="0.3">
      <c r="A72" s="726" t="s">
        <v>251</v>
      </c>
      <c r="B72" s="727"/>
      <c r="C72" s="727"/>
      <c r="D72" s="727"/>
      <c r="E72" s="727"/>
      <c r="F72" s="728"/>
      <c r="G72" s="303"/>
      <c r="H72" s="122"/>
      <c r="I72" s="122"/>
      <c r="J72" s="242"/>
      <c r="K72" s="364"/>
      <c r="L72" s="264"/>
      <c r="M72" s="264"/>
      <c r="N72" s="264"/>
      <c r="O72" s="713"/>
      <c r="P72" s="714"/>
      <c r="Q72" s="715"/>
      <c r="R72" s="248"/>
      <c r="S72" s="687"/>
      <c r="T72" s="688"/>
      <c r="U72" s="688"/>
      <c r="V72" s="688"/>
      <c r="W72" s="688"/>
      <c r="X72" s="700"/>
      <c r="Y72" s="688"/>
      <c r="Z72" s="688"/>
      <c r="AA72" s="688"/>
      <c r="AB72" s="701"/>
      <c r="AC72" s="53"/>
      <c r="AS72" s="20"/>
      <c r="AT72" s="20"/>
      <c r="AU72" s="20"/>
      <c r="AV72" s="20"/>
      <c r="AW72" s="20"/>
      <c r="AX72" s="20"/>
    </row>
    <row r="73" spans="1:50" ht="20.65" customHeight="1" x14ac:dyDescent="0.25">
      <c r="A73" s="707" t="s">
        <v>208</v>
      </c>
      <c r="B73" s="708"/>
      <c r="C73" s="708"/>
      <c r="D73" s="708"/>
      <c r="E73" s="708"/>
      <c r="F73" s="708"/>
      <c r="G73" s="708"/>
      <c r="H73" s="708"/>
      <c r="I73" s="709"/>
      <c r="J73" s="251"/>
      <c r="K73" s="159"/>
      <c r="L73" s="159"/>
      <c r="M73" s="105"/>
      <c r="N73" s="105"/>
      <c r="O73" s="105"/>
      <c r="P73" s="105"/>
      <c r="Q73" s="105"/>
      <c r="R73" s="248"/>
      <c r="S73" s="687"/>
      <c r="T73" s="688"/>
      <c r="U73" s="688"/>
      <c r="V73" s="688"/>
      <c r="W73" s="688"/>
      <c r="X73" s="700"/>
      <c r="Y73" s="688"/>
      <c r="Z73" s="688"/>
      <c r="AA73" s="688"/>
      <c r="AB73" s="701"/>
      <c r="AC73" s="53"/>
      <c r="AS73" s="20"/>
      <c r="AT73" s="20"/>
      <c r="AU73" s="20"/>
      <c r="AV73" s="20"/>
      <c r="AW73" s="20"/>
      <c r="AX73" s="20"/>
    </row>
    <row r="74" spans="1:50" ht="15.75" customHeight="1" thickBot="1" x14ac:dyDescent="0.3">
      <c r="A74" s="710"/>
      <c r="B74" s="711"/>
      <c r="C74" s="711"/>
      <c r="D74" s="711"/>
      <c r="E74" s="711"/>
      <c r="F74" s="711"/>
      <c r="G74" s="711"/>
      <c r="H74" s="711"/>
      <c r="I74" s="712"/>
      <c r="J74" s="304"/>
      <c r="K74" s="305"/>
      <c r="L74" s="305"/>
      <c r="M74" s="305"/>
      <c r="N74" s="305"/>
      <c r="O74" s="305"/>
      <c r="P74" s="305"/>
      <c r="Q74" s="305"/>
      <c r="R74" s="306"/>
      <c r="S74" s="689"/>
      <c r="T74" s="690"/>
      <c r="U74" s="690"/>
      <c r="V74" s="690"/>
      <c r="W74" s="690"/>
      <c r="X74" s="702"/>
      <c r="Y74" s="690"/>
      <c r="Z74" s="690"/>
      <c r="AA74" s="690"/>
      <c r="AB74" s="703"/>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8">
    <mergeCell ref="O65:Q65"/>
    <mergeCell ref="A66:F66"/>
    <mergeCell ref="O66:Q66"/>
    <mergeCell ref="A69:F69"/>
    <mergeCell ref="A70:F70"/>
    <mergeCell ref="O70:Q70"/>
    <mergeCell ref="S66:W66"/>
    <mergeCell ref="A67:F67"/>
    <mergeCell ref="O67:Q67"/>
    <mergeCell ref="S67:W74"/>
    <mergeCell ref="A68:F68"/>
    <mergeCell ref="O68:Q68"/>
    <mergeCell ref="A72:F72"/>
    <mergeCell ref="O72:Q72"/>
    <mergeCell ref="A71:F71"/>
    <mergeCell ref="O71:Q71"/>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X50:AB74"/>
    <mergeCell ref="A73:I74"/>
    <mergeCell ref="X31:AB36"/>
    <mergeCell ref="K13:M13"/>
    <mergeCell ref="T13:Z13"/>
    <mergeCell ref="K15:O15"/>
    <mergeCell ref="T15:Z15"/>
    <mergeCell ref="D16:E16"/>
    <mergeCell ref="B17:B20"/>
    <mergeCell ref="C17:AA20"/>
    <mergeCell ref="Y21:AA21"/>
    <mergeCell ref="G27:H27"/>
    <mergeCell ref="G34:H34"/>
    <mergeCell ref="X38:AB48"/>
    <mergeCell ref="J42:J43"/>
    <mergeCell ref="A56:F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63D91A62-52D5-4F47-8B9D-4A50670BCE3E}"/>
    <dataValidation type="list" allowBlank="1" showInputMessage="1" showErrorMessage="1" sqref="T36:U38 U47 M51 M41:M44 U40:U43 T41 U23:U33 T50 T44:T47 T23 T25 M48 M23:M24 M26:M27 M39 M30:M34 M36 M54 T52:T53 T49:U49 U53 T28:T31 T33" xr:uid="{E4546696-2401-475F-9DCD-64422C0FFF90}">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7F6AEA4D-2A24-4935-B5EC-CC8C08F61245}">
          <x14:formula1>
            <xm:f>'Drop-downs'!$C:$C</xm:f>
          </x14:formula1>
          <xm:sqref>C6:D6</xm:sqref>
        </x14:dataValidation>
        <x14:dataValidation type="list" allowBlank="1" showInputMessage="1" showErrorMessage="1" xr:uid="{D26A1601-D419-4057-A4E8-A7F8AC68A862}">
          <x14:formula1>
            <xm:f>'Drop-downs'!$D:$D</xm:f>
          </x14:formula1>
          <xm:sqref>F6</xm:sqref>
        </x14:dataValidation>
        <x14:dataValidation type="list" allowBlank="1" showInputMessage="1" showErrorMessage="1" xr:uid="{673CC082-EF92-4E02-8734-C9ECF1D1EBBC}">
          <x14:formula1>
            <xm:f>'Drop-downs'!$U:$U</xm:f>
          </x14:formula1>
          <xm:sqref>T13:V13 X13:Z13</xm:sqref>
        </x14:dataValidation>
        <x14:dataValidation type="list" allowBlank="1" showInputMessage="1" showErrorMessage="1" xr:uid="{FCDFC061-8C28-4C6B-B178-937520F2DBFC}">
          <x14:formula1>
            <xm:f>'Drop-downs'!$R:$R</xm:f>
          </x14:formula1>
          <xm:sqref>K11</xm:sqref>
        </x14:dataValidation>
        <x14:dataValidation type="list" allowBlank="1" showInputMessage="1" showErrorMessage="1" xr:uid="{3288074A-A848-4E17-AB52-CB928A2B5F62}">
          <x14:formula1>
            <xm:f>'Drop-downs'!$Q:$Q</xm:f>
          </x14:formula1>
          <xm:sqref>K10</xm:sqref>
        </x14:dataValidation>
        <x14:dataValidation type="list" allowBlank="1" showInputMessage="1" showErrorMessage="1" xr:uid="{BD876D1A-A702-4634-B323-7F069AFDFEEC}">
          <x14:formula1>
            <xm:f>'Drop-downs'!$P:$P</xm:f>
          </x14:formula1>
          <xm:sqref>K9</xm:sqref>
        </x14:dataValidation>
        <x14:dataValidation type="list" allowBlank="1" showInputMessage="1" showErrorMessage="1" xr:uid="{AF6CF94B-61CA-4879-B1E0-2071A4B77323}">
          <x14:formula1>
            <xm:f>'Drop-downs'!$O:$O</xm:f>
          </x14:formula1>
          <xm:sqref>K8</xm:sqref>
        </x14:dataValidation>
        <x14:dataValidation type="list" allowBlank="1" showInputMessage="1" showErrorMessage="1" xr:uid="{27BB2202-B650-4EDB-8E78-F59F0F4A9CD0}">
          <x14:formula1>
            <xm:f>'Drop-downs'!$N:$N</xm:f>
          </x14:formula1>
          <xm:sqref>K7</xm:sqref>
        </x14:dataValidation>
        <x14:dataValidation type="list" allowBlank="1" showInputMessage="1" showErrorMessage="1" xr:uid="{4F2D08AB-DB50-4D9D-8D86-78D7540D86AB}">
          <x14:formula1>
            <xm:f>'Drop-downs'!$M:$M</xm:f>
          </x14:formula1>
          <xm:sqref>K6</xm:sqref>
        </x14:dataValidation>
        <x14:dataValidation type="list" allowBlank="1" showInputMessage="1" showErrorMessage="1" xr:uid="{CB5974B1-405C-4BEB-8B4D-198961258EF0}">
          <x14:formula1>
            <xm:f>'Drop-downs'!$A:$A</xm:f>
          </x14:formula1>
          <xm:sqref>C9</xm:sqref>
        </x14:dataValidation>
        <x14:dataValidation type="list" allowBlank="1" showInputMessage="1" showErrorMessage="1" xr:uid="{BBCF1F80-C4C7-421F-A06A-F64F2C07C1A5}">
          <x14:formula1>
            <xm:f>'Drop-downs'!$B:$B</xm:f>
          </x14:formula1>
          <xm:sqref>C10</xm:sqref>
        </x14:dataValidation>
        <x14:dataValidation type="list" allowBlank="1" showInputMessage="1" showErrorMessage="1" xr:uid="{DB063D2F-D1B4-4FCB-B68E-4595587428A1}">
          <x14:formula1>
            <xm:f>'Drop-downs'!$S:$S</xm:f>
          </x14:formula1>
          <xm:sqref>F8</xm:sqref>
        </x14:dataValidation>
        <x14:dataValidation type="list" allowBlank="1" showInputMessage="1" showErrorMessage="1" xr:uid="{F3156CC8-4F9A-4F40-B2AD-1717B80CCD57}">
          <x14:formula1>
            <xm:f>'Drop-downs'!$E:$E</xm:f>
          </x14:formula1>
          <xm:sqref>I6</xm:sqref>
        </x14:dataValidation>
        <x14:dataValidation type="list" allowBlank="1" showInputMessage="1" showErrorMessage="1" xr:uid="{3D7CF0EB-6034-4579-8897-AC0B953416E0}">
          <x14:formula1>
            <xm:f>'Drop-downs'!$F:$F</xm:f>
          </x14:formula1>
          <xm:sqref>I7</xm:sqref>
        </x14:dataValidation>
        <x14:dataValidation type="list" allowBlank="1" showInputMessage="1" showErrorMessage="1" xr:uid="{F17035C5-4AEC-4563-BED3-6BA8CDB13E8F}">
          <x14:formula1>
            <xm:f>'Drop-downs'!$G:$G</xm:f>
          </x14:formula1>
          <xm:sqref>I8</xm:sqref>
        </x14:dataValidation>
        <x14:dataValidation type="list" allowBlank="1" showInputMessage="1" showErrorMessage="1" xr:uid="{DAE60A19-867A-4CF9-B1D1-FB17E8C3329C}">
          <x14:formula1>
            <xm:f>'Drop-downs'!$H:$H</xm:f>
          </x14:formula1>
          <xm:sqref>I9</xm:sqref>
        </x14:dataValidation>
        <x14:dataValidation type="list" allowBlank="1" showInputMessage="1" showErrorMessage="1" xr:uid="{9A34EA93-FB03-4EFE-A92A-1DD12496D1DB}">
          <x14:formula1>
            <xm:f>'Drop-downs'!$J:$J</xm:f>
          </x14:formula1>
          <xm:sqref>I11</xm:sqref>
        </x14:dataValidation>
        <x14:dataValidation type="list" allowBlank="1" showInputMessage="1" showErrorMessage="1" xr:uid="{6C62FA8B-4A30-4583-8C2D-1C89007680B0}">
          <x14:formula1>
            <xm:f>'Drop-downs'!$I:$I</xm:f>
          </x14:formula1>
          <xm:sqref>I10</xm:sqref>
        </x14:dataValidation>
        <x14:dataValidation type="list" allowBlank="1" showInputMessage="1" showErrorMessage="1" xr:uid="{BAFD61DB-5459-4C42-947B-D72A8676AF38}">
          <x14:formula1>
            <xm:f>'Drop-downs'!$Z$2</xm:f>
          </x14:formula1>
          <xm:sqref>K42</xm:sqref>
        </x14:dataValidation>
        <x14:dataValidation type="list" allowBlank="1" showInputMessage="1" showErrorMessage="1" xr:uid="{C6DF8841-EDEF-4947-9F85-0776EDAC9096}">
          <x14:formula1>
            <xm:f>'Drop-downs'!$AH$2</xm:f>
          </x14:formula1>
          <xm:sqref>K36</xm:sqref>
        </x14:dataValidation>
        <x14:dataValidation type="list" allowBlank="1" showInputMessage="1" showErrorMessage="1" xr:uid="{6E65DE6D-E459-4D95-A7A7-0942DA4A8C0B}">
          <x14:formula1>
            <xm:f>'Drop-downs'!$AD$2:$AD$8</xm:f>
          </x14:formula1>
          <xm:sqref>K23</xm:sqref>
        </x14:dataValidation>
        <x14:dataValidation type="list" allowBlank="1" showInputMessage="1" showErrorMessage="1" xr:uid="{A3F92770-28EE-4802-A343-485A939CA157}">
          <x14:formula1>
            <xm:f>'Drop-downs'!$AB$2:$AB$14</xm:f>
          </x14:formula1>
          <xm:sqref>K25 K27</xm:sqref>
        </x14:dataValidation>
        <x14:dataValidation type="list" allowBlank="1" showInputMessage="1" showErrorMessage="1" xr:uid="{88102BBB-82B0-4227-8C42-0E597855C948}">
          <x14:formula1>
            <xm:f>'Drop-downs'!$X$2:$X$6</xm:f>
          </x14:formula1>
          <xm:sqref>K44</xm:sqref>
        </x14:dataValidation>
        <x14:dataValidation type="list" allowBlank="1" showInputMessage="1" showErrorMessage="1" xr:uid="{8C2919EA-379D-4F2D-9227-D48E318C7DB5}">
          <x14:formula1>
            <xm:f>'Drop-downs'!$K$2:$K$3</xm:f>
          </x14:formula1>
          <xm:sqref>K13 F15 F13</xm:sqref>
        </x14:dataValidation>
        <x14:dataValidation type="list" allowBlank="1" showInputMessage="1" showErrorMessage="1" xr:uid="{AB9FEE02-5BE7-4DB5-8EC4-EB38D967E339}">
          <x14:formula1>
            <xm:f>'Drop-downs'!$W$2:$W$3</xm:f>
          </x14:formula1>
          <xm:sqref>K26</xm:sqref>
        </x14:dataValidation>
        <x14:dataValidation type="list" allowBlank="1" showInputMessage="1" showErrorMessage="1" xr:uid="{49234CE2-CD7E-4553-8563-EB741AB81E8D}">
          <x14:formula1>
            <xm:f>'Drop-downs'!$K$1:$K$3</xm:f>
          </x14:formula1>
          <xm:sqref>C7:D7 AA28</xm:sqref>
        </x14:dataValidation>
        <x14:dataValidation type="list" allowBlank="1" showInputMessage="1" showErrorMessage="1" xr:uid="{15D3A24F-41F3-4ADA-A569-82ECE9040715}">
          <x14:formula1>
            <xm:f>'Drop-downs'!$AI$2:$AI$3</xm:f>
          </x14:formula1>
          <xm:sqref>K37:K39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9899C-A4C4-4C16-BFBB-131947943371}">
  <sheetPr>
    <pageSetUpPr fitToPage="1"/>
  </sheetPr>
  <dimension ref="A1:AX824"/>
  <sheetViews>
    <sheetView zoomScale="90" zoomScaleNormal="90" workbookViewId="0">
      <selection activeCell="X50" sqref="X50:AB74"/>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615"/>
      <c r="C3" s="295" t="s">
        <v>87</v>
      </c>
      <c r="D3" s="759" t="s">
        <v>452</v>
      </c>
      <c r="E3" s="759"/>
      <c r="F3" s="759"/>
      <c r="G3" s="759"/>
      <c r="H3" s="759"/>
      <c r="I3" s="759"/>
      <c r="J3" s="270" t="s">
        <v>88</v>
      </c>
      <c r="K3" s="105"/>
      <c r="L3" s="270"/>
      <c r="M3" s="277"/>
      <c r="N3" s="277"/>
      <c r="O3" s="277"/>
      <c r="P3" s="296"/>
      <c r="Q3" s="296"/>
      <c r="R3" s="295" t="s">
        <v>87</v>
      </c>
      <c r="S3" s="760" t="s">
        <v>453</v>
      </c>
      <c r="T3" s="760"/>
      <c r="U3" s="760"/>
      <c r="V3" s="760"/>
      <c r="W3" s="760"/>
      <c r="X3" s="760"/>
      <c r="Y3" s="760"/>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1" t="s">
        <v>92</v>
      </c>
      <c r="D5" s="761"/>
      <c r="E5" s="159"/>
      <c r="F5" s="262" t="s">
        <v>93</v>
      </c>
      <c r="G5" s="254"/>
      <c r="H5" s="159"/>
      <c r="I5" s="761" t="s">
        <v>93</v>
      </c>
      <c r="J5" s="761"/>
      <c r="K5" s="761" t="s">
        <v>94</v>
      </c>
      <c r="L5" s="761"/>
      <c r="M5" s="761"/>
      <c r="N5" s="105"/>
      <c r="O5" s="101"/>
      <c r="P5" s="254"/>
      <c r="Q5" s="254"/>
      <c r="R5" s="263"/>
      <c r="S5" s="102" t="s">
        <v>95</v>
      </c>
      <c r="T5" s="761" t="s">
        <v>24</v>
      </c>
      <c r="U5" s="761"/>
      <c r="V5" s="761"/>
      <c r="W5" s="761"/>
      <c r="X5" s="761"/>
      <c r="Y5" s="102" t="s">
        <v>96</v>
      </c>
      <c r="Z5" s="102" t="s">
        <v>97</v>
      </c>
      <c r="AA5" s="102" t="s">
        <v>98</v>
      </c>
      <c r="AB5" s="248"/>
    </row>
    <row r="6" spans="1:32" ht="20.65" customHeight="1" x14ac:dyDescent="0.25">
      <c r="A6" s="251"/>
      <c r="B6" s="615" t="s">
        <v>8</v>
      </c>
      <c r="C6" s="759">
        <v>2</v>
      </c>
      <c r="D6" s="759"/>
      <c r="E6" s="159"/>
      <c r="F6" s="14" t="s">
        <v>282</v>
      </c>
      <c r="G6" s="159"/>
      <c r="H6" s="615" t="s">
        <v>99</v>
      </c>
      <c r="I6" s="741" t="s">
        <v>286</v>
      </c>
      <c r="J6" s="742"/>
      <c r="K6" s="741">
        <v>577602</v>
      </c>
      <c r="L6" s="762"/>
      <c r="M6" s="742"/>
      <c r="N6" s="101"/>
      <c r="O6" s="101"/>
      <c r="P6" s="159"/>
      <c r="Q6" s="264"/>
      <c r="R6" s="615" t="s">
        <v>100</v>
      </c>
      <c r="S6" s="8">
        <v>20</v>
      </c>
      <c r="T6" s="714" t="s">
        <v>391</v>
      </c>
      <c r="U6" s="714"/>
      <c r="V6" s="714"/>
      <c r="W6" s="714"/>
      <c r="X6" s="715"/>
      <c r="Y6" s="318"/>
      <c r="Z6" s="312" t="s">
        <v>392</v>
      </c>
      <c r="AA6" s="312" t="s">
        <v>393</v>
      </c>
      <c r="AB6" s="248"/>
    </row>
    <row r="7" spans="1:32" ht="20.65" customHeight="1" x14ac:dyDescent="0.25">
      <c r="A7" s="251"/>
      <c r="B7" s="615" t="s">
        <v>101</v>
      </c>
      <c r="C7" s="759" t="s">
        <v>60</v>
      </c>
      <c r="D7" s="759"/>
      <c r="E7" s="159"/>
      <c r="F7" s="276" t="s">
        <v>102</v>
      </c>
      <c r="G7" s="159"/>
      <c r="H7" s="275" t="s">
        <v>103</v>
      </c>
      <c r="I7" s="741" t="s">
        <v>291</v>
      </c>
      <c r="J7" s="742"/>
      <c r="K7" s="741" t="s">
        <v>41</v>
      </c>
      <c r="L7" s="762"/>
      <c r="M7" s="742"/>
      <c r="N7" s="101"/>
      <c r="O7" s="102"/>
      <c r="P7" s="159"/>
      <c r="Q7" s="102"/>
      <c r="R7" s="615" t="s">
        <v>100</v>
      </c>
      <c r="S7" s="8">
        <v>50</v>
      </c>
      <c r="T7" s="714" t="s">
        <v>445</v>
      </c>
      <c r="U7" s="714"/>
      <c r="V7" s="714"/>
      <c r="W7" s="714"/>
      <c r="X7" s="715"/>
      <c r="Y7" s="318"/>
      <c r="Z7" s="312"/>
      <c r="AA7" s="312" t="s">
        <v>394</v>
      </c>
      <c r="AB7" s="248"/>
    </row>
    <row r="8" spans="1:32" ht="20.65" customHeight="1" x14ac:dyDescent="0.25">
      <c r="A8" s="251"/>
      <c r="B8" s="615" t="s">
        <v>104</v>
      </c>
      <c r="C8" s="759" t="s">
        <v>352</v>
      </c>
      <c r="D8" s="759"/>
      <c r="E8" s="159"/>
      <c r="F8" s="618" t="s">
        <v>45</v>
      </c>
      <c r="G8" s="159"/>
      <c r="H8" s="615" t="s">
        <v>105</v>
      </c>
      <c r="I8" s="741" t="s">
        <v>296</v>
      </c>
      <c r="J8" s="742"/>
      <c r="K8" s="741" t="s">
        <v>42</v>
      </c>
      <c r="L8" s="762"/>
      <c r="M8" s="742"/>
      <c r="N8" s="277"/>
      <c r="O8" s="101"/>
      <c r="P8" s="254"/>
      <c r="Q8" s="254"/>
      <c r="R8" s="615" t="s">
        <v>99</v>
      </c>
      <c r="S8" s="8">
        <v>4</v>
      </c>
      <c r="T8" s="714"/>
      <c r="U8" s="714"/>
      <c r="V8" s="714"/>
      <c r="W8" s="714"/>
      <c r="X8" s="715"/>
      <c r="Y8" s="318"/>
      <c r="Z8" s="312"/>
      <c r="AA8" s="312"/>
      <c r="AB8" s="248"/>
    </row>
    <row r="9" spans="1:32" ht="20.65" customHeight="1" x14ac:dyDescent="0.25">
      <c r="A9" s="251"/>
      <c r="B9" s="255" t="s">
        <v>106</v>
      </c>
      <c r="C9" s="773" t="s">
        <v>83</v>
      </c>
      <c r="D9" s="774"/>
      <c r="E9" s="254"/>
      <c r="F9" s="254"/>
      <c r="G9" s="159"/>
      <c r="H9" s="615" t="s">
        <v>107</v>
      </c>
      <c r="I9" s="741" t="s">
        <v>301</v>
      </c>
      <c r="J9" s="742"/>
      <c r="K9" s="741">
        <v>599827</v>
      </c>
      <c r="L9" s="762"/>
      <c r="M9" s="742"/>
      <c r="N9" s="277"/>
      <c r="O9" s="277"/>
      <c r="P9" s="254"/>
      <c r="Q9" s="254"/>
      <c r="R9" s="615" t="s">
        <v>99</v>
      </c>
      <c r="S9" s="8">
        <v>7</v>
      </c>
      <c r="T9" s="714" t="s">
        <v>424</v>
      </c>
      <c r="U9" s="714"/>
      <c r="V9" s="714"/>
      <c r="W9" s="714"/>
      <c r="X9" s="715"/>
      <c r="Y9" s="318"/>
      <c r="Z9" s="312"/>
      <c r="AA9" s="312" t="s">
        <v>427</v>
      </c>
      <c r="AB9" s="248"/>
    </row>
    <row r="10" spans="1:32" ht="20.65" customHeight="1" x14ac:dyDescent="0.25">
      <c r="A10" s="251"/>
      <c r="B10" s="255" t="s">
        <v>108</v>
      </c>
      <c r="C10" s="713" t="s">
        <v>279</v>
      </c>
      <c r="D10" s="714"/>
      <c r="E10" s="714"/>
      <c r="F10" s="715"/>
      <c r="G10" s="159"/>
      <c r="H10" s="615" t="s">
        <v>109</v>
      </c>
      <c r="I10" s="739" t="s">
        <v>13</v>
      </c>
      <c r="J10" s="740"/>
      <c r="K10" s="741" t="s">
        <v>21</v>
      </c>
      <c r="L10" s="762"/>
      <c r="M10" s="742"/>
      <c r="N10" s="277"/>
      <c r="O10" s="277"/>
      <c r="P10" s="254"/>
      <c r="Q10" s="254"/>
      <c r="R10" s="615" t="s">
        <v>99</v>
      </c>
      <c r="S10" s="8">
        <v>10</v>
      </c>
      <c r="T10" s="714" t="s">
        <v>425</v>
      </c>
      <c r="U10" s="714"/>
      <c r="V10" s="714"/>
      <c r="W10" s="714"/>
      <c r="X10" s="715"/>
      <c r="Y10" s="318"/>
      <c r="Z10" s="312"/>
      <c r="AA10" s="312" t="s">
        <v>428</v>
      </c>
      <c r="AB10" s="248"/>
    </row>
    <row r="11" spans="1:32" ht="20.65" customHeight="1" x14ac:dyDescent="0.25">
      <c r="A11" s="251"/>
      <c r="B11" s="748"/>
      <c r="C11" s="264"/>
      <c r="D11" s="264"/>
      <c r="E11" s="264"/>
      <c r="F11" s="264"/>
      <c r="G11" s="159"/>
      <c r="H11" s="615" t="s">
        <v>110</v>
      </c>
      <c r="I11" s="741" t="s">
        <v>305</v>
      </c>
      <c r="J11" s="742"/>
      <c r="K11" s="741" t="s">
        <v>44</v>
      </c>
      <c r="L11" s="762"/>
      <c r="M11" s="742"/>
      <c r="N11" s="277"/>
      <c r="O11" s="277"/>
      <c r="P11" s="254"/>
      <c r="Q11" s="254"/>
      <c r="R11" s="615" t="s">
        <v>111</v>
      </c>
      <c r="S11" s="8">
        <v>124</v>
      </c>
      <c r="T11" s="714" t="s">
        <v>446</v>
      </c>
      <c r="U11" s="714"/>
      <c r="V11" s="714"/>
      <c r="W11" s="714"/>
      <c r="X11" s="715"/>
      <c r="Y11" s="318"/>
      <c r="Z11" s="312"/>
      <c r="AA11" s="312" t="s">
        <v>447</v>
      </c>
      <c r="AB11" s="248"/>
    </row>
    <row r="12" spans="1:32" ht="20.65" customHeight="1" x14ac:dyDescent="0.25">
      <c r="A12" s="159"/>
      <c r="B12" s="748"/>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615"/>
      <c r="C13" s="622"/>
      <c r="D13" s="270"/>
      <c r="E13" s="271" t="s">
        <v>112</v>
      </c>
      <c r="F13" s="618" t="s">
        <v>39</v>
      </c>
      <c r="G13" s="159"/>
      <c r="H13" s="101"/>
      <c r="I13" s="273"/>
      <c r="J13" s="615" t="s">
        <v>113</v>
      </c>
      <c r="K13" s="775" t="s">
        <v>60</v>
      </c>
      <c r="L13" s="776"/>
      <c r="M13" s="777"/>
      <c r="N13" s="278"/>
      <c r="O13" s="279"/>
      <c r="P13" s="280"/>
      <c r="Q13" s="280"/>
      <c r="R13" s="280"/>
      <c r="S13" s="615" t="s">
        <v>114</v>
      </c>
      <c r="T13" s="741" t="s">
        <v>338</v>
      </c>
      <c r="U13" s="762"/>
      <c r="V13" s="762"/>
      <c r="W13" s="762"/>
      <c r="X13" s="762"/>
      <c r="Y13" s="762"/>
      <c r="Z13" s="742"/>
      <c r="AA13" s="277"/>
      <c r="AB13" s="248"/>
    </row>
    <row r="14" spans="1:32" ht="20.65" customHeight="1" x14ac:dyDescent="0.25">
      <c r="A14" s="251"/>
      <c r="B14" s="256"/>
      <c r="C14" s="622"/>
      <c r="D14" s="622"/>
      <c r="E14" s="622"/>
      <c r="F14" s="622"/>
      <c r="G14" s="268"/>
      <c r="H14" s="615"/>
      <c r="I14" s="615"/>
      <c r="J14" s="269"/>
      <c r="K14" s="269"/>
      <c r="L14" s="269"/>
      <c r="M14" s="269"/>
      <c r="N14" s="269"/>
      <c r="O14" s="269"/>
      <c r="P14" s="254"/>
      <c r="Q14" s="254"/>
      <c r="R14" s="254"/>
      <c r="S14" s="254"/>
      <c r="T14" s="615"/>
      <c r="U14" s="615"/>
      <c r="V14" s="622"/>
      <c r="W14" s="254"/>
      <c r="X14" s="622"/>
      <c r="Y14" s="622"/>
      <c r="Z14" s="622"/>
      <c r="AA14" s="622"/>
      <c r="AB14" s="248"/>
      <c r="AF14" s="33"/>
    </row>
    <row r="15" spans="1:32" ht="20.65" customHeight="1" x14ac:dyDescent="0.25">
      <c r="A15" s="251"/>
      <c r="B15" s="256"/>
      <c r="C15" s="622"/>
      <c r="D15" s="622"/>
      <c r="E15" s="271" t="s">
        <v>115</v>
      </c>
      <c r="F15" s="618" t="s">
        <v>39</v>
      </c>
      <c r="G15" s="268"/>
      <c r="H15" s="272"/>
      <c r="I15" s="159"/>
      <c r="J15" s="615" t="s">
        <v>116</v>
      </c>
      <c r="K15" s="753">
        <v>44734</v>
      </c>
      <c r="L15" s="754"/>
      <c r="M15" s="754"/>
      <c r="N15" s="754"/>
      <c r="O15" s="755"/>
      <c r="P15" s="280"/>
      <c r="Q15" s="280"/>
      <c r="R15" s="280"/>
      <c r="S15" s="615" t="s">
        <v>117</v>
      </c>
      <c r="T15" s="778">
        <v>44757</v>
      </c>
      <c r="U15" s="779"/>
      <c r="V15" s="779"/>
      <c r="W15" s="779"/>
      <c r="X15" s="779"/>
      <c r="Y15" s="779"/>
      <c r="Z15" s="780"/>
      <c r="AA15" s="102"/>
      <c r="AB15" s="248"/>
    </row>
    <row r="16" spans="1:32" ht="13.5" customHeight="1" x14ac:dyDescent="0.25">
      <c r="A16" s="251"/>
      <c r="B16" s="256"/>
      <c r="C16" s="622"/>
      <c r="D16" s="782"/>
      <c r="E16" s="782"/>
      <c r="F16" s="622"/>
      <c r="G16" s="268"/>
      <c r="H16" s="254"/>
      <c r="I16" s="254"/>
      <c r="J16" s="254"/>
      <c r="K16" s="254"/>
      <c r="L16" s="254"/>
      <c r="M16" s="254"/>
      <c r="N16" s="254"/>
      <c r="O16" s="254"/>
      <c r="P16" s="254"/>
      <c r="Q16" s="254"/>
      <c r="R16" s="254"/>
      <c r="S16" s="101"/>
      <c r="T16" s="254"/>
      <c r="U16" s="254"/>
      <c r="V16" s="105"/>
      <c r="W16" s="254"/>
      <c r="X16" s="105"/>
      <c r="Y16" s="622"/>
      <c r="Z16" s="622"/>
      <c r="AA16" s="622"/>
      <c r="AB16" s="248"/>
    </row>
    <row r="17" spans="1:50" ht="20.65" customHeight="1" x14ac:dyDescent="0.25">
      <c r="A17" s="251"/>
      <c r="B17" s="751" t="s">
        <v>118</v>
      </c>
      <c r="C17" s="764" t="s">
        <v>448</v>
      </c>
      <c r="D17" s="765"/>
      <c r="E17" s="765"/>
      <c r="F17" s="765"/>
      <c r="G17" s="765"/>
      <c r="H17" s="765"/>
      <c r="I17" s="765"/>
      <c r="J17" s="765"/>
      <c r="K17" s="765"/>
      <c r="L17" s="765"/>
      <c r="M17" s="765"/>
      <c r="N17" s="765"/>
      <c r="O17" s="765"/>
      <c r="P17" s="765"/>
      <c r="Q17" s="765"/>
      <c r="R17" s="765"/>
      <c r="S17" s="765"/>
      <c r="T17" s="765"/>
      <c r="U17" s="765"/>
      <c r="V17" s="765"/>
      <c r="W17" s="765"/>
      <c r="X17" s="765"/>
      <c r="Y17" s="765"/>
      <c r="Z17" s="765"/>
      <c r="AA17" s="766"/>
      <c r="AB17" s="301"/>
    </row>
    <row r="18" spans="1:50" ht="20.65" customHeight="1" x14ac:dyDescent="0.25">
      <c r="A18" s="251"/>
      <c r="B18" s="751"/>
      <c r="C18" s="767"/>
      <c r="D18" s="768"/>
      <c r="E18" s="768"/>
      <c r="F18" s="768"/>
      <c r="G18" s="768"/>
      <c r="H18" s="768"/>
      <c r="I18" s="768"/>
      <c r="J18" s="768"/>
      <c r="K18" s="768"/>
      <c r="L18" s="768"/>
      <c r="M18" s="768"/>
      <c r="N18" s="768"/>
      <c r="O18" s="768"/>
      <c r="P18" s="768"/>
      <c r="Q18" s="768"/>
      <c r="R18" s="768"/>
      <c r="S18" s="768"/>
      <c r="T18" s="768"/>
      <c r="U18" s="768"/>
      <c r="V18" s="768"/>
      <c r="W18" s="768"/>
      <c r="X18" s="768"/>
      <c r="Y18" s="768"/>
      <c r="Z18" s="768"/>
      <c r="AA18" s="769"/>
      <c r="AB18" s="248"/>
    </row>
    <row r="19" spans="1:50" ht="20.65" customHeight="1" x14ac:dyDescent="0.25">
      <c r="A19" s="251"/>
      <c r="B19" s="751"/>
      <c r="C19" s="767"/>
      <c r="D19" s="768"/>
      <c r="E19" s="768"/>
      <c r="F19" s="768"/>
      <c r="G19" s="768"/>
      <c r="H19" s="768"/>
      <c r="I19" s="768"/>
      <c r="J19" s="768"/>
      <c r="K19" s="768"/>
      <c r="L19" s="768"/>
      <c r="M19" s="768"/>
      <c r="N19" s="768"/>
      <c r="O19" s="768"/>
      <c r="P19" s="768"/>
      <c r="Q19" s="768"/>
      <c r="R19" s="768"/>
      <c r="S19" s="768"/>
      <c r="T19" s="768"/>
      <c r="U19" s="768"/>
      <c r="V19" s="768"/>
      <c r="W19" s="768"/>
      <c r="X19" s="768"/>
      <c r="Y19" s="768"/>
      <c r="Z19" s="768"/>
      <c r="AA19" s="769"/>
      <c r="AB19" s="248"/>
      <c r="AF19" s="33"/>
    </row>
    <row r="20" spans="1:50" ht="20.65" customHeight="1" thickBot="1" x14ac:dyDescent="0.3">
      <c r="A20" s="251"/>
      <c r="B20" s="752"/>
      <c r="C20" s="770"/>
      <c r="D20" s="771"/>
      <c r="E20" s="771"/>
      <c r="F20" s="771"/>
      <c r="G20" s="771"/>
      <c r="H20" s="771"/>
      <c r="I20" s="771"/>
      <c r="J20" s="771"/>
      <c r="K20" s="771"/>
      <c r="L20" s="771"/>
      <c r="M20" s="771"/>
      <c r="N20" s="771"/>
      <c r="O20" s="771"/>
      <c r="P20" s="771"/>
      <c r="Q20" s="771"/>
      <c r="R20" s="771"/>
      <c r="S20" s="771"/>
      <c r="T20" s="771"/>
      <c r="U20" s="771"/>
      <c r="V20" s="771"/>
      <c r="W20" s="771"/>
      <c r="X20" s="771"/>
      <c r="Y20" s="771"/>
      <c r="Z20" s="771"/>
      <c r="AA20" s="772"/>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3" t="s">
        <v>121</v>
      </c>
      <c r="Z21" s="763"/>
      <c r="AA21" s="763"/>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621" t="s">
        <v>127</v>
      </c>
      <c r="P22" s="208"/>
      <c r="Q22" s="159"/>
      <c r="R22" s="621"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v>24.7</v>
      </c>
      <c r="D23" s="137" t="s">
        <v>131</v>
      </c>
      <c r="E23" s="138"/>
      <c r="F23" s="309">
        <v>24.626999999999999</v>
      </c>
      <c r="G23" s="139" t="s">
        <v>132</v>
      </c>
      <c r="H23" s="141"/>
      <c r="I23" s="140"/>
      <c r="J23" s="138"/>
      <c r="K23" s="148" t="s">
        <v>69</v>
      </c>
      <c r="L23" s="138"/>
      <c r="M23" s="85" t="s">
        <v>40</v>
      </c>
      <c r="N23" s="128"/>
      <c r="O23" s="313">
        <v>0.375</v>
      </c>
      <c r="P23" s="135"/>
      <c r="Q23" s="210"/>
      <c r="R23" s="15">
        <v>21.6</v>
      </c>
      <c r="S23" s="100" t="s">
        <v>131</v>
      </c>
      <c r="T23" s="22" t="s">
        <v>40</v>
      </c>
      <c r="U23" s="147"/>
      <c r="V23" s="317">
        <v>0.44861111111111113</v>
      </c>
      <c r="W23" s="126"/>
      <c r="X23" s="196"/>
      <c r="Y23" s="173" t="s">
        <v>133</v>
      </c>
      <c r="Z23" s="174"/>
      <c r="AA23" s="619"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v>0</v>
      </c>
      <c r="G24" s="97"/>
      <c r="H24" s="97"/>
      <c r="I24" s="98"/>
      <c r="J24" s="118"/>
      <c r="K24" s="79" t="s">
        <v>136</v>
      </c>
      <c r="L24" s="98"/>
      <c r="M24" s="60" t="s">
        <v>40</v>
      </c>
      <c r="N24" s="124"/>
      <c r="O24" s="129"/>
      <c r="P24" s="130"/>
      <c r="Q24" s="212"/>
      <c r="R24" s="211">
        <v>21.332999999999998</v>
      </c>
      <c r="S24" s="131" t="s">
        <v>132</v>
      </c>
      <c r="T24" s="197"/>
      <c r="U24" s="132"/>
      <c r="V24" s="198"/>
      <c r="W24" s="199"/>
      <c r="X24" s="175"/>
      <c r="Y24" s="173" t="s">
        <v>137</v>
      </c>
      <c r="Z24" s="174"/>
      <c r="AA24" s="403"/>
      <c r="AB24" s="248"/>
      <c r="AC24" s="31"/>
      <c r="AD24" s="49"/>
    </row>
    <row r="25" spans="1:50" s="25" customFormat="1" ht="20.65" customHeight="1" x14ac:dyDescent="0.25">
      <c r="A25" s="110"/>
      <c r="B25" s="93" t="s">
        <v>138</v>
      </c>
      <c r="C25" s="8">
        <v>50</v>
      </c>
      <c r="D25" s="99" t="s">
        <v>139</v>
      </c>
      <c r="E25" s="100"/>
      <c r="F25" s="309">
        <v>50.503999999999998</v>
      </c>
      <c r="G25" s="99" t="s">
        <v>139</v>
      </c>
      <c r="H25" s="99"/>
      <c r="I25" s="310">
        <v>50</v>
      </c>
      <c r="J25" s="108" t="s">
        <v>139</v>
      </c>
      <c r="K25" s="8" t="s">
        <v>75</v>
      </c>
      <c r="L25" s="101"/>
      <c r="M25" s="132"/>
      <c r="N25" s="100"/>
      <c r="O25" s="313">
        <v>0.37777777777777777</v>
      </c>
      <c r="P25" s="135"/>
      <c r="Q25" s="213" t="s">
        <v>140</v>
      </c>
      <c r="R25" s="80">
        <v>50.122</v>
      </c>
      <c r="S25" s="99" t="s">
        <v>139</v>
      </c>
      <c r="T25" s="22" t="s">
        <v>40</v>
      </c>
      <c r="U25" s="200"/>
      <c r="V25" s="338">
        <v>0.45069444444444445</v>
      </c>
      <c r="W25" s="202"/>
      <c r="X25" s="175"/>
      <c r="Y25" s="173" t="s">
        <v>141</v>
      </c>
      <c r="Z25" s="174"/>
      <c r="AA25" s="403">
        <v>24487.75</v>
      </c>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05"/>
      <c r="I26" s="619">
        <v>0.46752749999999998</v>
      </c>
      <c r="J26" s="101"/>
      <c r="K26" s="17" t="s">
        <v>48</v>
      </c>
      <c r="L26" s="101"/>
      <c r="M26" s="7" t="s">
        <v>40</v>
      </c>
      <c r="N26" s="101"/>
      <c r="O26" s="101"/>
      <c r="P26" s="135"/>
      <c r="Q26" s="100"/>
      <c r="R26" s="170"/>
      <c r="S26" s="162"/>
      <c r="T26" s="149"/>
      <c r="U26" s="132"/>
      <c r="V26" s="170"/>
      <c r="W26" s="171"/>
      <c r="X26" s="175"/>
      <c r="Y26" s="173" t="s">
        <v>143</v>
      </c>
      <c r="Z26" s="176"/>
      <c r="AA26" s="404">
        <v>0.26041666666666669</v>
      </c>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49" t="s">
        <v>140</v>
      </c>
      <c r="H27" s="750"/>
      <c r="I27" s="309">
        <v>20.411999999999999</v>
      </c>
      <c r="J27" s="108" t="s">
        <v>139</v>
      </c>
      <c r="K27" s="65" t="s">
        <v>82</v>
      </c>
      <c r="L27" s="100"/>
      <c r="M27" s="67" t="s">
        <v>61</v>
      </c>
      <c r="N27" s="100"/>
      <c r="O27" s="314">
        <v>0.38194444444444442</v>
      </c>
      <c r="P27" s="135"/>
      <c r="Q27" s="100"/>
      <c r="R27" s="106"/>
      <c r="S27" s="214"/>
      <c r="T27" s="132"/>
      <c r="U27" s="132"/>
      <c r="V27" s="106"/>
      <c r="W27" s="171"/>
      <c r="X27" s="175"/>
      <c r="Y27" s="173" t="s">
        <v>145</v>
      </c>
      <c r="Z27" s="177"/>
      <c r="AA27" s="18">
        <v>92.2</v>
      </c>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v>6.94</v>
      </c>
      <c r="G28" s="97"/>
      <c r="H28" s="97"/>
      <c r="I28" s="62">
        <v>7.02</v>
      </c>
      <c r="J28" s="107"/>
      <c r="K28" s="62" t="s">
        <v>163</v>
      </c>
      <c r="L28" s="98"/>
      <c r="M28" s="118"/>
      <c r="N28" s="98"/>
      <c r="O28" s="315">
        <v>0.3833333333333333</v>
      </c>
      <c r="P28" s="130"/>
      <c r="Q28" s="161" t="s">
        <v>140</v>
      </c>
      <c r="R28" s="339">
        <v>7</v>
      </c>
      <c r="S28" s="188"/>
      <c r="T28" s="60" t="s">
        <v>40</v>
      </c>
      <c r="U28" s="154"/>
      <c r="V28" s="340">
        <v>0.45208333333333334</v>
      </c>
      <c r="W28" s="195"/>
      <c r="X28" s="175"/>
      <c r="Y28" s="173" t="s">
        <v>147</v>
      </c>
      <c r="Z28" s="174"/>
      <c r="AA28" s="18" t="s">
        <v>39</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v>9.92</v>
      </c>
      <c r="G29" s="99"/>
      <c r="H29" s="99"/>
      <c r="I29" s="8">
        <v>10.039999999999999</v>
      </c>
      <c r="J29" s="108"/>
      <c r="K29" s="8" t="s">
        <v>163</v>
      </c>
      <c r="L29" s="101"/>
      <c r="M29" s="132"/>
      <c r="N29" s="125"/>
      <c r="O29" s="313">
        <v>0.38680555555555557</v>
      </c>
      <c r="P29" s="135"/>
      <c r="Q29" s="162" t="s">
        <v>140</v>
      </c>
      <c r="R29" s="619">
        <v>10</v>
      </c>
      <c r="S29" s="105"/>
      <c r="T29" s="7" t="s">
        <v>40</v>
      </c>
      <c r="U29" s="132"/>
      <c r="V29" s="341">
        <v>0.45416666666666666</v>
      </c>
      <c r="W29" s="171"/>
      <c r="X29" s="175"/>
      <c r="Y29" s="173" t="s">
        <v>149</v>
      </c>
      <c r="Z29" s="176"/>
      <c r="AA29" s="402">
        <v>0.5493055555555556</v>
      </c>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93"/>
      <c r="H30" s="105"/>
      <c r="I30" s="619">
        <v>-25.3</v>
      </c>
      <c r="J30" s="108" t="s">
        <v>151</v>
      </c>
      <c r="K30" s="8" t="s">
        <v>152</v>
      </c>
      <c r="L30" s="101"/>
      <c r="M30" s="7" t="s">
        <v>40</v>
      </c>
      <c r="N30" s="100"/>
      <c r="O30" s="149"/>
      <c r="P30" s="135"/>
      <c r="Q30" s="125"/>
      <c r="R30" s="27">
        <v>-24</v>
      </c>
      <c r="S30" s="108" t="s">
        <v>151</v>
      </c>
      <c r="T30" s="7" t="s">
        <v>40</v>
      </c>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93"/>
      <c r="H31" s="105"/>
      <c r="I31" s="619">
        <v>-202.6</v>
      </c>
      <c r="J31" s="108" t="s">
        <v>151</v>
      </c>
      <c r="K31" s="11" t="s">
        <v>155</v>
      </c>
      <c r="L31" s="101"/>
      <c r="M31" s="7" t="s">
        <v>40</v>
      </c>
      <c r="N31" s="126"/>
      <c r="O31" s="132"/>
      <c r="P31" s="135"/>
      <c r="Q31" s="100"/>
      <c r="R31" s="27">
        <v>-200.5</v>
      </c>
      <c r="S31" s="108" t="s">
        <v>151</v>
      </c>
      <c r="T31" s="7" t="s">
        <v>40</v>
      </c>
      <c r="U31" s="132"/>
      <c r="V31" s="101"/>
      <c r="W31" s="171"/>
      <c r="X31" s="181"/>
      <c r="Y31" s="10"/>
      <c r="Z31" s="182"/>
      <c r="AA31" s="183"/>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93"/>
      <c r="H32" s="105"/>
      <c r="I32" s="619"/>
      <c r="J32" s="108" t="s">
        <v>151</v>
      </c>
      <c r="K32" s="11" t="s">
        <v>158</v>
      </c>
      <c r="L32" s="119"/>
      <c r="M32" s="7"/>
      <c r="N32" s="100"/>
      <c r="O32" s="132"/>
      <c r="P32" s="135"/>
      <c r="Q32" s="100"/>
      <c r="R32" s="223"/>
      <c r="S32" s="108"/>
      <c r="T32" s="349"/>
      <c r="U32" s="132"/>
      <c r="V32" s="101"/>
      <c r="W32" s="171"/>
      <c r="X32" s="185"/>
      <c r="Y32" s="185"/>
      <c r="Z32" s="185"/>
      <c r="AA32" s="183"/>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06"/>
      <c r="H33" s="105"/>
      <c r="I33" s="348">
        <f>I30-I31</f>
        <v>177.29999999999998</v>
      </c>
      <c r="J33" s="108"/>
      <c r="K33" s="81" t="s">
        <v>161</v>
      </c>
      <c r="L33" s="120"/>
      <c r="M33" s="7" t="s">
        <v>40</v>
      </c>
      <c r="N33" s="100"/>
      <c r="O33" s="150"/>
      <c r="P33" s="135"/>
      <c r="Q33" s="100"/>
      <c r="R33" s="348">
        <f>R30-R31</f>
        <v>176.5</v>
      </c>
      <c r="S33" s="101"/>
      <c r="T33" s="7" t="s">
        <v>40</v>
      </c>
      <c r="U33" s="132"/>
      <c r="V33" s="101"/>
      <c r="W33" s="171"/>
      <c r="X33" s="10"/>
      <c r="Y33" s="10"/>
      <c r="Z33" s="185"/>
      <c r="AA33" s="10"/>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10</v>
      </c>
      <c r="D34" s="99"/>
      <c r="E34" s="100"/>
      <c r="F34" s="101"/>
      <c r="G34" s="749" t="s">
        <v>140</v>
      </c>
      <c r="H34" s="750"/>
      <c r="I34" s="65">
        <v>10.029999999999999</v>
      </c>
      <c r="J34" s="108"/>
      <c r="K34" s="66" t="s">
        <v>163</v>
      </c>
      <c r="L34" s="119"/>
      <c r="M34" s="67" t="s">
        <v>40</v>
      </c>
      <c r="N34" s="100"/>
      <c r="O34" s="313">
        <v>0.38750000000000001</v>
      </c>
      <c r="P34" s="151"/>
      <c r="Q34" s="100"/>
      <c r="R34" s="352"/>
      <c r="S34" s="100"/>
      <c r="T34" s="149"/>
      <c r="U34" s="132"/>
      <c r="V34" s="106"/>
      <c r="W34" s="171"/>
      <c r="X34" s="10"/>
      <c r="Y34" s="10"/>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v>762.44</v>
      </c>
      <c r="G35" s="97" t="s">
        <v>165</v>
      </c>
      <c r="H35" s="97"/>
      <c r="I35" s="152"/>
      <c r="J35" s="107"/>
      <c r="K35" s="153"/>
      <c r="L35" s="118"/>
      <c r="M35" s="154"/>
      <c r="N35" s="98"/>
      <c r="O35" s="154"/>
      <c r="P35" s="98"/>
      <c r="Q35" s="163"/>
      <c r="R35" s="351">
        <v>764.31</v>
      </c>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v>2.7E-2</v>
      </c>
      <c r="D36" s="99" t="s">
        <v>167</v>
      </c>
      <c r="E36" s="100"/>
      <c r="F36" s="309">
        <v>-5.0000000000000001E-3</v>
      </c>
      <c r="G36" s="99" t="s">
        <v>168</v>
      </c>
      <c r="H36" s="99"/>
      <c r="I36" s="309">
        <v>2.7E-2</v>
      </c>
      <c r="J36" s="108" t="s">
        <v>168</v>
      </c>
      <c r="K36" s="69" t="s">
        <v>58</v>
      </c>
      <c r="L36" s="100"/>
      <c r="M36" s="67" t="s">
        <v>40</v>
      </c>
      <c r="N36" s="128"/>
      <c r="O36" s="320">
        <v>0.39583333333333331</v>
      </c>
      <c r="P36" s="321"/>
      <c r="Q36" s="164"/>
      <c r="R36" s="70">
        <v>5.1999999999999998E-2</v>
      </c>
      <c r="S36" s="108" t="s">
        <v>168</v>
      </c>
      <c r="T36" s="67" t="s">
        <v>40</v>
      </c>
      <c r="U36" s="132"/>
      <c r="V36" s="353">
        <v>0.46111111111111108</v>
      </c>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170</v>
      </c>
      <c r="E37" s="98"/>
      <c r="F37" s="62">
        <v>-0.3</v>
      </c>
      <c r="G37" s="155"/>
      <c r="H37" s="97"/>
      <c r="I37" s="62">
        <v>0</v>
      </c>
      <c r="J37" s="155" t="s">
        <v>170</v>
      </c>
      <c r="K37" s="62" t="s">
        <v>229</v>
      </c>
      <c r="L37" s="98"/>
      <c r="M37" s="154"/>
      <c r="N37" s="123"/>
      <c r="O37" s="316">
        <v>0.39861111111111108</v>
      </c>
      <c r="P37" s="130"/>
      <c r="Q37" s="161" t="s">
        <v>140</v>
      </c>
      <c r="R37" s="61">
        <v>0.05</v>
      </c>
      <c r="S37" s="133" t="s">
        <v>170</v>
      </c>
      <c r="T37" s="60" t="s">
        <v>40</v>
      </c>
      <c r="U37" s="154"/>
      <c r="V37" s="340">
        <v>0.45624999999999999</v>
      </c>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124</v>
      </c>
      <c r="D38" s="134" t="s">
        <v>170</v>
      </c>
      <c r="E38" s="100"/>
      <c r="F38" s="8">
        <v>111.63</v>
      </c>
      <c r="G38" s="156" t="s">
        <v>170</v>
      </c>
      <c r="H38" s="99"/>
      <c r="I38" s="8">
        <v>124</v>
      </c>
      <c r="J38" s="156" t="s">
        <v>170</v>
      </c>
      <c r="K38" s="8" t="s">
        <v>230</v>
      </c>
      <c r="L38" s="100"/>
      <c r="M38" s="101"/>
      <c r="N38" s="125"/>
      <c r="O38" s="313">
        <v>0.4069444444444445</v>
      </c>
      <c r="P38" s="135"/>
      <c r="Q38" s="162" t="s">
        <v>140</v>
      </c>
      <c r="R38" s="18">
        <v>125.83</v>
      </c>
      <c r="S38" s="134" t="s">
        <v>172</v>
      </c>
      <c r="T38" s="7" t="s">
        <v>40</v>
      </c>
      <c r="U38" s="132"/>
      <c r="V38" s="354">
        <v>0.45902777777777781</v>
      </c>
      <c r="W38" s="171"/>
      <c r="X38" s="691" t="s">
        <v>454</v>
      </c>
      <c r="Y38" s="692"/>
      <c r="Z38" s="692"/>
      <c r="AA38" s="692"/>
      <c r="AB38" s="693"/>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124</v>
      </c>
      <c r="D39" s="134" t="s">
        <v>170</v>
      </c>
      <c r="E39" s="100"/>
      <c r="F39" s="101"/>
      <c r="G39" s="105"/>
      <c r="H39" s="616" t="s">
        <v>140</v>
      </c>
      <c r="I39" s="65">
        <v>124</v>
      </c>
      <c r="J39" s="156" t="s">
        <v>170</v>
      </c>
      <c r="K39" s="65" t="s">
        <v>230</v>
      </c>
      <c r="L39" s="101"/>
      <c r="M39" s="67" t="s">
        <v>40</v>
      </c>
      <c r="N39" s="127"/>
      <c r="O39" s="313">
        <v>0.40763888888888888</v>
      </c>
      <c r="P39" s="135"/>
      <c r="Q39" s="100"/>
      <c r="R39" s="355"/>
      <c r="S39" s="101"/>
      <c r="T39" s="101"/>
      <c r="U39" s="101"/>
      <c r="V39" s="203"/>
      <c r="W39" s="171"/>
      <c r="X39" s="694"/>
      <c r="Y39" s="695"/>
      <c r="Z39" s="695"/>
      <c r="AA39" s="695"/>
      <c r="AB39" s="696"/>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v>762.29</v>
      </c>
      <c r="G40" s="97" t="s">
        <v>165</v>
      </c>
      <c r="H40" s="97"/>
      <c r="I40" s="152"/>
      <c r="J40" s="107"/>
      <c r="K40" s="153"/>
      <c r="L40" s="118"/>
      <c r="M40" s="129"/>
      <c r="N40" s="98"/>
      <c r="O40" s="129"/>
      <c r="P40" s="130"/>
      <c r="Q40" s="165"/>
      <c r="R40" s="356">
        <v>764.39</v>
      </c>
      <c r="S40" s="189" t="s">
        <v>165</v>
      </c>
      <c r="T40" s="129"/>
      <c r="U40" s="154"/>
      <c r="V40" s="221"/>
      <c r="W40" s="195"/>
      <c r="X40" s="694"/>
      <c r="Y40" s="695"/>
      <c r="Z40" s="695"/>
      <c r="AA40" s="695"/>
      <c r="AB40" s="696"/>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v>104.7</v>
      </c>
      <c r="G41" s="99" t="s">
        <v>176</v>
      </c>
      <c r="H41" s="101"/>
      <c r="I41" s="619">
        <v>100.4</v>
      </c>
      <c r="J41" s="108" t="s">
        <v>176</v>
      </c>
      <c r="K41" s="11" t="s">
        <v>210</v>
      </c>
      <c r="L41" s="101"/>
      <c r="M41" s="7" t="s">
        <v>40</v>
      </c>
      <c r="N41" s="101"/>
      <c r="O41" s="313">
        <v>0.42499999999999999</v>
      </c>
      <c r="P41" s="135"/>
      <c r="Q41" s="100"/>
      <c r="R41" s="82">
        <v>99.9</v>
      </c>
      <c r="S41" s="190" t="s">
        <v>176</v>
      </c>
      <c r="T41" s="7" t="s">
        <v>40</v>
      </c>
      <c r="U41" s="132"/>
      <c r="V41" s="354">
        <v>0.4465277777777778</v>
      </c>
      <c r="W41" s="171"/>
      <c r="X41" s="694"/>
      <c r="Y41" s="695"/>
      <c r="Z41" s="695"/>
      <c r="AA41" s="695"/>
      <c r="AB41" s="696"/>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05"/>
      <c r="I42" s="619">
        <v>1.0525329999999999</v>
      </c>
      <c r="J42" s="756" t="s">
        <v>243</v>
      </c>
      <c r="K42" s="619" t="s">
        <v>50</v>
      </c>
      <c r="L42" s="101"/>
      <c r="M42" s="7" t="s">
        <v>40</v>
      </c>
      <c r="N42" s="101"/>
      <c r="O42" s="132"/>
      <c r="P42" s="135"/>
      <c r="Q42" s="100"/>
      <c r="R42" s="82">
        <v>99.9</v>
      </c>
      <c r="S42" s="190" t="s">
        <v>176</v>
      </c>
      <c r="T42" s="149"/>
      <c r="U42" s="132"/>
      <c r="V42" s="101"/>
      <c r="W42" s="171"/>
      <c r="X42" s="694"/>
      <c r="Y42" s="695"/>
      <c r="Z42" s="695"/>
      <c r="AA42" s="695"/>
      <c r="AB42" s="696"/>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v>8.51</v>
      </c>
      <c r="D43" s="141" t="s">
        <v>246</v>
      </c>
      <c r="E43" s="121"/>
      <c r="F43" s="307">
        <v>23.486000000000001</v>
      </c>
      <c r="G43" s="141" t="s">
        <v>178</v>
      </c>
      <c r="H43" s="121"/>
      <c r="I43" s="142">
        <v>8.5779999999999994</v>
      </c>
      <c r="J43" s="757"/>
      <c r="K43" s="83" t="s">
        <v>180</v>
      </c>
      <c r="L43" s="121"/>
      <c r="M43" s="84" t="s">
        <v>40</v>
      </c>
      <c r="N43" s="128"/>
      <c r="O43" s="84">
        <v>0.42638888888888887</v>
      </c>
      <c r="P43" s="151"/>
      <c r="Q43" s="100"/>
      <c r="R43" s="65">
        <v>8.57</v>
      </c>
      <c r="S43" s="191" t="s">
        <v>246</v>
      </c>
      <c r="T43" s="105"/>
      <c r="U43" s="132"/>
      <c r="V43" s="105"/>
      <c r="W43" s="171"/>
      <c r="X43" s="694"/>
      <c r="Y43" s="695"/>
      <c r="Z43" s="695"/>
      <c r="AA43" s="695"/>
      <c r="AB43" s="696"/>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v>5.71</v>
      </c>
      <c r="J44" s="229" t="s">
        <v>181</v>
      </c>
      <c r="K44" s="230" t="s">
        <v>276</v>
      </c>
      <c r="L44" s="227"/>
      <c r="M44" s="231" t="s">
        <v>40</v>
      </c>
      <c r="N44" s="227"/>
      <c r="O44" s="367"/>
      <c r="P44" s="232"/>
      <c r="Q44" s="241"/>
      <c r="R44" s="365">
        <v>22.899000000000001</v>
      </c>
      <c r="S44" s="192" t="s">
        <v>178</v>
      </c>
      <c r="T44" s="78" t="s">
        <v>40</v>
      </c>
      <c r="U44" s="201"/>
      <c r="V44" s="371">
        <v>0.44722222222222219</v>
      </c>
      <c r="W44" s="222"/>
      <c r="X44" s="694"/>
      <c r="Y44" s="695"/>
      <c r="Z44" s="695"/>
      <c r="AA44" s="695"/>
      <c r="AB44" s="696"/>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v>5.53</v>
      </c>
      <c r="S45" s="240" t="s">
        <v>181</v>
      </c>
      <c r="T45" s="237" t="s">
        <v>40</v>
      </c>
      <c r="U45" s="368"/>
      <c r="V45" s="369"/>
      <c r="W45" s="370"/>
      <c r="X45" s="694"/>
      <c r="Y45" s="695"/>
      <c r="Z45" s="695"/>
      <c r="AA45" s="695"/>
      <c r="AB45" s="696"/>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4"/>
      <c r="Y46" s="695"/>
      <c r="Z46" s="695"/>
      <c r="AA46" s="695"/>
      <c r="AB46" s="696"/>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620"/>
      <c r="L47" s="101"/>
      <c r="M47" s="150"/>
      <c r="N47" s="100"/>
      <c r="O47" s="217"/>
      <c r="P47" s="135"/>
      <c r="Q47" s="125"/>
      <c r="R47" s="18"/>
      <c r="S47" s="99" t="s">
        <v>184</v>
      </c>
      <c r="T47" s="7"/>
      <c r="U47" s="132"/>
      <c r="V47" s="18"/>
      <c r="W47" s="171"/>
      <c r="X47" s="694"/>
      <c r="Y47" s="695"/>
      <c r="Z47" s="695"/>
      <c r="AA47" s="695"/>
      <c r="AB47" s="696"/>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4"/>
      <c r="Y48" s="695"/>
      <c r="Z48" s="695"/>
      <c r="AA48" s="695"/>
      <c r="AB48" s="696"/>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620"/>
      <c r="L50" s="101"/>
      <c r="M50" s="150"/>
      <c r="N50" s="100"/>
      <c r="O50" s="217"/>
      <c r="P50" s="219"/>
      <c r="Q50" s="166"/>
      <c r="R50" s="26"/>
      <c r="S50" s="99" t="s">
        <v>189</v>
      </c>
      <c r="T50" s="58"/>
      <c r="U50" s="100"/>
      <c r="V50" s="44"/>
      <c r="W50" s="166"/>
      <c r="X50" s="697" t="s">
        <v>463</v>
      </c>
      <c r="Y50" s="698"/>
      <c r="Z50" s="698"/>
      <c r="AA50" s="698"/>
      <c r="AB50" s="699"/>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0"/>
      <c r="Y51" s="688"/>
      <c r="Z51" s="688"/>
      <c r="AA51" s="688"/>
      <c r="AB51" s="701"/>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0"/>
      <c r="Y52" s="688"/>
      <c r="Z52" s="688"/>
      <c r="AA52" s="688"/>
      <c r="AB52" s="701"/>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620"/>
      <c r="L53" s="101"/>
      <c r="M53" s="150"/>
      <c r="N53" s="100"/>
      <c r="O53" s="217"/>
      <c r="P53" s="219"/>
      <c r="Q53" s="168"/>
      <c r="R53" s="18"/>
      <c r="S53" s="99" t="s">
        <v>184</v>
      </c>
      <c r="T53" s="7"/>
      <c r="U53" s="132"/>
      <c r="V53" s="18"/>
      <c r="W53" s="100"/>
      <c r="X53" s="700"/>
      <c r="Y53" s="688"/>
      <c r="Z53" s="688"/>
      <c r="AA53" s="688"/>
      <c r="AB53" s="701"/>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0"/>
      <c r="Y54" s="688"/>
      <c r="Z54" s="688"/>
      <c r="AA54" s="688"/>
      <c r="AB54" s="701"/>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0"/>
      <c r="Y55" s="688"/>
      <c r="Z55" s="688"/>
      <c r="AA55" s="688"/>
      <c r="AB55" s="701"/>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5" t="s">
        <v>192</v>
      </c>
      <c r="B56" s="746"/>
      <c r="C56" s="746"/>
      <c r="D56" s="746"/>
      <c r="E56" s="746"/>
      <c r="F56" s="747"/>
      <c r="G56" s="159"/>
      <c r="H56" s="159"/>
      <c r="I56" s="159"/>
      <c r="J56" s="159"/>
      <c r="K56" s="144" t="s">
        <v>193</v>
      </c>
      <c r="L56" s="159"/>
      <c r="M56" s="159"/>
      <c r="N56" s="159"/>
      <c r="O56" s="781" t="s">
        <v>194</v>
      </c>
      <c r="P56" s="781"/>
      <c r="Q56" s="781"/>
      <c r="R56" s="159"/>
      <c r="S56" s="300"/>
      <c r="T56" s="292" t="s">
        <v>195</v>
      </c>
      <c r="W56" s="63"/>
      <c r="X56" s="700"/>
      <c r="Y56" s="688"/>
      <c r="Z56" s="688"/>
      <c r="AA56" s="688"/>
      <c r="AB56" s="701"/>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6" t="s">
        <v>228</v>
      </c>
      <c r="B57" s="716"/>
      <c r="C57" s="716"/>
      <c r="D57" s="716"/>
      <c r="E57" s="716"/>
      <c r="F57" s="717"/>
      <c r="G57" s="159"/>
      <c r="H57" s="159"/>
      <c r="I57" s="187"/>
      <c r="J57" s="242" t="s">
        <v>196</v>
      </c>
      <c r="K57" s="357">
        <v>44735</v>
      </c>
      <c r="L57" s="359"/>
      <c r="M57" s="361"/>
      <c r="N57" s="359"/>
      <c r="O57" s="735">
        <v>44755</v>
      </c>
      <c r="P57" s="705"/>
      <c r="Q57" s="706"/>
      <c r="R57" s="159"/>
      <c r="S57" s="683" t="s">
        <v>241</v>
      </c>
      <c r="T57" s="684"/>
      <c r="U57" s="684"/>
      <c r="V57" s="684"/>
      <c r="W57" s="684"/>
      <c r="X57" s="700"/>
      <c r="Y57" s="688"/>
      <c r="Z57" s="688"/>
      <c r="AA57" s="688"/>
      <c r="AB57" s="701"/>
      <c r="AC57" s="32"/>
      <c r="AD57" s="32"/>
      <c r="AE57" s="32"/>
      <c r="AF57" s="32"/>
      <c r="AG57" s="32"/>
      <c r="AH57" s="32"/>
      <c r="AI57" s="32"/>
      <c r="AJ57" s="32"/>
      <c r="AK57" s="32"/>
      <c r="AL57" s="32"/>
      <c r="AM57" s="32"/>
      <c r="AN57" s="32"/>
      <c r="AO57" s="32"/>
      <c r="AP57" s="32"/>
      <c r="AQ57" s="32"/>
      <c r="AR57" s="32"/>
    </row>
    <row r="58" spans="1:50" ht="18.600000000000001" customHeight="1" x14ac:dyDescent="0.25">
      <c r="A58" s="718"/>
      <c r="B58" s="718"/>
      <c r="C58" s="718"/>
      <c r="D58" s="718"/>
      <c r="E58" s="718"/>
      <c r="F58" s="719"/>
      <c r="G58" s="159"/>
      <c r="H58" s="159"/>
      <c r="I58" s="187"/>
      <c r="J58" s="242" t="s">
        <v>197</v>
      </c>
      <c r="K58" s="314">
        <v>0.44027777777777777</v>
      </c>
      <c r="L58" s="359"/>
      <c r="M58" s="359"/>
      <c r="N58" s="359"/>
      <c r="O58" s="736">
        <v>0.31666666666666665</v>
      </c>
      <c r="P58" s="737"/>
      <c r="Q58" s="738"/>
      <c r="R58" s="244"/>
      <c r="S58" s="687" t="s">
        <v>450</v>
      </c>
      <c r="T58" s="688"/>
      <c r="U58" s="688"/>
      <c r="V58" s="688"/>
      <c r="W58" s="688"/>
      <c r="X58" s="700"/>
      <c r="Y58" s="688"/>
      <c r="Z58" s="688"/>
      <c r="AA58" s="688"/>
      <c r="AB58" s="701"/>
      <c r="AS58" s="20"/>
      <c r="AT58" s="20"/>
      <c r="AU58" s="20"/>
      <c r="AV58" s="20"/>
      <c r="AW58" s="20"/>
      <c r="AX58" s="20"/>
    </row>
    <row r="59" spans="1:50" s="30" customFormat="1" ht="20.65" customHeight="1" x14ac:dyDescent="0.25">
      <c r="A59" s="718"/>
      <c r="B59" s="718"/>
      <c r="C59" s="718"/>
      <c r="D59" s="718"/>
      <c r="E59" s="718"/>
      <c r="F59" s="719"/>
      <c r="G59" s="159"/>
      <c r="H59" s="159"/>
      <c r="I59" s="187"/>
      <c r="J59" s="242" t="s">
        <v>198</v>
      </c>
      <c r="K59" s="313">
        <v>0.44791666666666669</v>
      </c>
      <c r="L59" s="359"/>
      <c r="M59" s="359"/>
      <c r="N59" s="359"/>
      <c r="O59" s="736">
        <v>0.3125</v>
      </c>
      <c r="P59" s="737"/>
      <c r="Q59" s="738"/>
      <c r="R59" s="246"/>
      <c r="S59" s="687"/>
      <c r="T59" s="688"/>
      <c r="U59" s="688"/>
      <c r="V59" s="688"/>
      <c r="W59" s="688"/>
      <c r="X59" s="700"/>
      <c r="Y59" s="688"/>
      <c r="Z59" s="688"/>
      <c r="AA59" s="688"/>
      <c r="AB59" s="701"/>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3" t="s">
        <v>252</v>
      </c>
      <c r="C60" s="743"/>
      <c r="D60" s="743"/>
      <c r="E60" s="743"/>
      <c r="F60" s="744"/>
      <c r="G60" s="159"/>
      <c r="H60" s="159"/>
      <c r="I60" s="187"/>
      <c r="J60" s="242" t="s">
        <v>199</v>
      </c>
      <c r="K60" s="18" t="s">
        <v>355</v>
      </c>
      <c r="L60" s="359"/>
      <c r="M60" s="359"/>
      <c r="N60" s="359"/>
      <c r="O60" s="704" t="s">
        <v>355</v>
      </c>
      <c r="P60" s="705"/>
      <c r="Q60" s="706"/>
      <c r="R60" s="159"/>
      <c r="S60" s="687"/>
      <c r="T60" s="688"/>
      <c r="U60" s="688"/>
      <c r="V60" s="688"/>
      <c r="W60" s="688"/>
      <c r="X60" s="700"/>
      <c r="Y60" s="688"/>
      <c r="Z60" s="688"/>
      <c r="AA60" s="688"/>
      <c r="AB60" s="701"/>
      <c r="AS60" s="20"/>
      <c r="AT60" s="20"/>
      <c r="AU60" s="20"/>
      <c r="AV60" s="20"/>
      <c r="AW60" s="20"/>
      <c r="AX60" s="20"/>
    </row>
    <row r="61" spans="1:50" s="30" customFormat="1" ht="20.65" customHeight="1" x14ac:dyDescent="0.25">
      <c r="A61" s="720" t="s">
        <v>358</v>
      </c>
      <c r="B61" s="721"/>
      <c r="C61" s="721"/>
      <c r="D61" s="721"/>
      <c r="E61" s="721"/>
      <c r="F61" s="722"/>
      <c r="G61" s="159"/>
      <c r="H61" s="159"/>
      <c r="I61" s="187"/>
      <c r="J61" s="372"/>
      <c r="K61" s="758" t="s">
        <v>200</v>
      </c>
      <c r="L61" s="758"/>
      <c r="M61" s="758"/>
      <c r="N61" s="758"/>
      <c r="O61" s="758"/>
      <c r="P61" s="758"/>
      <c r="Q61" s="758"/>
      <c r="R61" s="159"/>
      <c r="S61" s="687"/>
      <c r="T61" s="688"/>
      <c r="U61" s="688"/>
      <c r="V61" s="688"/>
      <c r="W61" s="688"/>
      <c r="X61" s="700"/>
      <c r="Y61" s="688"/>
      <c r="Z61" s="688"/>
      <c r="AA61" s="688"/>
      <c r="AB61" s="701"/>
      <c r="AC61" s="32"/>
      <c r="AD61" s="32"/>
      <c r="AE61" s="32"/>
      <c r="AF61" s="32"/>
      <c r="AG61" s="32"/>
      <c r="AH61" s="32"/>
      <c r="AI61" s="32"/>
      <c r="AJ61" s="32"/>
      <c r="AK61" s="32"/>
      <c r="AL61" s="32"/>
      <c r="AM61" s="32"/>
      <c r="AN61" s="32"/>
      <c r="AO61" s="32"/>
      <c r="AP61" s="32"/>
      <c r="AQ61" s="32"/>
      <c r="AR61" s="32"/>
    </row>
    <row r="62" spans="1:50" ht="20.65" customHeight="1" thickBot="1" x14ac:dyDescent="0.3">
      <c r="A62" s="723"/>
      <c r="B62" s="724"/>
      <c r="C62" s="724"/>
      <c r="D62" s="724"/>
      <c r="E62" s="724"/>
      <c r="F62" s="725"/>
      <c r="G62" s="159"/>
      <c r="H62" s="159"/>
      <c r="I62" s="187"/>
      <c r="J62" s="242" t="s">
        <v>201</v>
      </c>
      <c r="K62" s="18">
        <v>2.1</v>
      </c>
      <c r="L62" s="93" t="s">
        <v>168</v>
      </c>
      <c r="M62" s="361"/>
      <c r="N62" s="361"/>
      <c r="O62" s="704">
        <v>1.9</v>
      </c>
      <c r="P62" s="705"/>
      <c r="Q62" s="706"/>
      <c r="R62" s="93" t="s">
        <v>168</v>
      </c>
      <c r="S62" s="687"/>
      <c r="T62" s="688"/>
      <c r="U62" s="688"/>
      <c r="V62" s="688"/>
      <c r="W62" s="688"/>
      <c r="X62" s="700"/>
      <c r="Y62" s="688"/>
      <c r="Z62" s="688"/>
      <c r="AA62" s="688"/>
      <c r="AB62" s="701"/>
      <c r="AS62" s="20"/>
      <c r="AT62" s="20"/>
      <c r="AU62" s="20"/>
      <c r="AV62" s="20"/>
      <c r="AW62" s="20"/>
      <c r="AX62" s="20"/>
    </row>
    <row r="63" spans="1:50" s="30" customFormat="1" ht="20.65" customHeight="1" thickBot="1" x14ac:dyDescent="0.3">
      <c r="A63" s="720" t="s">
        <v>456</v>
      </c>
      <c r="B63" s="721"/>
      <c r="C63" s="721"/>
      <c r="D63" s="721"/>
      <c r="E63" s="721"/>
      <c r="F63" s="722"/>
      <c r="G63" s="159"/>
      <c r="H63" s="159"/>
      <c r="I63" s="187"/>
      <c r="J63" s="243" t="s">
        <v>202</v>
      </c>
      <c r="K63" s="358">
        <v>28.3</v>
      </c>
      <c r="L63" s="93" t="s">
        <v>178</v>
      </c>
      <c r="M63" s="362"/>
      <c r="N63" s="362"/>
      <c r="O63" s="704">
        <v>25.6</v>
      </c>
      <c r="P63" s="705"/>
      <c r="Q63" s="706"/>
      <c r="R63" s="93" t="s">
        <v>178</v>
      </c>
      <c r="S63" s="687"/>
      <c r="T63" s="688"/>
      <c r="U63" s="688"/>
      <c r="V63" s="688"/>
      <c r="W63" s="688"/>
      <c r="X63" s="700"/>
      <c r="Y63" s="688"/>
      <c r="Z63" s="688"/>
      <c r="AA63" s="688"/>
      <c r="AB63" s="701"/>
      <c r="AC63" s="32"/>
      <c r="AD63" s="32"/>
      <c r="AE63" s="32"/>
      <c r="AF63" s="32"/>
      <c r="AG63" s="32"/>
      <c r="AH63" s="32"/>
      <c r="AI63" s="32"/>
      <c r="AJ63" s="32"/>
      <c r="AK63" s="32"/>
      <c r="AL63" s="32"/>
      <c r="AM63" s="32"/>
      <c r="AN63" s="32"/>
      <c r="AO63" s="32"/>
      <c r="AP63" s="32"/>
      <c r="AQ63" s="32"/>
      <c r="AR63" s="32"/>
    </row>
    <row r="64" spans="1:50" ht="20.65" customHeight="1" thickBot="1" x14ac:dyDescent="0.3">
      <c r="A64" s="723"/>
      <c r="B64" s="724"/>
      <c r="C64" s="724"/>
      <c r="D64" s="724"/>
      <c r="E64" s="724"/>
      <c r="F64" s="725"/>
      <c r="G64" s="159"/>
      <c r="H64" s="159"/>
      <c r="I64" s="187"/>
      <c r="J64" s="242" t="s">
        <v>203</v>
      </c>
      <c r="K64" s="358">
        <v>80.599999999999994</v>
      </c>
      <c r="L64" s="93" t="s">
        <v>176</v>
      </c>
      <c r="M64" s="362"/>
      <c r="N64" s="362"/>
      <c r="O64" s="704">
        <v>76.5</v>
      </c>
      <c r="P64" s="705"/>
      <c r="Q64" s="706"/>
      <c r="R64" s="93" t="s">
        <v>176</v>
      </c>
      <c r="S64" s="687"/>
      <c r="T64" s="688"/>
      <c r="U64" s="688"/>
      <c r="V64" s="688"/>
      <c r="W64" s="688"/>
      <c r="X64" s="700"/>
      <c r="Y64" s="688"/>
      <c r="Z64" s="688"/>
      <c r="AA64" s="688"/>
      <c r="AB64" s="701"/>
      <c r="AE64" s="342"/>
      <c r="AS64" s="20"/>
      <c r="AT64" s="20"/>
      <c r="AU64" s="20"/>
      <c r="AV64" s="20"/>
      <c r="AW64" s="20"/>
      <c r="AX64" s="20"/>
    </row>
    <row r="65" spans="1:50" ht="20.65" customHeight="1" thickBot="1" x14ac:dyDescent="0.3">
      <c r="A65" s="726" t="s">
        <v>457</v>
      </c>
      <c r="B65" s="727"/>
      <c r="C65" s="727"/>
      <c r="D65" s="727"/>
      <c r="E65" s="727"/>
      <c r="F65" s="728"/>
      <c r="G65" s="159"/>
      <c r="H65" s="159"/>
      <c r="I65" s="187"/>
      <c r="J65" s="243" t="s">
        <v>204</v>
      </c>
      <c r="K65" s="350">
        <v>5.27</v>
      </c>
      <c r="L65" s="159" t="s">
        <v>179</v>
      </c>
      <c r="M65" s="362"/>
      <c r="N65" s="362"/>
      <c r="O65" s="704">
        <v>5.26</v>
      </c>
      <c r="P65" s="705"/>
      <c r="Q65" s="706"/>
      <c r="R65" s="93" t="s">
        <v>179</v>
      </c>
      <c r="S65" s="689"/>
      <c r="T65" s="690"/>
      <c r="U65" s="690"/>
      <c r="V65" s="690"/>
      <c r="W65" s="690"/>
      <c r="X65" s="700"/>
      <c r="Y65" s="688"/>
      <c r="Z65" s="688"/>
      <c r="AA65" s="688"/>
      <c r="AB65" s="701"/>
      <c r="AS65" s="20"/>
      <c r="AT65" s="20"/>
      <c r="AU65" s="20"/>
      <c r="AV65" s="20"/>
      <c r="AW65" s="20"/>
      <c r="AX65" s="20"/>
    </row>
    <row r="66" spans="1:50" ht="20.65" customHeight="1" thickBot="1" x14ac:dyDescent="0.3">
      <c r="A66" s="729" t="s">
        <v>256</v>
      </c>
      <c r="B66" s="730"/>
      <c r="C66" s="730"/>
      <c r="D66" s="730"/>
      <c r="E66" s="730"/>
      <c r="F66" s="731"/>
      <c r="G66" s="159"/>
      <c r="H66" s="159"/>
      <c r="I66" s="187"/>
      <c r="J66" s="242" t="s">
        <v>100</v>
      </c>
      <c r="K66" s="322">
        <v>47.094999999999999</v>
      </c>
      <c r="L66" s="93" t="s">
        <v>139</v>
      </c>
      <c r="M66" s="362"/>
      <c r="N66" s="362"/>
      <c r="O66" s="704">
        <v>47.4</v>
      </c>
      <c r="P66" s="705"/>
      <c r="Q66" s="706"/>
      <c r="R66" s="93" t="s">
        <v>139</v>
      </c>
      <c r="S66" s="685" t="s">
        <v>242</v>
      </c>
      <c r="T66" s="686"/>
      <c r="U66" s="686"/>
      <c r="V66" s="686"/>
      <c r="W66" s="686"/>
      <c r="X66" s="700"/>
      <c r="Y66" s="688"/>
      <c r="Z66" s="688"/>
      <c r="AA66" s="688"/>
      <c r="AB66" s="701"/>
      <c r="AS66" s="20"/>
      <c r="AT66" s="20"/>
      <c r="AU66" s="20"/>
      <c r="AV66" s="20"/>
      <c r="AW66" s="20"/>
      <c r="AX66" s="20"/>
    </row>
    <row r="67" spans="1:50" ht="20.65" customHeight="1" thickBot="1" x14ac:dyDescent="0.3">
      <c r="A67" s="726" t="s">
        <v>458</v>
      </c>
      <c r="B67" s="727"/>
      <c r="C67" s="727"/>
      <c r="D67" s="727"/>
      <c r="E67" s="727"/>
      <c r="F67" s="728"/>
      <c r="G67" s="159"/>
      <c r="H67" s="159"/>
      <c r="I67" s="187"/>
      <c r="J67" s="243" t="s">
        <v>205</v>
      </c>
      <c r="K67" s="350">
        <v>30.53</v>
      </c>
      <c r="L67" s="277" t="s">
        <v>206</v>
      </c>
      <c r="M67" s="159"/>
      <c r="N67" s="362"/>
      <c r="O67" s="704">
        <v>30.83</v>
      </c>
      <c r="P67" s="705"/>
      <c r="Q67" s="706"/>
      <c r="R67" s="247" t="s">
        <v>206</v>
      </c>
      <c r="S67" s="687" t="s">
        <v>455</v>
      </c>
      <c r="T67" s="688"/>
      <c r="U67" s="688"/>
      <c r="V67" s="688"/>
      <c r="W67" s="688"/>
      <c r="X67" s="700"/>
      <c r="Y67" s="688"/>
      <c r="Z67" s="688"/>
      <c r="AA67" s="688"/>
      <c r="AB67" s="701"/>
      <c r="AS67" s="20"/>
      <c r="AT67" s="20"/>
      <c r="AU67" s="20"/>
      <c r="AV67" s="20"/>
      <c r="AW67" s="20"/>
      <c r="AX67" s="20"/>
    </row>
    <row r="68" spans="1:50" ht="20.65" customHeight="1" thickBot="1" x14ac:dyDescent="0.3">
      <c r="A68" s="732" t="s">
        <v>459</v>
      </c>
      <c r="B68" s="733"/>
      <c r="C68" s="733"/>
      <c r="D68" s="733"/>
      <c r="E68" s="733"/>
      <c r="F68" s="734"/>
      <c r="G68" s="159"/>
      <c r="H68" s="105"/>
      <c r="I68" s="187"/>
      <c r="J68" s="242" t="s">
        <v>99</v>
      </c>
      <c r="K68" s="350" t="s">
        <v>449</v>
      </c>
      <c r="L68" s="159"/>
      <c r="M68" s="363"/>
      <c r="N68" s="363"/>
      <c r="O68" s="704">
        <v>7.75</v>
      </c>
      <c r="P68" s="705"/>
      <c r="Q68" s="706"/>
      <c r="R68" s="159"/>
      <c r="S68" s="687"/>
      <c r="T68" s="688"/>
      <c r="U68" s="688"/>
      <c r="V68" s="688"/>
      <c r="W68" s="688"/>
      <c r="X68" s="700"/>
      <c r="Y68" s="688"/>
      <c r="Z68" s="688"/>
      <c r="AA68" s="688"/>
      <c r="AB68" s="701"/>
      <c r="AS68" s="20"/>
      <c r="AT68" s="20"/>
      <c r="AU68" s="20"/>
      <c r="AV68" s="20"/>
      <c r="AW68" s="20"/>
      <c r="AX68" s="20"/>
    </row>
    <row r="69" spans="1:50" ht="20.65" customHeight="1" thickBot="1" x14ac:dyDescent="0.3">
      <c r="A69" s="732" t="s">
        <v>460</v>
      </c>
      <c r="B69" s="733"/>
      <c r="C69" s="733"/>
      <c r="D69" s="733"/>
      <c r="E69" s="733"/>
      <c r="F69" s="734"/>
      <c r="G69" s="159"/>
      <c r="H69" s="105"/>
      <c r="I69" s="187"/>
      <c r="J69" s="372"/>
      <c r="K69" s="361"/>
      <c r="L69" s="362"/>
      <c r="M69" s="373" t="s">
        <v>207</v>
      </c>
      <c r="N69" s="362"/>
      <c r="O69" s="361"/>
      <c r="P69" s="361"/>
      <c r="Q69" s="361"/>
      <c r="R69" s="248"/>
      <c r="S69" s="687"/>
      <c r="T69" s="688"/>
      <c r="U69" s="688"/>
      <c r="V69" s="688"/>
      <c r="W69" s="688"/>
      <c r="X69" s="700"/>
      <c r="Y69" s="688"/>
      <c r="Z69" s="688"/>
      <c r="AA69" s="688"/>
      <c r="AB69" s="701"/>
      <c r="AS69" s="20"/>
      <c r="AT69" s="20"/>
      <c r="AU69" s="20"/>
      <c r="AV69" s="20"/>
      <c r="AW69" s="20"/>
      <c r="AX69" s="20"/>
    </row>
    <row r="70" spans="1:50" ht="20.65" customHeight="1" thickBot="1" x14ac:dyDescent="0.3">
      <c r="A70" s="733" t="s">
        <v>461</v>
      </c>
      <c r="B70" s="733"/>
      <c r="C70" s="733"/>
      <c r="D70" s="733"/>
      <c r="E70" s="733"/>
      <c r="F70" s="734"/>
      <c r="G70" s="159"/>
      <c r="H70" s="105"/>
      <c r="I70" s="187"/>
      <c r="J70" s="372" t="s">
        <v>209</v>
      </c>
      <c r="K70" s="358"/>
      <c r="L70" s="361" t="s">
        <v>151</v>
      </c>
      <c r="M70" s="617"/>
      <c r="N70" s="361"/>
      <c r="O70" s="704"/>
      <c r="P70" s="705"/>
      <c r="Q70" s="706"/>
      <c r="R70" s="361" t="s">
        <v>151</v>
      </c>
      <c r="S70" s="687"/>
      <c r="T70" s="688"/>
      <c r="U70" s="688"/>
      <c r="V70" s="688"/>
      <c r="W70" s="688"/>
      <c r="X70" s="700"/>
      <c r="Y70" s="688"/>
      <c r="Z70" s="688"/>
      <c r="AA70" s="688"/>
      <c r="AB70" s="701"/>
      <c r="AS70" s="20"/>
      <c r="AT70" s="20"/>
      <c r="AU70" s="20"/>
      <c r="AV70" s="20"/>
      <c r="AW70" s="20"/>
      <c r="AX70" s="20"/>
    </row>
    <row r="71" spans="1:50" ht="20.65" customHeight="1" thickBot="1" x14ac:dyDescent="0.3">
      <c r="A71" s="732" t="s">
        <v>462</v>
      </c>
      <c r="B71" s="733"/>
      <c r="C71" s="733"/>
      <c r="D71" s="733"/>
      <c r="E71" s="733"/>
      <c r="F71" s="734"/>
      <c r="G71" s="159"/>
      <c r="H71" s="159"/>
      <c r="I71" s="187"/>
      <c r="J71" s="372" t="s">
        <v>247</v>
      </c>
      <c r="K71" s="16"/>
      <c r="L71" s="93" t="s">
        <v>139</v>
      </c>
      <c r="M71" s="363"/>
      <c r="N71" s="363"/>
      <c r="O71" s="704"/>
      <c r="P71" s="705"/>
      <c r="Q71" s="706"/>
      <c r="R71" s="93" t="s">
        <v>139</v>
      </c>
      <c r="S71" s="687"/>
      <c r="T71" s="688"/>
      <c r="U71" s="688"/>
      <c r="V71" s="688"/>
      <c r="W71" s="688"/>
      <c r="X71" s="700"/>
      <c r="Y71" s="688"/>
      <c r="Z71" s="688"/>
      <c r="AA71" s="688"/>
      <c r="AB71" s="701"/>
      <c r="AC71" s="53"/>
      <c r="AS71" s="20"/>
      <c r="AT71" s="20"/>
      <c r="AU71" s="20"/>
      <c r="AV71" s="20"/>
      <c r="AW71" s="20"/>
      <c r="AX71" s="20"/>
    </row>
    <row r="72" spans="1:50" ht="20.65" customHeight="1" thickBot="1" x14ac:dyDescent="0.3">
      <c r="A72" s="726" t="s">
        <v>251</v>
      </c>
      <c r="B72" s="727"/>
      <c r="C72" s="727"/>
      <c r="D72" s="727"/>
      <c r="E72" s="727"/>
      <c r="F72" s="728"/>
      <c r="G72" s="303"/>
      <c r="H72" s="122"/>
      <c r="I72" s="122"/>
      <c r="J72" s="242"/>
      <c r="K72" s="364"/>
      <c r="L72" s="264"/>
      <c r="M72" s="264"/>
      <c r="N72" s="264"/>
      <c r="O72" s="713"/>
      <c r="P72" s="714"/>
      <c r="Q72" s="715"/>
      <c r="R72" s="248"/>
      <c r="S72" s="687"/>
      <c r="T72" s="688"/>
      <c r="U72" s="688"/>
      <c r="V72" s="688"/>
      <c r="W72" s="688"/>
      <c r="X72" s="700"/>
      <c r="Y72" s="688"/>
      <c r="Z72" s="688"/>
      <c r="AA72" s="688"/>
      <c r="AB72" s="701"/>
      <c r="AC72" s="53"/>
      <c r="AS72" s="20"/>
      <c r="AT72" s="20"/>
      <c r="AU72" s="20"/>
      <c r="AV72" s="20"/>
      <c r="AW72" s="20"/>
      <c r="AX72" s="20"/>
    </row>
    <row r="73" spans="1:50" ht="20.65" customHeight="1" x14ac:dyDescent="0.25">
      <c r="A73" s="707" t="s">
        <v>208</v>
      </c>
      <c r="B73" s="708"/>
      <c r="C73" s="708"/>
      <c r="D73" s="708"/>
      <c r="E73" s="708"/>
      <c r="F73" s="708"/>
      <c r="G73" s="708"/>
      <c r="H73" s="708"/>
      <c r="I73" s="709"/>
      <c r="J73" s="251"/>
      <c r="K73" s="159"/>
      <c r="L73" s="159"/>
      <c r="M73" s="105"/>
      <c r="N73" s="105"/>
      <c r="O73" s="105"/>
      <c r="P73" s="105"/>
      <c r="Q73" s="105"/>
      <c r="R73" s="248"/>
      <c r="S73" s="687"/>
      <c r="T73" s="688"/>
      <c r="U73" s="688"/>
      <c r="V73" s="688"/>
      <c r="W73" s="688"/>
      <c r="X73" s="700"/>
      <c r="Y73" s="688"/>
      <c r="Z73" s="688"/>
      <c r="AA73" s="688"/>
      <c r="AB73" s="701"/>
      <c r="AC73" s="53"/>
      <c r="AS73" s="20"/>
      <c r="AT73" s="20"/>
      <c r="AU73" s="20"/>
      <c r="AV73" s="20"/>
      <c r="AW73" s="20"/>
      <c r="AX73" s="20"/>
    </row>
    <row r="74" spans="1:50" ht="15.75" customHeight="1" thickBot="1" x14ac:dyDescent="0.3">
      <c r="A74" s="710"/>
      <c r="B74" s="711"/>
      <c r="C74" s="711"/>
      <c r="D74" s="711"/>
      <c r="E74" s="711"/>
      <c r="F74" s="711"/>
      <c r="G74" s="711"/>
      <c r="H74" s="711"/>
      <c r="I74" s="712"/>
      <c r="J74" s="304"/>
      <c r="K74" s="305"/>
      <c r="L74" s="305"/>
      <c r="M74" s="305"/>
      <c r="N74" s="305"/>
      <c r="O74" s="305"/>
      <c r="P74" s="305"/>
      <c r="Q74" s="305"/>
      <c r="R74" s="306"/>
      <c r="S74" s="689"/>
      <c r="T74" s="690"/>
      <c r="U74" s="690"/>
      <c r="V74" s="690"/>
      <c r="W74" s="690"/>
      <c r="X74" s="702"/>
      <c r="Y74" s="690"/>
      <c r="Z74" s="690"/>
      <c r="AA74" s="690"/>
      <c r="AB74" s="703"/>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showInputMessage="1" showErrorMessage="1" sqref="L3:O3 J3" xr:uid="{C635D9A9-436D-4C6E-B0A6-3F477039CEB5}"/>
    <dataValidation type="list" allowBlank="1" showInputMessage="1" showErrorMessage="1" sqref="T36:U38 U47 M51 M41:M44 U40:U43 T41 U23:U33 T50 T44:T47 T23 T25 M48 M23:M24 M26:M27 M39 M30:M34 M36 M54 T52:T53 T49:U49 U53 T28:T31 T33" xr:uid="{A4222F9E-36A6-42ED-BC05-32F027AACE90}">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05E9FF63-C2D1-481C-AC35-AA768220D227}">
          <x14:formula1>
            <xm:f>'Drop-downs'!$C:$C</xm:f>
          </x14:formula1>
          <xm:sqref>C6:D6</xm:sqref>
        </x14:dataValidation>
        <x14:dataValidation type="list" allowBlank="1" showInputMessage="1" showErrorMessage="1" xr:uid="{232B3FD3-5F0B-4D06-B756-D41779BDB90D}">
          <x14:formula1>
            <xm:f>'Drop-downs'!$D:$D</xm:f>
          </x14:formula1>
          <xm:sqref>F6</xm:sqref>
        </x14:dataValidation>
        <x14:dataValidation type="list" allowBlank="1" showInputMessage="1" showErrorMessage="1" xr:uid="{ABC58897-9079-4CA8-9DDA-24E445E39C5E}">
          <x14:formula1>
            <xm:f>'Drop-downs'!$U:$U</xm:f>
          </x14:formula1>
          <xm:sqref>T13:V13 X13:Z13</xm:sqref>
        </x14:dataValidation>
        <x14:dataValidation type="list" allowBlank="1" showInputMessage="1" showErrorMessage="1" xr:uid="{3F8BE18F-150D-4E37-8B97-29F0F14FAA6F}">
          <x14:formula1>
            <xm:f>'Drop-downs'!$R:$R</xm:f>
          </x14:formula1>
          <xm:sqref>K11</xm:sqref>
        </x14:dataValidation>
        <x14:dataValidation type="list" allowBlank="1" showInputMessage="1" showErrorMessage="1" xr:uid="{D5287030-A6E8-40F6-B90E-7DD82089B139}">
          <x14:formula1>
            <xm:f>'Drop-downs'!$Q:$Q</xm:f>
          </x14:formula1>
          <xm:sqref>K10</xm:sqref>
        </x14:dataValidation>
        <x14:dataValidation type="list" allowBlank="1" showInputMessage="1" showErrorMessage="1" xr:uid="{0B086BF1-F8D0-494E-ACEE-256018FAF0C3}">
          <x14:formula1>
            <xm:f>'Drop-downs'!$P:$P</xm:f>
          </x14:formula1>
          <xm:sqref>K9</xm:sqref>
        </x14:dataValidation>
        <x14:dataValidation type="list" allowBlank="1" showInputMessage="1" showErrorMessage="1" xr:uid="{9BF43755-C15D-43B3-92EB-75F1276EC2E9}">
          <x14:formula1>
            <xm:f>'Drop-downs'!$O:$O</xm:f>
          </x14:formula1>
          <xm:sqref>K8</xm:sqref>
        </x14:dataValidation>
        <x14:dataValidation type="list" allowBlank="1" showInputMessage="1" showErrorMessage="1" xr:uid="{77B5E809-E40A-4AF6-B3E7-0713CFD193A5}">
          <x14:formula1>
            <xm:f>'Drop-downs'!$N:$N</xm:f>
          </x14:formula1>
          <xm:sqref>K7</xm:sqref>
        </x14:dataValidation>
        <x14:dataValidation type="list" allowBlank="1" showInputMessage="1" showErrorMessage="1" xr:uid="{D4AE542D-9026-4D7A-97BB-D528DB9C1533}">
          <x14:formula1>
            <xm:f>'Drop-downs'!$M:$M</xm:f>
          </x14:formula1>
          <xm:sqref>K6</xm:sqref>
        </x14:dataValidation>
        <x14:dataValidation type="list" allowBlank="1" showInputMessage="1" showErrorMessage="1" xr:uid="{9DCD39DF-F1FF-4623-9AF2-B350A49C45A6}">
          <x14:formula1>
            <xm:f>'Drop-downs'!$A:$A</xm:f>
          </x14:formula1>
          <xm:sqref>C9</xm:sqref>
        </x14:dataValidation>
        <x14:dataValidation type="list" allowBlank="1" showInputMessage="1" showErrorMessage="1" xr:uid="{F9C505CF-A772-43A2-9667-40B4D0194D1E}">
          <x14:formula1>
            <xm:f>'Drop-downs'!$B:$B</xm:f>
          </x14:formula1>
          <xm:sqref>C10</xm:sqref>
        </x14:dataValidation>
        <x14:dataValidation type="list" allowBlank="1" showInputMessage="1" showErrorMessage="1" xr:uid="{4DAE7397-A518-4B21-8C67-A814D9C3B72F}">
          <x14:formula1>
            <xm:f>'Drop-downs'!$S:$S</xm:f>
          </x14:formula1>
          <xm:sqref>F8</xm:sqref>
        </x14:dataValidation>
        <x14:dataValidation type="list" allowBlank="1" showInputMessage="1" showErrorMessage="1" xr:uid="{A0BF50C4-153C-47DB-8ECD-5E58277D480F}">
          <x14:formula1>
            <xm:f>'Drop-downs'!$E:$E</xm:f>
          </x14:formula1>
          <xm:sqref>I6</xm:sqref>
        </x14:dataValidation>
        <x14:dataValidation type="list" allowBlank="1" showInputMessage="1" showErrorMessage="1" xr:uid="{13BC7808-B104-41B0-81B4-845ABC648345}">
          <x14:formula1>
            <xm:f>'Drop-downs'!$F:$F</xm:f>
          </x14:formula1>
          <xm:sqref>I7</xm:sqref>
        </x14:dataValidation>
        <x14:dataValidation type="list" allowBlank="1" showInputMessage="1" showErrorMessage="1" xr:uid="{6ED6CBD3-897E-4F76-A2CA-30B23933F972}">
          <x14:formula1>
            <xm:f>'Drop-downs'!$G:$G</xm:f>
          </x14:formula1>
          <xm:sqref>I8</xm:sqref>
        </x14:dataValidation>
        <x14:dataValidation type="list" allowBlank="1" showInputMessage="1" showErrorMessage="1" xr:uid="{1F0A718E-B97C-4D3D-85C9-789E1AF9FA79}">
          <x14:formula1>
            <xm:f>'Drop-downs'!$H:$H</xm:f>
          </x14:formula1>
          <xm:sqref>I9</xm:sqref>
        </x14:dataValidation>
        <x14:dataValidation type="list" allowBlank="1" showInputMessage="1" showErrorMessage="1" xr:uid="{6298479F-920A-40D3-A93F-67A58AA87C66}">
          <x14:formula1>
            <xm:f>'Drop-downs'!$J:$J</xm:f>
          </x14:formula1>
          <xm:sqref>I11</xm:sqref>
        </x14:dataValidation>
        <x14:dataValidation type="list" allowBlank="1" showInputMessage="1" showErrorMessage="1" xr:uid="{0EA98CB1-2EDD-4B3A-9B9A-6ABD035556F8}">
          <x14:formula1>
            <xm:f>'Drop-downs'!$I:$I</xm:f>
          </x14:formula1>
          <xm:sqref>I10</xm:sqref>
        </x14:dataValidation>
        <x14:dataValidation type="list" allowBlank="1" showInputMessage="1" showErrorMessage="1" xr:uid="{CC7A4E3D-CDFC-4008-8D97-23922C2FF7F3}">
          <x14:formula1>
            <xm:f>'Drop-downs'!$Z$2</xm:f>
          </x14:formula1>
          <xm:sqref>K42</xm:sqref>
        </x14:dataValidation>
        <x14:dataValidation type="list" allowBlank="1" showInputMessage="1" showErrorMessage="1" xr:uid="{53AF3FF3-ABF1-4E53-AADC-99822785D9BF}">
          <x14:formula1>
            <xm:f>'Drop-downs'!$AH$2</xm:f>
          </x14:formula1>
          <xm:sqref>K36</xm:sqref>
        </x14:dataValidation>
        <x14:dataValidation type="list" allowBlank="1" showInputMessage="1" showErrorMessage="1" xr:uid="{9A00EB83-7F61-41E3-A34C-7345CD5FD1CF}">
          <x14:formula1>
            <xm:f>'Drop-downs'!$AD$2:$AD$8</xm:f>
          </x14:formula1>
          <xm:sqref>K23</xm:sqref>
        </x14:dataValidation>
        <x14:dataValidation type="list" allowBlank="1" showInputMessage="1" showErrorMessage="1" xr:uid="{466B7C9F-E0E8-4843-8E94-DB5F1584CA36}">
          <x14:formula1>
            <xm:f>'Drop-downs'!$AB$2:$AB$14</xm:f>
          </x14:formula1>
          <xm:sqref>K25 K27</xm:sqref>
        </x14:dataValidation>
        <x14:dataValidation type="list" allowBlank="1" showInputMessage="1" showErrorMessage="1" xr:uid="{0D5D9C5D-29A0-41FC-A192-3B623DA08D67}">
          <x14:formula1>
            <xm:f>'Drop-downs'!$X$2:$X$6</xm:f>
          </x14:formula1>
          <xm:sqref>K44</xm:sqref>
        </x14:dataValidation>
        <x14:dataValidation type="list" allowBlank="1" showInputMessage="1" showErrorMessage="1" xr:uid="{54E8FD66-E549-47E8-BCAF-43FE5B2354CD}">
          <x14:formula1>
            <xm:f>'Drop-downs'!$K$2:$K$3</xm:f>
          </x14:formula1>
          <xm:sqref>K13 F15 F13</xm:sqref>
        </x14:dataValidation>
        <x14:dataValidation type="list" allowBlank="1" showInputMessage="1" showErrorMessage="1" xr:uid="{8D3EC8CA-2B2E-417B-AF57-9045DCE813AE}">
          <x14:formula1>
            <xm:f>'Drop-downs'!$W$2:$W$3</xm:f>
          </x14:formula1>
          <xm:sqref>K26</xm:sqref>
        </x14:dataValidation>
        <x14:dataValidation type="list" allowBlank="1" showInputMessage="1" showErrorMessage="1" xr:uid="{3A6E8B59-23EA-47B2-8097-42F53A57CCA8}">
          <x14:formula1>
            <xm:f>'Drop-downs'!$K$1:$K$3</xm:f>
          </x14:formula1>
          <xm:sqref>C7:D7 AA28</xm:sqref>
        </x14:dataValidation>
        <x14:dataValidation type="list" allowBlank="1" showInputMessage="1" showErrorMessage="1" xr:uid="{5D776BD0-4789-4EB3-92C9-B9FEC0BD3579}">
          <x14:formula1>
            <xm:f>'Drop-downs'!$AI$2:$AI$3</xm:f>
          </x14:formula1>
          <xm:sqref>K37:K39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ED20F-0D12-4098-8DD4-B9E2D5B54628}">
  <sheetPr>
    <pageSetUpPr fitToPage="1"/>
  </sheetPr>
  <dimension ref="A1:AX824"/>
  <sheetViews>
    <sheetView zoomScale="90" zoomScaleNormal="90" workbookViewId="0">
      <selection activeCell="X50" sqref="X50:AB74"/>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629"/>
      <c r="C3" s="295" t="s">
        <v>87</v>
      </c>
      <c r="D3" s="759" t="s">
        <v>468</v>
      </c>
      <c r="E3" s="759"/>
      <c r="F3" s="759"/>
      <c r="G3" s="759"/>
      <c r="H3" s="759"/>
      <c r="I3" s="759"/>
      <c r="J3" s="270" t="s">
        <v>88</v>
      </c>
      <c r="K3" s="105"/>
      <c r="L3" s="270"/>
      <c r="M3" s="277"/>
      <c r="N3" s="277"/>
      <c r="O3" s="277"/>
      <c r="P3" s="296"/>
      <c r="Q3" s="296"/>
      <c r="R3" s="295" t="s">
        <v>87</v>
      </c>
      <c r="S3" s="760" t="s">
        <v>469</v>
      </c>
      <c r="T3" s="760"/>
      <c r="U3" s="760"/>
      <c r="V3" s="760"/>
      <c r="W3" s="760"/>
      <c r="X3" s="760"/>
      <c r="Y3" s="760"/>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1" t="s">
        <v>92</v>
      </c>
      <c r="D5" s="761"/>
      <c r="E5" s="159"/>
      <c r="F5" s="262" t="s">
        <v>93</v>
      </c>
      <c r="G5" s="254"/>
      <c r="H5" s="159"/>
      <c r="I5" s="761" t="s">
        <v>93</v>
      </c>
      <c r="J5" s="761"/>
      <c r="K5" s="761" t="s">
        <v>94</v>
      </c>
      <c r="L5" s="761"/>
      <c r="M5" s="761"/>
      <c r="N5" s="105"/>
      <c r="O5" s="101"/>
      <c r="P5" s="254"/>
      <c r="Q5" s="254"/>
      <c r="R5" s="263"/>
      <c r="S5" s="102" t="s">
        <v>95</v>
      </c>
      <c r="T5" s="761" t="s">
        <v>24</v>
      </c>
      <c r="U5" s="761"/>
      <c r="V5" s="761"/>
      <c r="W5" s="761"/>
      <c r="X5" s="761"/>
      <c r="Y5" s="102" t="s">
        <v>96</v>
      </c>
      <c r="Z5" s="102" t="s">
        <v>97</v>
      </c>
      <c r="AA5" s="102" t="s">
        <v>98</v>
      </c>
      <c r="AB5" s="248"/>
    </row>
    <row r="6" spans="1:32" ht="20.65" customHeight="1" x14ac:dyDescent="0.25">
      <c r="A6" s="251"/>
      <c r="B6" s="629" t="s">
        <v>8</v>
      </c>
      <c r="C6" s="759">
        <v>1</v>
      </c>
      <c r="D6" s="759"/>
      <c r="E6" s="159"/>
      <c r="F6" s="14" t="s">
        <v>285</v>
      </c>
      <c r="G6" s="159"/>
      <c r="H6" s="629" t="s">
        <v>99</v>
      </c>
      <c r="I6" s="741" t="s">
        <v>290</v>
      </c>
      <c r="J6" s="742"/>
      <c r="K6" s="741">
        <v>577602</v>
      </c>
      <c r="L6" s="762"/>
      <c r="M6" s="742"/>
      <c r="N6" s="101"/>
      <c r="O6" s="101"/>
      <c r="P6" s="159"/>
      <c r="Q6" s="264"/>
      <c r="R6" s="629" t="s">
        <v>100</v>
      </c>
      <c r="S6" s="8">
        <v>20</v>
      </c>
      <c r="T6" s="714" t="s">
        <v>391</v>
      </c>
      <c r="U6" s="714"/>
      <c r="V6" s="714"/>
      <c r="W6" s="714"/>
      <c r="X6" s="715"/>
      <c r="Y6" s="318"/>
      <c r="Z6" s="312" t="s">
        <v>392</v>
      </c>
      <c r="AA6" s="312" t="s">
        <v>393</v>
      </c>
      <c r="AB6" s="248"/>
    </row>
    <row r="7" spans="1:32" ht="20.65" customHeight="1" x14ac:dyDescent="0.25">
      <c r="A7" s="251"/>
      <c r="B7" s="629" t="s">
        <v>101</v>
      </c>
      <c r="C7" s="759" t="s">
        <v>60</v>
      </c>
      <c r="D7" s="759"/>
      <c r="E7" s="159"/>
      <c r="F7" s="276" t="s">
        <v>102</v>
      </c>
      <c r="G7" s="159"/>
      <c r="H7" s="275" t="s">
        <v>103</v>
      </c>
      <c r="I7" s="741" t="s">
        <v>295</v>
      </c>
      <c r="J7" s="742"/>
      <c r="K7" s="741" t="s">
        <v>41</v>
      </c>
      <c r="L7" s="762"/>
      <c r="M7" s="742"/>
      <c r="N7" s="101"/>
      <c r="O7" s="102"/>
      <c r="P7" s="159"/>
      <c r="Q7" s="102"/>
      <c r="R7" s="629" t="s">
        <v>100</v>
      </c>
      <c r="S7" s="8">
        <v>50</v>
      </c>
      <c r="T7" s="714" t="s">
        <v>466</v>
      </c>
      <c r="U7" s="714"/>
      <c r="V7" s="714"/>
      <c r="W7" s="714"/>
      <c r="X7" s="715"/>
      <c r="Y7" s="318"/>
      <c r="Z7" s="312"/>
      <c r="AA7" s="312"/>
      <c r="AB7" s="248"/>
    </row>
    <row r="8" spans="1:32" ht="20.65" customHeight="1" x14ac:dyDescent="0.25">
      <c r="A8" s="251"/>
      <c r="B8" s="629" t="s">
        <v>104</v>
      </c>
      <c r="C8" s="759" t="s">
        <v>353</v>
      </c>
      <c r="D8" s="759"/>
      <c r="E8" s="159"/>
      <c r="F8" s="625" t="s">
        <v>45</v>
      </c>
      <c r="G8" s="159"/>
      <c r="H8" s="629" t="s">
        <v>105</v>
      </c>
      <c r="I8" s="741" t="s">
        <v>300</v>
      </c>
      <c r="J8" s="742"/>
      <c r="K8" s="741" t="s">
        <v>42</v>
      </c>
      <c r="L8" s="762"/>
      <c r="M8" s="742"/>
      <c r="N8" s="277"/>
      <c r="O8" s="101"/>
      <c r="P8" s="254"/>
      <c r="Q8" s="254"/>
      <c r="R8" s="629" t="s">
        <v>99</v>
      </c>
      <c r="S8" s="8">
        <v>4</v>
      </c>
      <c r="T8" s="714"/>
      <c r="U8" s="714"/>
      <c r="V8" s="714"/>
      <c r="W8" s="714"/>
      <c r="X8" s="715"/>
      <c r="Y8" s="318"/>
      <c r="Z8" s="312"/>
      <c r="AA8" s="312"/>
      <c r="AB8" s="248"/>
    </row>
    <row r="9" spans="1:32" ht="20.65" customHeight="1" x14ac:dyDescent="0.25">
      <c r="A9" s="251"/>
      <c r="B9" s="255" t="s">
        <v>106</v>
      </c>
      <c r="C9" s="773" t="s">
        <v>83</v>
      </c>
      <c r="D9" s="774"/>
      <c r="E9" s="254"/>
      <c r="F9" s="254"/>
      <c r="G9" s="159"/>
      <c r="H9" s="629" t="s">
        <v>107</v>
      </c>
      <c r="I9" s="741" t="s">
        <v>304</v>
      </c>
      <c r="J9" s="742"/>
      <c r="K9" s="741">
        <v>599827</v>
      </c>
      <c r="L9" s="762"/>
      <c r="M9" s="742"/>
      <c r="N9" s="277"/>
      <c r="O9" s="277"/>
      <c r="P9" s="254"/>
      <c r="Q9" s="254"/>
      <c r="R9" s="629" t="s">
        <v>99</v>
      </c>
      <c r="S9" s="8">
        <v>7</v>
      </c>
      <c r="T9" s="714" t="s">
        <v>424</v>
      </c>
      <c r="U9" s="714"/>
      <c r="V9" s="714"/>
      <c r="W9" s="714"/>
      <c r="X9" s="715"/>
      <c r="Y9" s="318"/>
      <c r="Z9" s="312" t="s">
        <v>467</v>
      </c>
      <c r="AA9" s="312" t="s">
        <v>427</v>
      </c>
      <c r="AB9" s="248"/>
    </row>
    <row r="10" spans="1:32" ht="20.65" customHeight="1" x14ac:dyDescent="0.25">
      <c r="A10" s="251"/>
      <c r="B10" s="255" t="s">
        <v>108</v>
      </c>
      <c r="C10" s="713" t="s">
        <v>279</v>
      </c>
      <c r="D10" s="714"/>
      <c r="E10" s="714"/>
      <c r="F10" s="715"/>
      <c r="G10" s="159"/>
      <c r="H10" s="629" t="s">
        <v>109</v>
      </c>
      <c r="I10" s="739" t="s">
        <v>13</v>
      </c>
      <c r="J10" s="740"/>
      <c r="K10" s="741" t="s">
        <v>21</v>
      </c>
      <c r="L10" s="762"/>
      <c r="M10" s="742"/>
      <c r="N10" s="277"/>
      <c r="O10" s="277"/>
      <c r="P10" s="254"/>
      <c r="Q10" s="254"/>
      <c r="R10" s="629" t="s">
        <v>99</v>
      </c>
      <c r="S10" s="8">
        <v>10</v>
      </c>
      <c r="T10" s="714" t="s">
        <v>425</v>
      </c>
      <c r="U10" s="714"/>
      <c r="V10" s="714"/>
      <c r="W10" s="714"/>
      <c r="X10" s="715"/>
      <c r="Y10" s="318"/>
      <c r="Z10" s="312" t="s">
        <v>467</v>
      </c>
      <c r="AA10" s="312" t="s">
        <v>428</v>
      </c>
      <c r="AB10" s="248"/>
    </row>
    <row r="11" spans="1:32" ht="20.65" customHeight="1" x14ac:dyDescent="0.25">
      <c r="A11" s="251"/>
      <c r="B11" s="748"/>
      <c r="C11" s="264"/>
      <c r="D11" s="264"/>
      <c r="E11" s="264"/>
      <c r="F11" s="264"/>
      <c r="G11" s="159"/>
      <c r="H11" s="629" t="s">
        <v>110</v>
      </c>
      <c r="I11" s="741" t="s">
        <v>396</v>
      </c>
      <c r="J11" s="742"/>
      <c r="K11" s="741" t="s">
        <v>44</v>
      </c>
      <c r="L11" s="762"/>
      <c r="M11" s="742"/>
      <c r="N11" s="277"/>
      <c r="O11" s="277"/>
      <c r="P11" s="254"/>
      <c r="Q11" s="254"/>
      <c r="R11" s="629" t="s">
        <v>111</v>
      </c>
      <c r="S11" s="8">
        <v>124</v>
      </c>
      <c r="T11" s="714" t="s">
        <v>446</v>
      </c>
      <c r="U11" s="714"/>
      <c r="V11" s="714"/>
      <c r="W11" s="714"/>
      <c r="X11" s="715"/>
      <c r="Y11" s="318"/>
      <c r="Z11" s="312"/>
      <c r="AA11" s="312" t="s">
        <v>447</v>
      </c>
      <c r="AB11" s="248"/>
    </row>
    <row r="12" spans="1:32" ht="20.65" customHeight="1" x14ac:dyDescent="0.25">
      <c r="A12" s="159"/>
      <c r="B12" s="748"/>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629"/>
      <c r="C13" s="624"/>
      <c r="D13" s="270"/>
      <c r="E13" s="271" t="s">
        <v>112</v>
      </c>
      <c r="F13" s="625" t="s">
        <v>39</v>
      </c>
      <c r="G13" s="159"/>
      <c r="H13" s="101"/>
      <c r="I13" s="273"/>
      <c r="J13" s="629" t="s">
        <v>113</v>
      </c>
      <c r="K13" s="775" t="s">
        <v>39</v>
      </c>
      <c r="L13" s="776"/>
      <c r="M13" s="777"/>
      <c r="N13" s="278"/>
      <c r="O13" s="279"/>
      <c r="P13" s="280"/>
      <c r="Q13" s="280"/>
      <c r="R13" s="280"/>
      <c r="S13" s="629" t="s">
        <v>114</v>
      </c>
      <c r="T13" s="741" t="s">
        <v>338</v>
      </c>
      <c r="U13" s="762"/>
      <c r="V13" s="762"/>
      <c r="W13" s="762"/>
      <c r="X13" s="762"/>
      <c r="Y13" s="762"/>
      <c r="Z13" s="742"/>
      <c r="AA13" s="277"/>
      <c r="AB13" s="248"/>
    </row>
    <row r="14" spans="1:32" ht="20.65" customHeight="1" x14ac:dyDescent="0.25">
      <c r="A14" s="251"/>
      <c r="B14" s="256"/>
      <c r="C14" s="624"/>
      <c r="D14" s="624"/>
      <c r="E14" s="624"/>
      <c r="F14" s="624"/>
      <c r="G14" s="268"/>
      <c r="H14" s="629"/>
      <c r="I14" s="629"/>
      <c r="J14" s="269"/>
      <c r="K14" s="269"/>
      <c r="L14" s="269"/>
      <c r="M14" s="269"/>
      <c r="N14" s="269"/>
      <c r="O14" s="269"/>
      <c r="P14" s="254"/>
      <c r="Q14" s="254"/>
      <c r="R14" s="254"/>
      <c r="S14" s="254"/>
      <c r="T14" s="629"/>
      <c r="U14" s="629"/>
      <c r="V14" s="624"/>
      <c r="W14" s="254"/>
      <c r="X14" s="624"/>
      <c r="Y14" s="624"/>
      <c r="Z14" s="624"/>
      <c r="AA14" s="624"/>
      <c r="AB14" s="248"/>
      <c r="AF14" s="33"/>
    </row>
    <row r="15" spans="1:32" ht="20.65" customHeight="1" x14ac:dyDescent="0.25">
      <c r="A15" s="251"/>
      <c r="B15" s="256"/>
      <c r="C15" s="624"/>
      <c r="D15" s="624"/>
      <c r="E15" s="271" t="s">
        <v>115</v>
      </c>
      <c r="F15" s="625" t="s">
        <v>39</v>
      </c>
      <c r="G15" s="268"/>
      <c r="H15" s="272"/>
      <c r="I15" s="159"/>
      <c r="J15" s="629" t="s">
        <v>116</v>
      </c>
      <c r="K15" s="753">
        <v>44753</v>
      </c>
      <c r="L15" s="754"/>
      <c r="M15" s="754"/>
      <c r="N15" s="754"/>
      <c r="O15" s="755"/>
      <c r="P15" s="280"/>
      <c r="Q15" s="280"/>
      <c r="R15" s="280"/>
      <c r="S15" s="629" t="s">
        <v>117</v>
      </c>
      <c r="T15" s="778">
        <v>44777</v>
      </c>
      <c r="U15" s="779"/>
      <c r="V15" s="779"/>
      <c r="W15" s="779"/>
      <c r="X15" s="779"/>
      <c r="Y15" s="779"/>
      <c r="Z15" s="780"/>
      <c r="AA15" s="102"/>
      <c r="AB15" s="248"/>
    </row>
    <row r="16" spans="1:32" ht="13.5" customHeight="1" x14ac:dyDescent="0.25">
      <c r="A16" s="251"/>
      <c r="B16" s="256"/>
      <c r="C16" s="624"/>
      <c r="D16" s="782"/>
      <c r="E16" s="782"/>
      <c r="F16" s="624"/>
      <c r="G16" s="268"/>
      <c r="H16" s="254"/>
      <c r="I16" s="254"/>
      <c r="J16" s="254"/>
      <c r="K16" s="254"/>
      <c r="L16" s="254"/>
      <c r="M16" s="254"/>
      <c r="N16" s="254"/>
      <c r="O16" s="254"/>
      <c r="P16" s="254"/>
      <c r="Q16" s="254"/>
      <c r="R16" s="254"/>
      <c r="S16" s="101"/>
      <c r="T16" s="254"/>
      <c r="U16" s="254"/>
      <c r="V16" s="105"/>
      <c r="W16" s="254"/>
      <c r="X16" s="105"/>
      <c r="Y16" s="624"/>
      <c r="Z16" s="624"/>
      <c r="AA16" s="624"/>
      <c r="AB16" s="248"/>
    </row>
    <row r="17" spans="1:50" ht="20.65" customHeight="1" x14ac:dyDescent="0.25">
      <c r="A17" s="251"/>
      <c r="B17" s="751" t="s">
        <v>118</v>
      </c>
      <c r="C17" s="764" t="s">
        <v>464</v>
      </c>
      <c r="D17" s="765"/>
      <c r="E17" s="765"/>
      <c r="F17" s="765"/>
      <c r="G17" s="765"/>
      <c r="H17" s="765"/>
      <c r="I17" s="765"/>
      <c r="J17" s="765"/>
      <c r="K17" s="765"/>
      <c r="L17" s="765"/>
      <c r="M17" s="765"/>
      <c r="N17" s="765"/>
      <c r="O17" s="765"/>
      <c r="P17" s="765"/>
      <c r="Q17" s="765"/>
      <c r="R17" s="765"/>
      <c r="S17" s="765"/>
      <c r="T17" s="765"/>
      <c r="U17" s="765"/>
      <c r="V17" s="765"/>
      <c r="W17" s="765"/>
      <c r="X17" s="765"/>
      <c r="Y17" s="765"/>
      <c r="Z17" s="765"/>
      <c r="AA17" s="766"/>
      <c r="AB17" s="301"/>
    </row>
    <row r="18" spans="1:50" ht="20.65" customHeight="1" x14ac:dyDescent="0.25">
      <c r="A18" s="251"/>
      <c r="B18" s="751"/>
      <c r="C18" s="767"/>
      <c r="D18" s="768"/>
      <c r="E18" s="768"/>
      <c r="F18" s="768"/>
      <c r="G18" s="768"/>
      <c r="H18" s="768"/>
      <c r="I18" s="768"/>
      <c r="J18" s="768"/>
      <c r="K18" s="768"/>
      <c r="L18" s="768"/>
      <c r="M18" s="768"/>
      <c r="N18" s="768"/>
      <c r="O18" s="768"/>
      <c r="P18" s="768"/>
      <c r="Q18" s="768"/>
      <c r="R18" s="768"/>
      <c r="S18" s="768"/>
      <c r="T18" s="768"/>
      <c r="U18" s="768"/>
      <c r="V18" s="768"/>
      <c r="W18" s="768"/>
      <c r="X18" s="768"/>
      <c r="Y18" s="768"/>
      <c r="Z18" s="768"/>
      <c r="AA18" s="769"/>
      <c r="AB18" s="248"/>
    </row>
    <row r="19" spans="1:50" ht="20.65" customHeight="1" x14ac:dyDescent="0.25">
      <c r="A19" s="251"/>
      <c r="B19" s="751"/>
      <c r="C19" s="767"/>
      <c r="D19" s="768"/>
      <c r="E19" s="768"/>
      <c r="F19" s="768"/>
      <c r="G19" s="768"/>
      <c r="H19" s="768"/>
      <c r="I19" s="768"/>
      <c r="J19" s="768"/>
      <c r="K19" s="768"/>
      <c r="L19" s="768"/>
      <c r="M19" s="768"/>
      <c r="N19" s="768"/>
      <c r="O19" s="768"/>
      <c r="P19" s="768"/>
      <c r="Q19" s="768"/>
      <c r="R19" s="768"/>
      <c r="S19" s="768"/>
      <c r="T19" s="768"/>
      <c r="U19" s="768"/>
      <c r="V19" s="768"/>
      <c r="W19" s="768"/>
      <c r="X19" s="768"/>
      <c r="Y19" s="768"/>
      <c r="Z19" s="768"/>
      <c r="AA19" s="769"/>
      <c r="AB19" s="248"/>
      <c r="AF19" s="33"/>
    </row>
    <row r="20" spans="1:50" ht="20.65" customHeight="1" thickBot="1" x14ac:dyDescent="0.3">
      <c r="A20" s="251"/>
      <c r="B20" s="752"/>
      <c r="C20" s="770"/>
      <c r="D20" s="771"/>
      <c r="E20" s="771"/>
      <c r="F20" s="771"/>
      <c r="G20" s="771"/>
      <c r="H20" s="771"/>
      <c r="I20" s="771"/>
      <c r="J20" s="771"/>
      <c r="K20" s="771"/>
      <c r="L20" s="771"/>
      <c r="M20" s="771"/>
      <c r="N20" s="771"/>
      <c r="O20" s="771"/>
      <c r="P20" s="771"/>
      <c r="Q20" s="771"/>
      <c r="R20" s="771"/>
      <c r="S20" s="771"/>
      <c r="T20" s="771"/>
      <c r="U20" s="771"/>
      <c r="V20" s="771"/>
      <c r="W20" s="771"/>
      <c r="X20" s="771"/>
      <c r="Y20" s="771"/>
      <c r="Z20" s="771"/>
      <c r="AA20" s="772"/>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3" t="s">
        <v>121</v>
      </c>
      <c r="Z21" s="763"/>
      <c r="AA21" s="763"/>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623" t="s">
        <v>127</v>
      </c>
      <c r="P22" s="208"/>
      <c r="Q22" s="159"/>
      <c r="R22" s="623"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v>27.1</v>
      </c>
      <c r="D23" s="137" t="s">
        <v>131</v>
      </c>
      <c r="E23" s="138"/>
      <c r="F23" s="309">
        <v>26.908000000000001</v>
      </c>
      <c r="G23" s="139" t="s">
        <v>132</v>
      </c>
      <c r="H23" s="141"/>
      <c r="I23" s="140"/>
      <c r="J23" s="138"/>
      <c r="K23" s="148" t="s">
        <v>69</v>
      </c>
      <c r="L23" s="138"/>
      <c r="M23" s="85" t="s">
        <v>40</v>
      </c>
      <c r="N23" s="128"/>
      <c r="O23" s="313">
        <v>0.40208333333333335</v>
      </c>
      <c r="P23" s="135"/>
      <c r="Q23" s="210"/>
      <c r="R23" s="15">
        <v>21.1</v>
      </c>
      <c r="S23" s="100" t="s">
        <v>131</v>
      </c>
      <c r="T23" s="22" t="s">
        <v>40</v>
      </c>
      <c r="U23" s="147"/>
      <c r="V23" s="317">
        <v>0.48680555555555555</v>
      </c>
      <c r="W23" s="126"/>
      <c r="X23" s="196"/>
      <c r="Y23" s="173" t="s">
        <v>133</v>
      </c>
      <c r="Z23" s="174"/>
      <c r="AA23" s="626"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v>0</v>
      </c>
      <c r="G24" s="97"/>
      <c r="H24" s="97"/>
      <c r="I24" s="98"/>
      <c r="J24" s="118"/>
      <c r="K24" s="79" t="s">
        <v>136</v>
      </c>
      <c r="L24" s="98"/>
      <c r="M24" s="60" t="s">
        <v>40</v>
      </c>
      <c r="N24" s="124"/>
      <c r="O24" s="129"/>
      <c r="P24" s="130"/>
      <c r="Q24" s="212"/>
      <c r="R24" s="211">
        <v>20.04</v>
      </c>
      <c r="S24" s="131" t="s">
        <v>132</v>
      </c>
      <c r="T24" s="197"/>
      <c r="U24" s="132"/>
      <c r="V24" s="198"/>
      <c r="W24" s="199"/>
      <c r="X24" s="175"/>
      <c r="Y24" s="173" t="s">
        <v>137</v>
      </c>
      <c r="Z24" s="174"/>
      <c r="AA24" s="403"/>
      <c r="AB24" s="248"/>
      <c r="AC24" s="31"/>
      <c r="AD24" s="49"/>
    </row>
    <row r="25" spans="1:50" s="25" customFormat="1" ht="20.65" customHeight="1" x14ac:dyDescent="0.25">
      <c r="A25" s="110"/>
      <c r="B25" s="93" t="s">
        <v>138</v>
      </c>
      <c r="C25" s="8">
        <v>50</v>
      </c>
      <c r="D25" s="99" t="s">
        <v>139</v>
      </c>
      <c r="E25" s="100"/>
      <c r="F25" s="309">
        <v>49.811</v>
      </c>
      <c r="G25" s="99" t="s">
        <v>139</v>
      </c>
      <c r="H25" s="99"/>
      <c r="I25" s="310">
        <v>50</v>
      </c>
      <c r="J25" s="108" t="s">
        <v>139</v>
      </c>
      <c r="K25" s="8" t="s">
        <v>75</v>
      </c>
      <c r="L25" s="101"/>
      <c r="M25" s="132"/>
      <c r="N25" s="100"/>
      <c r="O25" s="313">
        <v>0.40625</v>
      </c>
      <c r="P25" s="135"/>
      <c r="Q25" s="213" t="s">
        <v>140</v>
      </c>
      <c r="R25" s="80">
        <v>50.22</v>
      </c>
      <c r="S25" s="99" t="s">
        <v>139</v>
      </c>
      <c r="T25" s="22" t="s">
        <v>40</v>
      </c>
      <c r="U25" s="200"/>
      <c r="V25" s="338">
        <v>0.4916666666666667</v>
      </c>
      <c r="W25" s="202"/>
      <c r="X25" s="175"/>
      <c r="Y25" s="173" t="s">
        <v>141</v>
      </c>
      <c r="Z25" s="174"/>
      <c r="AA25" s="403">
        <v>24415.32</v>
      </c>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05"/>
      <c r="I26" s="626">
        <v>0.47068300000000002</v>
      </c>
      <c r="J26" s="101"/>
      <c r="K26" s="17" t="s">
        <v>48</v>
      </c>
      <c r="L26" s="101"/>
      <c r="M26" s="7" t="s">
        <v>40</v>
      </c>
      <c r="N26" s="101"/>
      <c r="O26" s="101"/>
      <c r="P26" s="135"/>
      <c r="Q26" s="100"/>
      <c r="R26" s="170"/>
      <c r="S26" s="162"/>
      <c r="T26" s="149"/>
      <c r="U26" s="132"/>
      <c r="V26" s="170"/>
      <c r="W26" s="171"/>
      <c r="X26" s="175"/>
      <c r="Y26" s="173" t="s">
        <v>143</v>
      </c>
      <c r="Z26" s="176"/>
      <c r="AA26" s="404">
        <v>0.25</v>
      </c>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49" t="s">
        <v>140</v>
      </c>
      <c r="H27" s="750"/>
      <c r="I27" s="309">
        <v>20.381</v>
      </c>
      <c r="J27" s="108" t="s">
        <v>139</v>
      </c>
      <c r="K27" s="65" t="s">
        <v>82</v>
      </c>
      <c r="L27" s="100"/>
      <c r="M27" s="67" t="s">
        <v>61</v>
      </c>
      <c r="N27" s="100"/>
      <c r="O27" s="314">
        <v>0.40833333333333338</v>
      </c>
      <c r="P27" s="135"/>
      <c r="Q27" s="100"/>
      <c r="R27" s="106"/>
      <c r="S27" s="214"/>
      <c r="T27" s="132"/>
      <c r="U27" s="132"/>
      <c r="V27" s="106"/>
      <c r="W27" s="171"/>
      <c r="X27" s="175"/>
      <c r="Y27" s="173" t="s">
        <v>145</v>
      </c>
      <c r="Z27" s="177"/>
      <c r="AA27" s="18">
        <v>100</v>
      </c>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v>7.08</v>
      </c>
      <c r="G28" s="97"/>
      <c r="H28" s="97"/>
      <c r="I28" s="62">
        <v>7.01</v>
      </c>
      <c r="J28" s="107"/>
      <c r="K28" s="62" t="s">
        <v>163</v>
      </c>
      <c r="L28" s="98"/>
      <c r="M28" s="118"/>
      <c r="N28" s="98"/>
      <c r="O28" s="315">
        <v>0.41180555555555554</v>
      </c>
      <c r="P28" s="130"/>
      <c r="Q28" s="161" t="s">
        <v>140</v>
      </c>
      <c r="R28" s="339">
        <v>6.9</v>
      </c>
      <c r="S28" s="188"/>
      <c r="T28" s="60" t="s">
        <v>40</v>
      </c>
      <c r="U28" s="154"/>
      <c r="V28" s="340">
        <v>0.49652777777777773</v>
      </c>
      <c r="W28" s="195"/>
      <c r="X28" s="175"/>
      <c r="Y28" s="173" t="s">
        <v>147</v>
      </c>
      <c r="Z28" s="174"/>
      <c r="AA28" s="18" t="s">
        <v>39</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v>10.06</v>
      </c>
      <c r="G29" s="99"/>
      <c r="H29" s="99"/>
      <c r="I29" s="8">
        <v>10.029999999999999</v>
      </c>
      <c r="J29" s="108"/>
      <c r="K29" s="8" t="s">
        <v>163</v>
      </c>
      <c r="L29" s="101"/>
      <c r="M29" s="132"/>
      <c r="N29" s="125"/>
      <c r="O29" s="313">
        <v>0.4145833333333333</v>
      </c>
      <c r="P29" s="135"/>
      <c r="Q29" s="162" t="s">
        <v>140</v>
      </c>
      <c r="R29" s="626">
        <v>9.9</v>
      </c>
      <c r="S29" s="105"/>
      <c r="T29" s="7" t="s">
        <v>40</v>
      </c>
      <c r="U29" s="132"/>
      <c r="V29" s="341">
        <v>0.50694444444444442</v>
      </c>
      <c r="W29" s="171"/>
      <c r="X29" s="175"/>
      <c r="Y29" s="173" t="s">
        <v>149</v>
      </c>
      <c r="Z29" s="176"/>
      <c r="AA29" s="402">
        <v>0.42152777777777778</v>
      </c>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93"/>
      <c r="H30" s="105"/>
      <c r="I30" s="626">
        <v>-27</v>
      </c>
      <c r="J30" s="108" t="s">
        <v>151</v>
      </c>
      <c r="K30" s="8" t="s">
        <v>152</v>
      </c>
      <c r="L30" s="101"/>
      <c r="M30" s="7" t="s">
        <v>40</v>
      </c>
      <c r="N30" s="100"/>
      <c r="O30" s="149"/>
      <c r="P30" s="135"/>
      <c r="Q30" s="125"/>
      <c r="R30" s="27">
        <v>-20.3</v>
      </c>
      <c r="S30" s="108" t="s">
        <v>151</v>
      </c>
      <c r="T30" s="7" t="s">
        <v>40</v>
      </c>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93"/>
      <c r="H31" s="105"/>
      <c r="I31" s="626">
        <v>-204</v>
      </c>
      <c r="J31" s="108" t="s">
        <v>151</v>
      </c>
      <c r="K31" s="11" t="s">
        <v>155</v>
      </c>
      <c r="L31" s="101"/>
      <c r="M31" s="7" t="s">
        <v>40</v>
      </c>
      <c r="N31" s="126"/>
      <c r="O31" s="132"/>
      <c r="P31" s="135"/>
      <c r="Q31" s="100"/>
      <c r="R31" s="27">
        <v>-196.2</v>
      </c>
      <c r="S31" s="108" t="s">
        <v>151</v>
      </c>
      <c r="T31" s="7" t="s">
        <v>40</v>
      </c>
      <c r="U31" s="132"/>
      <c r="V31" s="101"/>
      <c r="W31" s="171"/>
      <c r="X31" s="181"/>
      <c r="Y31" s="10"/>
      <c r="Z31" s="182"/>
      <c r="AA31" s="183"/>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93"/>
      <c r="H32" s="105"/>
      <c r="I32" s="626"/>
      <c r="J32" s="108" t="s">
        <v>151</v>
      </c>
      <c r="K32" s="11" t="s">
        <v>158</v>
      </c>
      <c r="L32" s="119"/>
      <c r="M32" s="7"/>
      <c r="N32" s="100"/>
      <c r="O32" s="132"/>
      <c r="P32" s="135"/>
      <c r="Q32" s="100"/>
      <c r="R32" s="223"/>
      <c r="S32" s="108"/>
      <c r="T32" s="349"/>
      <c r="U32" s="132"/>
      <c r="V32" s="101"/>
      <c r="W32" s="171"/>
      <c r="X32" s="185"/>
      <c r="Y32" s="185"/>
      <c r="Z32" s="185"/>
      <c r="AA32" s="183"/>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06"/>
      <c r="H33" s="105"/>
      <c r="I33" s="348">
        <f>I30-I31</f>
        <v>177</v>
      </c>
      <c r="J33" s="108"/>
      <c r="K33" s="81" t="s">
        <v>161</v>
      </c>
      <c r="L33" s="120"/>
      <c r="M33" s="7" t="s">
        <v>40</v>
      </c>
      <c r="N33" s="100"/>
      <c r="O33" s="150"/>
      <c r="P33" s="135"/>
      <c r="Q33" s="100"/>
      <c r="R33" s="348">
        <f>R30-R31</f>
        <v>175.89999999999998</v>
      </c>
      <c r="S33" s="101"/>
      <c r="T33" s="7" t="s">
        <v>40</v>
      </c>
      <c r="U33" s="132"/>
      <c r="V33" s="101"/>
      <c r="W33" s="171"/>
      <c r="X33" s="10"/>
      <c r="Y33" s="10"/>
      <c r="Z33" s="185"/>
      <c r="AA33" s="10"/>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10</v>
      </c>
      <c r="D34" s="99"/>
      <c r="E34" s="100"/>
      <c r="F34" s="101"/>
      <c r="G34" s="749" t="s">
        <v>140</v>
      </c>
      <c r="H34" s="750"/>
      <c r="I34" s="65">
        <v>10.01</v>
      </c>
      <c r="J34" s="108"/>
      <c r="K34" s="66" t="s">
        <v>163</v>
      </c>
      <c r="L34" s="119"/>
      <c r="M34" s="67" t="s">
        <v>40</v>
      </c>
      <c r="N34" s="100"/>
      <c r="O34" s="313">
        <v>0.3743055555555555</v>
      </c>
      <c r="P34" s="151"/>
      <c r="Q34" s="100"/>
      <c r="R34" s="352"/>
      <c r="S34" s="100"/>
      <c r="T34" s="149"/>
      <c r="U34" s="132"/>
      <c r="V34" s="106"/>
      <c r="W34" s="171"/>
      <c r="X34" s="10"/>
      <c r="Y34" s="10"/>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v>758.99</v>
      </c>
      <c r="G35" s="97" t="s">
        <v>165</v>
      </c>
      <c r="H35" s="97"/>
      <c r="I35" s="152"/>
      <c r="J35" s="107"/>
      <c r="K35" s="153"/>
      <c r="L35" s="118"/>
      <c r="M35" s="154"/>
      <c r="N35" s="98"/>
      <c r="O35" s="154"/>
      <c r="P35" s="98"/>
      <c r="Q35" s="163"/>
      <c r="R35" s="351">
        <v>763.48</v>
      </c>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v>-1.4E-2</v>
      </c>
      <c r="D36" s="99" t="s">
        <v>167</v>
      </c>
      <c r="E36" s="100"/>
      <c r="F36" s="309">
        <v>-7.5999999999999998E-2</v>
      </c>
      <c r="G36" s="99" t="s">
        <v>168</v>
      </c>
      <c r="H36" s="99"/>
      <c r="I36" s="309">
        <v>-1.4E-2</v>
      </c>
      <c r="J36" s="108" t="s">
        <v>168</v>
      </c>
      <c r="K36" s="69" t="s">
        <v>58</v>
      </c>
      <c r="L36" s="100"/>
      <c r="M36" s="67" t="s">
        <v>40</v>
      </c>
      <c r="N36" s="128"/>
      <c r="O36" s="320">
        <v>0.41944444444444445</v>
      </c>
      <c r="P36" s="321"/>
      <c r="Q36" s="164"/>
      <c r="R36" s="70">
        <v>4.3999999999999997E-2</v>
      </c>
      <c r="S36" s="108" t="s">
        <v>168</v>
      </c>
      <c r="T36" s="67" t="s">
        <v>40</v>
      </c>
      <c r="U36" s="132"/>
      <c r="V36" s="353">
        <v>0.48888888888888887</v>
      </c>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170</v>
      </c>
      <c r="E37" s="98"/>
      <c r="F37" s="62">
        <v>0</v>
      </c>
      <c r="G37" s="155"/>
      <c r="H37" s="97"/>
      <c r="I37" s="62">
        <v>0</v>
      </c>
      <c r="J37" s="155" t="s">
        <v>170</v>
      </c>
      <c r="K37" s="62" t="s">
        <v>229</v>
      </c>
      <c r="L37" s="98"/>
      <c r="M37" s="154"/>
      <c r="N37" s="123"/>
      <c r="O37" s="316">
        <v>0.42291666666666666</v>
      </c>
      <c r="P37" s="130"/>
      <c r="Q37" s="161" t="s">
        <v>140</v>
      </c>
      <c r="R37" s="61">
        <v>0.01</v>
      </c>
      <c r="S37" s="133" t="s">
        <v>170</v>
      </c>
      <c r="T37" s="60" t="s">
        <v>40</v>
      </c>
      <c r="U37" s="154"/>
      <c r="V37" s="340">
        <v>0.5083333333333333</v>
      </c>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124</v>
      </c>
      <c r="D38" s="134" t="s">
        <v>170</v>
      </c>
      <c r="E38" s="100"/>
      <c r="F38" s="8">
        <v>123.28</v>
      </c>
      <c r="G38" s="156" t="s">
        <v>170</v>
      </c>
      <c r="H38" s="99"/>
      <c r="I38" s="8">
        <v>123.99</v>
      </c>
      <c r="J38" s="156" t="s">
        <v>170</v>
      </c>
      <c r="K38" s="8" t="s">
        <v>230</v>
      </c>
      <c r="L38" s="100"/>
      <c r="M38" s="101"/>
      <c r="N38" s="125"/>
      <c r="O38" s="313">
        <v>0.42569444444444443</v>
      </c>
      <c r="P38" s="135"/>
      <c r="Q38" s="162" t="s">
        <v>140</v>
      </c>
      <c r="R38" s="18">
        <v>122.98</v>
      </c>
      <c r="S38" s="134" t="s">
        <v>172</v>
      </c>
      <c r="T38" s="7" t="s">
        <v>40</v>
      </c>
      <c r="U38" s="132"/>
      <c r="V38" s="354">
        <v>0.51041666666666663</v>
      </c>
      <c r="W38" s="171"/>
      <c r="X38" s="691" t="s">
        <v>470</v>
      </c>
      <c r="Y38" s="692"/>
      <c r="Z38" s="692"/>
      <c r="AA38" s="692"/>
      <c r="AB38" s="693"/>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124</v>
      </c>
      <c r="D39" s="134" t="s">
        <v>170</v>
      </c>
      <c r="E39" s="100"/>
      <c r="F39" s="101"/>
      <c r="G39" s="105"/>
      <c r="H39" s="630" t="s">
        <v>140</v>
      </c>
      <c r="I39" s="65">
        <v>123.97</v>
      </c>
      <c r="J39" s="156" t="s">
        <v>170</v>
      </c>
      <c r="K39" s="65" t="s">
        <v>230</v>
      </c>
      <c r="L39" s="101"/>
      <c r="M39" s="67" t="s">
        <v>40</v>
      </c>
      <c r="N39" s="127"/>
      <c r="O39" s="313">
        <v>0.42638888888888887</v>
      </c>
      <c r="P39" s="135"/>
      <c r="Q39" s="100"/>
      <c r="R39" s="355"/>
      <c r="S39" s="101"/>
      <c r="T39" s="101"/>
      <c r="U39" s="101"/>
      <c r="V39" s="203"/>
      <c r="W39" s="171"/>
      <c r="X39" s="694"/>
      <c r="Y39" s="695"/>
      <c r="Z39" s="695"/>
      <c r="AA39" s="695"/>
      <c r="AB39" s="696"/>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v>758.99</v>
      </c>
      <c r="G40" s="97" t="s">
        <v>165</v>
      </c>
      <c r="H40" s="97"/>
      <c r="I40" s="152"/>
      <c r="J40" s="107"/>
      <c r="K40" s="153"/>
      <c r="L40" s="118"/>
      <c r="M40" s="129"/>
      <c r="N40" s="98"/>
      <c r="O40" s="129"/>
      <c r="P40" s="130"/>
      <c r="Q40" s="165"/>
      <c r="R40" s="356">
        <v>763.4</v>
      </c>
      <c r="S40" s="189" t="s">
        <v>165</v>
      </c>
      <c r="T40" s="129"/>
      <c r="U40" s="154"/>
      <c r="V40" s="221"/>
      <c r="W40" s="195"/>
      <c r="X40" s="694"/>
      <c r="Y40" s="695"/>
      <c r="Z40" s="695"/>
      <c r="AA40" s="695"/>
      <c r="AB40" s="696"/>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v>100.6</v>
      </c>
      <c r="G41" s="99" t="s">
        <v>176</v>
      </c>
      <c r="H41" s="101"/>
      <c r="I41" s="626">
        <v>100.2</v>
      </c>
      <c r="J41" s="108" t="s">
        <v>176</v>
      </c>
      <c r="K41" s="11" t="s">
        <v>210</v>
      </c>
      <c r="L41" s="101"/>
      <c r="M41" s="7" t="s">
        <v>40</v>
      </c>
      <c r="N41" s="101"/>
      <c r="O41" s="313">
        <v>0.43055555555555558</v>
      </c>
      <c r="P41" s="135"/>
      <c r="Q41" s="100"/>
      <c r="R41" s="82">
        <v>98.8</v>
      </c>
      <c r="S41" s="190" t="s">
        <v>176</v>
      </c>
      <c r="T41" s="7" t="s">
        <v>61</v>
      </c>
      <c r="U41" s="132"/>
      <c r="V41" s="354">
        <v>0.48402777777777778</v>
      </c>
      <c r="W41" s="171"/>
      <c r="X41" s="694"/>
      <c r="Y41" s="695"/>
      <c r="Z41" s="695"/>
      <c r="AA41" s="695"/>
      <c r="AB41" s="696"/>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05"/>
      <c r="I42" s="626">
        <v>0.98353979999999996</v>
      </c>
      <c r="J42" s="756" t="s">
        <v>243</v>
      </c>
      <c r="K42" s="626" t="s">
        <v>50</v>
      </c>
      <c r="L42" s="101"/>
      <c r="M42" s="7" t="s">
        <v>40</v>
      </c>
      <c r="N42" s="101"/>
      <c r="O42" s="132"/>
      <c r="P42" s="135"/>
      <c r="Q42" s="100"/>
      <c r="R42" s="82">
        <v>98.7</v>
      </c>
      <c r="S42" s="190" t="s">
        <v>176</v>
      </c>
      <c r="T42" s="149"/>
      <c r="U42" s="132"/>
      <c r="V42" s="101"/>
      <c r="W42" s="171"/>
      <c r="X42" s="694"/>
      <c r="Y42" s="695"/>
      <c r="Z42" s="695"/>
      <c r="AA42" s="695"/>
      <c r="AB42" s="696"/>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v>8.1199999999999992</v>
      </c>
      <c r="D43" s="141" t="s">
        <v>246</v>
      </c>
      <c r="E43" s="121"/>
      <c r="F43" s="307">
        <v>25.837</v>
      </c>
      <c r="G43" s="141" t="s">
        <v>178</v>
      </c>
      <c r="H43" s="121"/>
      <c r="I43" s="142">
        <v>8.1129999999999995</v>
      </c>
      <c r="J43" s="757"/>
      <c r="K43" s="83" t="s">
        <v>180</v>
      </c>
      <c r="L43" s="121"/>
      <c r="M43" s="84" t="s">
        <v>40</v>
      </c>
      <c r="N43" s="128"/>
      <c r="O43" s="84">
        <v>0.43124999999999997</v>
      </c>
      <c r="P43" s="151"/>
      <c r="Q43" s="100"/>
      <c r="R43" s="65">
        <v>7.41</v>
      </c>
      <c r="S43" s="191" t="s">
        <v>246</v>
      </c>
      <c r="T43" s="105"/>
      <c r="U43" s="132"/>
      <c r="V43" s="105"/>
      <c r="W43" s="171"/>
      <c r="X43" s="694"/>
      <c r="Y43" s="695"/>
      <c r="Z43" s="695"/>
      <c r="AA43" s="695"/>
      <c r="AB43" s="696"/>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v>5.24</v>
      </c>
      <c r="J44" s="229" t="s">
        <v>181</v>
      </c>
      <c r="K44" s="230" t="s">
        <v>276</v>
      </c>
      <c r="L44" s="227"/>
      <c r="M44" s="231" t="s">
        <v>40</v>
      </c>
      <c r="N44" s="227"/>
      <c r="O44" s="367"/>
      <c r="P44" s="232"/>
      <c r="Q44" s="241"/>
      <c r="R44" s="365">
        <v>30.446000000000002</v>
      </c>
      <c r="S44" s="192" t="s">
        <v>178</v>
      </c>
      <c r="T44" s="78" t="s">
        <v>61</v>
      </c>
      <c r="U44" s="201"/>
      <c r="V44" s="371">
        <v>0.48472222222222222</v>
      </c>
      <c r="W44" s="222"/>
      <c r="X44" s="694"/>
      <c r="Y44" s="695"/>
      <c r="Z44" s="695"/>
      <c r="AA44" s="695"/>
      <c r="AB44" s="696"/>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v>5.91</v>
      </c>
      <c r="S45" s="240" t="s">
        <v>181</v>
      </c>
      <c r="T45" s="237" t="s">
        <v>40</v>
      </c>
      <c r="U45" s="368"/>
      <c r="V45" s="369"/>
      <c r="W45" s="370"/>
      <c r="X45" s="694"/>
      <c r="Y45" s="695"/>
      <c r="Z45" s="695"/>
      <c r="AA45" s="695"/>
      <c r="AB45" s="696"/>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4"/>
      <c r="Y46" s="695"/>
      <c r="Z46" s="695"/>
      <c r="AA46" s="695"/>
      <c r="AB46" s="696"/>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627"/>
      <c r="L47" s="101"/>
      <c r="M47" s="150"/>
      <c r="N47" s="100"/>
      <c r="O47" s="217"/>
      <c r="P47" s="135"/>
      <c r="Q47" s="125"/>
      <c r="R47" s="18"/>
      <c r="S47" s="99" t="s">
        <v>184</v>
      </c>
      <c r="T47" s="7"/>
      <c r="U47" s="132"/>
      <c r="V47" s="18"/>
      <c r="W47" s="171"/>
      <c r="X47" s="694"/>
      <c r="Y47" s="695"/>
      <c r="Z47" s="695"/>
      <c r="AA47" s="695"/>
      <c r="AB47" s="696"/>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4"/>
      <c r="Y48" s="695"/>
      <c r="Z48" s="695"/>
      <c r="AA48" s="695"/>
      <c r="AB48" s="696"/>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627"/>
      <c r="L50" s="101"/>
      <c r="M50" s="150"/>
      <c r="N50" s="100"/>
      <c r="O50" s="217"/>
      <c r="P50" s="219"/>
      <c r="Q50" s="166"/>
      <c r="R50" s="26"/>
      <c r="S50" s="99" t="s">
        <v>189</v>
      </c>
      <c r="T50" s="58"/>
      <c r="U50" s="100"/>
      <c r="V50" s="44"/>
      <c r="W50" s="166"/>
      <c r="X50" s="697" t="s">
        <v>480</v>
      </c>
      <c r="Y50" s="698"/>
      <c r="Z50" s="698"/>
      <c r="AA50" s="698"/>
      <c r="AB50" s="699"/>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0"/>
      <c r="Y51" s="688"/>
      <c r="Z51" s="688"/>
      <c r="AA51" s="688"/>
      <c r="AB51" s="701"/>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0"/>
      <c r="Y52" s="688"/>
      <c r="Z52" s="688"/>
      <c r="AA52" s="688"/>
      <c r="AB52" s="701"/>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627"/>
      <c r="L53" s="101"/>
      <c r="M53" s="150"/>
      <c r="N53" s="100"/>
      <c r="O53" s="217"/>
      <c r="P53" s="219"/>
      <c r="Q53" s="168"/>
      <c r="R53" s="18"/>
      <c r="S53" s="99" t="s">
        <v>184</v>
      </c>
      <c r="T53" s="7"/>
      <c r="U53" s="132"/>
      <c r="V53" s="18"/>
      <c r="W53" s="100"/>
      <c r="X53" s="700"/>
      <c r="Y53" s="688"/>
      <c r="Z53" s="688"/>
      <c r="AA53" s="688"/>
      <c r="AB53" s="701"/>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0"/>
      <c r="Y54" s="688"/>
      <c r="Z54" s="688"/>
      <c r="AA54" s="688"/>
      <c r="AB54" s="701"/>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0"/>
      <c r="Y55" s="688"/>
      <c r="Z55" s="688"/>
      <c r="AA55" s="688"/>
      <c r="AB55" s="701"/>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5" t="s">
        <v>192</v>
      </c>
      <c r="B56" s="746"/>
      <c r="C56" s="746"/>
      <c r="D56" s="746"/>
      <c r="E56" s="746"/>
      <c r="F56" s="747"/>
      <c r="G56" s="159"/>
      <c r="H56" s="159"/>
      <c r="I56" s="159"/>
      <c r="J56" s="159"/>
      <c r="K56" s="144" t="s">
        <v>193</v>
      </c>
      <c r="L56" s="159"/>
      <c r="M56" s="159"/>
      <c r="N56" s="159"/>
      <c r="O56" s="781" t="s">
        <v>194</v>
      </c>
      <c r="P56" s="781"/>
      <c r="Q56" s="781"/>
      <c r="R56" s="159"/>
      <c r="S56" s="300"/>
      <c r="T56" s="292" t="s">
        <v>195</v>
      </c>
      <c r="W56" s="63"/>
      <c r="X56" s="700"/>
      <c r="Y56" s="688"/>
      <c r="Z56" s="688"/>
      <c r="AA56" s="688"/>
      <c r="AB56" s="701"/>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6" t="s">
        <v>228</v>
      </c>
      <c r="B57" s="716"/>
      <c r="C57" s="716"/>
      <c r="D57" s="716"/>
      <c r="E57" s="716"/>
      <c r="F57" s="717"/>
      <c r="G57" s="159"/>
      <c r="H57" s="159"/>
      <c r="I57" s="187"/>
      <c r="J57" s="242" t="s">
        <v>196</v>
      </c>
      <c r="K57" s="357">
        <v>44755</v>
      </c>
      <c r="L57" s="359"/>
      <c r="M57" s="361"/>
      <c r="N57" s="359"/>
      <c r="O57" s="735">
        <v>44776</v>
      </c>
      <c r="P57" s="705"/>
      <c r="Q57" s="706"/>
      <c r="R57" s="159"/>
      <c r="S57" s="683" t="s">
        <v>241</v>
      </c>
      <c r="T57" s="684"/>
      <c r="U57" s="684"/>
      <c r="V57" s="684"/>
      <c r="W57" s="684"/>
      <c r="X57" s="700"/>
      <c r="Y57" s="688"/>
      <c r="Z57" s="688"/>
      <c r="AA57" s="688"/>
      <c r="AB57" s="701"/>
      <c r="AC57" s="32"/>
      <c r="AD57" s="32"/>
      <c r="AE57" s="32"/>
      <c r="AF57" s="32"/>
      <c r="AG57" s="32"/>
      <c r="AH57" s="32"/>
      <c r="AI57" s="32"/>
      <c r="AJ57" s="32"/>
      <c r="AK57" s="32"/>
      <c r="AL57" s="32"/>
      <c r="AM57" s="32"/>
      <c r="AN57" s="32"/>
      <c r="AO57" s="32"/>
      <c r="AP57" s="32"/>
      <c r="AQ57" s="32"/>
      <c r="AR57" s="32"/>
    </row>
    <row r="58" spans="1:50" ht="18.600000000000001" customHeight="1" x14ac:dyDescent="0.25">
      <c r="A58" s="718"/>
      <c r="B58" s="718"/>
      <c r="C58" s="718"/>
      <c r="D58" s="718"/>
      <c r="E58" s="718"/>
      <c r="F58" s="719"/>
      <c r="G58" s="159"/>
      <c r="H58" s="159"/>
      <c r="I58" s="187"/>
      <c r="J58" s="242" t="s">
        <v>197</v>
      </c>
      <c r="K58" s="314">
        <v>0.31666666666666665</v>
      </c>
      <c r="L58" s="359"/>
      <c r="M58" s="359"/>
      <c r="N58" s="359"/>
      <c r="O58" s="736">
        <v>0.50138888888888888</v>
      </c>
      <c r="P58" s="737"/>
      <c r="Q58" s="738"/>
      <c r="R58" s="244"/>
      <c r="S58" s="687" t="s">
        <v>465</v>
      </c>
      <c r="T58" s="688"/>
      <c r="U58" s="688"/>
      <c r="V58" s="688"/>
      <c r="W58" s="688"/>
      <c r="X58" s="700"/>
      <c r="Y58" s="688"/>
      <c r="Z58" s="688"/>
      <c r="AA58" s="688"/>
      <c r="AB58" s="701"/>
      <c r="AS58" s="20"/>
      <c r="AT58" s="20"/>
      <c r="AU58" s="20"/>
      <c r="AV58" s="20"/>
      <c r="AW58" s="20"/>
      <c r="AX58" s="20"/>
    </row>
    <row r="59" spans="1:50" s="30" customFormat="1" ht="20.65" customHeight="1" x14ac:dyDescent="0.25">
      <c r="A59" s="718"/>
      <c r="B59" s="718"/>
      <c r="C59" s="718"/>
      <c r="D59" s="718"/>
      <c r="E59" s="718"/>
      <c r="F59" s="719"/>
      <c r="G59" s="159"/>
      <c r="H59" s="159"/>
      <c r="I59" s="187"/>
      <c r="J59" s="242" t="s">
        <v>198</v>
      </c>
      <c r="K59" s="313">
        <v>0.32291666666666669</v>
      </c>
      <c r="L59" s="359"/>
      <c r="M59" s="359"/>
      <c r="N59" s="359"/>
      <c r="O59" s="736">
        <v>0.5</v>
      </c>
      <c r="P59" s="737"/>
      <c r="Q59" s="738"/>
      <c r="R59" s="246"/>
      <c r="S59" s="687"/>
      <c r="T59" s="688"/>
      <c r="U59" s="688"/>
      <c r="V59" s="688"/>
      <c r="W59" s="688"/>
      <c r="X59" s="700"/>
      <c r="Y59" s="688"/>
      <c r="Z59" s="688"/>
      <c r="AA59" s="688"/>
      <c r="AB59" s="701"/>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3" t="s">
        <v>252</v>
      </c>
      <c r="C60" s="743"/>
      <c r="D60" s="743"/>
      <c r="E60" s="743"/>
      <c r="F60" s="744"/>
      <c r="G60" s="159"/>
      <c r="H60" s="159"/>
      <c r="I60" s="187"/>
      <c r="J60" s="242" t="s">
        <v>199</v>
      </c>
      <c r="K60" s="18" t="s">
        <v>355</v>
      </c>
      <c r="L60" s="359"/>
      <c r="M60" s="359"/>
      <c r="N60" s="359"/>
      <c r="O60" s="704" t="s">
        <v>355</v>
      </c>
      <c r="P60" s="705"/>
      <c r="Q60" s="706"/>
      <c r="R60" s="159"/>
      <c r="S60" s="687"/>
      <c r="T60" s="688"/>
      <c r="U60" s="688"/>
      <c r="V60" s="688"/>
      <c r="W60" s="688"/>
      <c r="X60" s="700"/>
      <c r="Y60" s="688"/>
      <c r="Z60" s="688"/>
      <c r="AA60" s="688"/>
      <c r="AB60" s="701"/>
      <c r="AS60" s="20"/>
      <c r="AT60" s="20"/>
      <c r="AU60" s="20"/>
      <c r="AV60" s="20"/>
      <c r="AW60" s="20"/>
      <c r="AX60" s="20"/>
    </row>
    <row r="61" spans="1:50" s="30" customFormat="1" ht="20.65" customHeight="1" x14ac:dyDescent="0.25">
      <c r="A61" s="720" t="s">
        <v>471</v>
      </c>
      <c r="B61" s="721"/>
      <c r="C61" s="721"/>
      <c r="D61" s="721"/>
      <c r="E61" s="721"/>
      <c r="F61" s="722"/>
      <c r="G61" s="159"/>
      <c r="H61" s="159"/>
      <c r="I61" s="187"/>
      <c r="J61" s="372"/>
      <c r="K61" s="758" t="s">
        <v>200</v>
      </c>
      <c r="L61" s="758"/>
      <c r="M61" s="758"/>
      <c r="N61" s="758"/>
      <c r="O61" s="758"/>
      <c r="P61" s="758"/>
      <c r="Q61" s="758"/>
      <c r="R61" s="159"/>
      <c r="S61" s="687"/>
      <c r="T61" s="688"/>
      <c r="U61" s="688"/>
      <c r="V61" s="688"/>
      <c r="W61" s="688"/>
      <c r="X61" s="700"/>
      <c r="Y61" s="688"/>
      <c r="Z61" s="688"/>
      <c r="AA61" s="688"/>
      <c r="AB61" s="701"/>
      <c r="AC61" s="32"/>
      <c r="AD61" s="32"/>
      <c r="AE61" s="32"/>
      <c r="AF61" s="32"/>
      <c r="AG61" s="32"/>
      <c r="AH61" s="32"/>
      <c r="AI61" s="32"/>
      <c r="AJ61" s="32"/>
      <c r="AK61" s="32"/>
      <c r="AL61" s="32"/>
      <c r="AM61" s="32"/>
      <c r="AN61" s="32"/>
      <c r="AO61" s="32"/>
      <c r="AP61" s="32"/>
      <c r="AQ61" s="32"/>
      <c r="AR61" s="32"/>
    </row>
    <row r="62" spans="1:50" ht="20.65" customHeight="1" thickBot="1" x14ac:dyDescent="0.3">
      <c r="A62" s="723"/>
      <c r="B62" s="724"/>
      <c r="C62" s="724"/>
      <c r="D62" s="724"/>
      <c r="E62" s="724"/>
      <c r="F62" s="725"/>
      <c r="G62" s="159"/>
      <c r="H62" s="159"/>
      <c r="I62" s="187"/>
      <c r="J62" s="242" t="s">
        <v>201</v>
      </c>
      <c r="K62" s="18">
        <v>1.9</v>
      </c>
      <c r="L62" s="93" t="s">
        <v>168</v>
      </c>
      <c r="M62" s="361"/>
      <c r="N62" s="361"/>
      <c r="O62" s="704">
        <v>1.6</v>
      </c>
      <c r="P62" s="705"/>
      <c r="Q62" s="706"/>
      <c r="R62" s="93" t="s">
        <v>168</v>
      </c>
      <c r="S62" s="687"/>
      <c r="T62" s="688"/>
      <c r="U62" s="688"/>
      <c r="V62" s="688"/>
      <c r="W62" s="688"/>
      <c r="X62" s="700"/>
      <c r="Y62" s="688"/>
      <c r="Z62" s="688"/>
      <c r="AA62" s="688"/>
      <c r="AB62" s="701"/>
      <c r="AS62" s="20"/>
      <c r="AT62" s="20"/>
      <c r="AU62" s="20"/>
      <c r="AV62" s="20"/>
      <c r="AW62" s="20"/>
      <c r="AX62" s="20"/>
    </row>
    <row r="63" spans="1:50" s="30" customFormat="1" ht="20.65" customHeight="1" thickBot="1" x14ac:dyDescent="0.3">
      <c r="A63" s="720" t="s">
        <v>472</v>
      </c>
      <c r="B63" s="721"/>
      <c r="C63" s="721"/>
      <c r="D63" s="721"/>
      <c r="E63" s="721"/>
      <c r="F63" s="722"/>
      <c r="G63" s="159"/>
      <c r="H63" s="159"/>
      <c r="I63" s="187"/>
      <c r="J63" s="243" t="s">
        <v>202</v>
      </c>
      <c r="K63" s="358">
        <v>25.6</v>
      </c>
      <c r="L63" s="93" t="s">
        <v>178</v>
      </c>
      <c r="M63" s="362"/>
      <c r="N63" s="362"/>
      <c r="O63" s="704">
        <v>28.8</v>
      </c>
      <c r="P63" s="705"/>
      <c r="Q63" s="706"/>
      <c r="R63" s="93" t="s">
        <v>178</v>
      </c>
      <c r="S63" s="687"/>
      <c r="T63" s="688"/>
      <c r="U63" s="688"/>
      <c r="V63" s="688"/>
      <c r="W63" s="688"/>
      <c r="X63" s="700"/>
      <c r="Y63" s="688"/>
      <c r="Z63" s="688"/>
      <c r="AA63" s="688"/>
      <c r="AB63" s="701"/>
      <c r="AC63" s="32"/>
      <c r="AD63" s="32"/>
      <c r="AE63" s="32"/>
      <c r="AF63" s="32"/>
      <c r="AG63" s="32"/>
      <c r="AH63" s="32"/>
      <c r="AI63" s="32"/>
      <c r="AJ63" s="32"/>
      <c r="AK63" s="32"/>
      <c r="AL63" s="32"/>
      <c r="AM63" s="32"/>
      <c r="AN63" s="32"/>
      <c r="AO63" s="32"/>
      <c r="AP63" s="32"/>
      <c r="AQ63" s="32"/>
      <c r="AR63" s="32"/>
    </row>
    <row r="64" spans="1:50" ht="20.65" customHeight="1" thickBot="1" x14ac:dyDescent="0.3">
      <c r="A64" s="723"/>
      <c r="B64" s="724"/>
      <c r="C64" s="724"/>
      <c r="D64" s="724"/>
      <c r="E64" s="724"/>
      <c r="F64" s="725"/>
      <c r="G64" s="159"/>
      <c r="H64" s="159"/>
      <c r="I64" s="187"/>
      <c r="J64" s="242" t="s">
        <v>203</v>
      </c>
      <c r="K64" s="358">
        <v>76.5</v>
      </c>
      <c r="L64" s="93" t="s">
        <v>176</v>
      </c>
      <c r="M64" s="362"/>
      <c r="N64" s="362"/>
      <c r="O64" s="704">
        <v>91.5</v>
      </c>
      <c r="P64" s="705"/>
      <c r="Q64" s="706"/>
      <c r="R64" s="93" t="s">
        <v>176</v>
      </c>
      <c r="S64" s="687"/>
      <c r="T64" s="688"/>
      <c r="U64" s="688"/>
      <c r="V64" s="688"/>
      <c r="W64" s="688"/>
      <c r="X64" s="700"/>
      <c r="Y64" s="688"/>
      <c r="Z64" s="688"/>
      <c r="AA64" s="688"/>
      <c r="AB64" s="701"/>
      <c r="AE64" s="342"/>
      <c r="AS64" s="20"/>
      <c r="AT64" s="20"/>
      <c r="AU64" s="20"/>
      <c r="AV64" s="20"/>
      <c r="AW64" s="20"/>
      <c r="AX64" s="20"/>
    </row>
    <row r="65" spans="1:50" ht="20.65" customHeight="1" thickBot="1" x14ac:dyDescent="0.3">
      <c r="A65" s="726" t="s">
        <v>473</v>
      </c>
      <c r="B65" s="727"/>
      <c r="C65" s="727"/>
      <c r="D65" s="727"/>
      <c r="E65" s="727"/>
      <c r="F65" s="728"/>
      <c r="G65" s="159"/>
      <c r="H65" s="159"/>
      <c r="I65" s="187"/>
      <c r="J65" s="243" t="s">
        <v>204</v>
      </c>
      <c r="K65" s="350">
        <v>5.26</v>
      </c>
      <c r="L65" s="159" t="s">
        <v>179</v>
      </c>
      <c r="M65" s="362"/>
      <c r="N65" s="362"/>
      <c r="O65" s="704">
        <v>5.96</v>
      </c>
      <c r="P65" s="705"/>
      <c r="Q65" s="706"/>
      <c r="R65" s="93" t="s">
        <v>179</v>
      </c>
      <c r="S65" s="689"/>
      <c r="T65" s="690"/>
      <c r="U65" s="690"/>
      <c r="V65" s="690"/>
      <c r="W65" s="690"/>
      <c r="X65" s="700"/>
      <c r="Y65" s="688"/>
      <c r="Z65" s="688"/>
      <c r="AA65" s="688"/>
      <c r="AB65" s="701"/>
      <c r="AS65" s="20"/>
      <c r="AT65" s="20"/>
      <c r="AU65" s="20"/>
      <c r="AV65" s="20"/>
      <c r="AW65" s="20"/>
      <c r="AX65" s="20"/>
    </row>
    <row r="66" spans="1:50" ht="20.65" customHeight="1" thickBot="1" x14ac:dyDescent="0.3">
      <c r="A66" s="729" t="s">
        <v>256</v>
      </c>
      <c r="B66" s="730"/>
      <c r="C66" s="730"/>
      <c r="D66" s="730"/>
      <c r="E66" s="730"/>
      <c r="F66" s="731"/>
      <c r="G66" s="159"/>
      <c r="H66" s="159"/>
      <c r="I66" s="187"/>
      <c r="J66" s="242" t="s">
        <v>100</v>
      </c>
      <c r="K66" s="322">
        <v>47.4</v>
      </c>
      <c r="L66" s="93" t="s">
        <v>139</v>
      </c>
      <c r="M66" s="362"/>
      <c r="N66" s="362"/>
      <c r="O66" s="704">
        <v>47.701999999999998</v>
      </c>
      <c r="P66" s="705"/>
      <c r="Q66" s="706"/>
      <c r="R66" s="93" t="s">
        <v>139</v>
      </c>
      <c r="S66" s="685" t="s">
        <v>242</v>
      </c>
      <c r="T66" s="686"/>
      <c r="U66" s="686"/>
      <c r="V66" s="686"/>
      <c r="W66" s="686"/>
      <c r="X66" s="700"/>
      <c r="Y66" s="688"/>
      <c r="Z66" s="688"/>
      <c r="AA66" s="688"/>
      <c r="AB66" s="701"/>
      <c r="AS66" s="20"/>
      <c r="AT66" s="20"/>
      <c r="AU66" s="20"/>
      <c r="AV66" s="20"/>
      <c r="AW66" s="20"/>
      <c r="AX66" s="20"/>
    </row>
    <row r="67" spans="1:50" ht="20.65" customHeight="1" thickBot="1" x14ac:dyDescent="0.3">
      <c r="A67" s="726" t="s">
        <v>474</v>
      </c>
      <c r="B67" s="727"/>
      <c r="C67" s="727"/>
      <c r="D67" s="727"/>
      <c r="E67" s="727"/>
      <c r="F67" s="728"/>
      <c r="G67" s="159"/>
      <c r="H67" s="159"/>
      <c r="I67" s="187"/>
      <c r="J67" s="243" t="s">
        <v>205</v>
      </c>
      <c r="K67" s="350">
        <v>30.83</v>
      </c>
      <c r="L67" s="277" t="s">
        <v>206</v>
      </c>
      <c r="M67" s="159"/>
      <c r="N67" s="362"/>
      <c r="O67" s="704">
        <v>30.96</v>
      </c>
      <c r="P67" s="705"/>
      <c r="Q67" s="706"/>
      <c r="R67" s="247" t="s">
        <v>206</v>
      </c>
      <c r="S67" s="687" t="s">
        <v>479</v>
      </c>
      <c r="T67" s="688"/>
      <c r="U67" s="688"/>
      <c r="V67" s="688"/>
      <c r="W67" s="688"/>
      <c r="X67" s="700"/>
      <c r="Y67" s="688"/>
      <c r="Z67" s="688"/>
      <c r="AA67" s="688"/>
      <c r="AB67" s="701"/>
      <c r="AS67" s="20"/>
      <c r="AT67" s="20"/>
      <c r="AU67" s="20"/>
      <c r="AV67" s="20"/>
      <c r="AW67" s="20"/>
      <c r="AX67" s="20"/>
    </row>
    <row r="68" spans="1:50" ht="20.65" customHeight="1" thickBot="1" x14ac:dyDescent="0.3">
      <c r="A68" s="732" t="s">
        <v>475</v>
      </c>
      <c r="B68" s="733"/>
      <c r="C68" s="733"/>
      <c r="D68" s="733"/>
      <c r="E68" s="733"/>
      <c r="F68" s="734"/>
      <c r="G68" s="159"/>
      <c r="H68" s="105"/>
      <c r="I68" s="187"/>
      <c r="J68" s="242" t="s">
        <v>99</v>
      </c>
      <c r="K68" s="350">
        <v>7.75</v>
      </c>
      <c r="L68" s="159"/>
      <c r="M68" s="363"/>
      <c r="N68" s="363"/>
      <c r="O68" s="704">
        <v>7.99</v>
      </c>
      <c r="P68" s="705"/>
      <c r="Q68" s="706"/>
      <c r="R68" s="159"/>
      <c r="S68" s="687"/>
      <c r="T68" s="688"/>
      <c r="U68" s="688"/>
      <c r="V68" s="688"/>
      <c r="W68" s="688"/>
      <c r="X68" s="700"/>
      <c r="Y68" s="688"/>
      <c r="Z68" s="688"/>
      <c r="AA68" s="688"/>
      <c r="AB68" s="701"/>
      <c r="AS68" s="20"/>
      <c r="AT68" s="20"/>
      <c r="AU68" s="20"/>
      <c r="AV68" s="20"/>
      <c r="AW68" s="20"/>
      <c r="AX68" s="20"/>
    </row>
    <row r="69" spans="1:50" ht="20.65" customHeight="1" thickBot="1" x14ac:dyDescent="0.3">
      <c r="A69" s="732" t="s">
        <v>476</v>
      </c>
      <c r="B69" s="733"/>
      <c r="C69" s="733"/>
      <c r="D69" s="733"/>
      <c r="E69" s="733"/>
      <c r="F69" s="734"/>
      <c r="G69" s="159"/>
      <c r="H69" s="105"/>
      <c r="I69" s="187"/>
      <c r="J69" s="372"/>
      <c r="K69" s="361"/>
      <c r="L69" s="362"/>
      <c r="M69" s="373" t="s">
        <v>207</v>
      </c>
      <c r="N69" s="362"/>
      <c r="O69" s="361"/>
      <c r="P69" s="361"/>
      <c r="Q69" s="361"/>
      <c r="R69" s="248"/>
      <c r="S69" s="687"/>
      <c r="T69" s="688"/>
      <c r="U69" s="688"/>
      <c r="V69" s="688"/>
      <c r="W69" s="688"/>
      <c r="X69" s="700"/>
      <c r="Y69" s="688"/>
      <c r="Z69" s="688"/>
      <c r="AA69" s="688"/>
      <c r="AB69" s="701"/>
      <c r="AS69" s="20"/>
      <c r="AT69" s="20"/>
      <c r="AU69" s="20"/>
      <c r="AV69" s="20"/>
      <c r="AW69" s="20"/>
      <c r="AX69" s="20"/>
    </row>
    <row r="70" spans="1:50" ht="20.65" customHeight="1" thickBot="1" x14ac:dyDescent="0.3">
      <c r="A70" s="733" t="s">
        <v>477</v>
      </c>
      <c r="B70" s="733"/>
      <c r="C70" s="733"/>
      <c r="D70" s="733"/>
      <c r="E70" s="733"/>
      <c r="F70" s="734"/>
      <c r="G70" s="159"/>
      <c r="H70" s="105"/>
      <c r="I70" s="187"/>
      <c r="J70" s="372" t="s">
        <v>209</v>
      </c>
      <c r="K70" s="358"/>
      <c r="L70" s="361" t="s">
        <v>151</v>
      </c>
      <c r="M70" s="628"/>
      <c r="N70" s="361"/>
      <c r="O70" s="704"/>
      <c r="P70" s="705"/>
      <c r="Q70" s="706"/>
      <c r="R70" s="361" t="s">
        <v>151</v>
      </c>
      <c r="S70" s="687"/>
      <c r="T70" s="688"/>
      <c r="U70" s="688"/>
      <c r="V70" s="688"/>
      <c r="W70" s="688"/>
      <c r="X70" s="700"/>
      <c r="Y70" s="688"/>
      <c r="Z70" s="688"/>
      <c r="AA70" s="688"/>
      <c r="AB70" s="701"/>
      <c r="AS70" s="20"/>
      <c r="AT70" s="20"/>
      <c r="AU70" s="20"/>
      <c r="AV70" s="20"/>
      <c r="AW70" s="20"/>
      <c r="AX70" s="20"/>
    </row>
    <row r="71" spans="1:50" ht="20.65" customHeight="1" thickBot="1" x14ac:dyDescent="0.3">
      <c r="A71" s="732" t="s">
        <v>478</v>
      </c>
      <c r="B71" s="733"/>
      <c r="C71" s="733"/>
      <c r="D71" s="733"/>
      <c r="E71" s="733"/>
      <c r="F71" s="734"/>
      <c r="G71" s="159"/>
      <c r="H71" s="159"/>
      <c r="I71" s="187"/>
      <c r="J71" s="372" t="s">
        <v>247</v>
      </c>
      <c r="K71" s="16"/>
      <c r="L71" s="93" t="s">
        <v>139</v>
      </c>
      <c r="M71" s="363"/>
      <c r="N71" s="363"/>
      <c r="O71" s="704"/>
      <c r="P71" s="705"/>
      <c r="Q71" s="706"/>
      <c r="R71" s="93" t="s">
        <v>139</v>
      </c>
      <c r="S71" s="687"/>
      <c r="T71" s="688"/>
      <c r="U71" s="688"/>
      <c r="V71" s="688"/>
      <c r="W71" s="688"/>
      <c r="X71" s="700"/>
      <c r="Y71" s="688"/>
      <c r="Z71" s="688"/>
      <c r="AA71" s="688"/>
      <c r="AB71" s="701"/>
      <c r="AC71" s="53"/>
      <c r="AS71" s="20"/>
      <c r="AT71" s="20"/>
      <c r="AU71" s="20"/>
      <c r="AV71" s="20"/>
      <c r="AW71" s="20"/>
      <c r="AX71" s="20"/>
    </row>
    <row r="72" spans="1:50" ht="20.65" customHeight="1" thickBot="1" x14ac:dyDescent="0.3">
      <c r="A72" s="726" t="s">
        <v>251</v>
      </c>
      <c r="B72" s="727"/>
      <c r="C72" s="727"/>
      <c r="D72" s="727"/>
      <c r="E72" s="727"/>
      <c r="F72" s="728"/>
      <c r="G72" s="303"/>
      <c r="H72" s="122"/>
      <c r="I72" s="122"/>
      <c r="J72" s="242"/>
      <c r="K72" s="364"/>
      <c r="L72" s="264"/>
      <c r="M72" s="264"/>
      <c r="N72" s="264"/>
      <c r="O72" s="713"/>
      <c r="P72" s="714"/>
      <c r="Q72" s="715"/>
      <c r="R72" s="248"/>
      <c r="S72" s="687"/>
      <c r="T72" s="688"/>
      <c r="U72" s="688"/>
      <c r="V72" s="688"/>
      <c r="W72" s="688"/>
      <c r="X72" s="700"/>
      <c r="Y72" s="688"/>
      <c r="Z72" s="688"/>
      <c r="AA72" s="688"/>
      <c r="AB72" s="701"/>
      <c r="AC72" s="53"/>
      <c r="AS72" s="20"/>
      <c r="AT72" s="20"/>
      <c r="AU72" s="20"/>
      <c r="AV72" s="20"/>
      <c r="AW72" s="20"/>
      <c r="AX72" s="20"/>
    </row>
    <row r="73" spans="1:50" ht="20.65" customHeight="1" x14ac:dyDescent="0.25">
      <c r="A73" s="707" t="s">
        <v>208</v>
      </c>
      <c r="B73" s="708"/>
      <c r="C73" s="708"/>
      <c r="D73" s="708"/>
      <c r="E73" s="708"/>
      <c r="F73" s="708"/>
      <c r="G73" s="708"/>
      <c r="H73" s="708"/>
      <c r="I73" s="709"/>
      <c r="J73" s="251"/>
      <c r="K73" s="159"/>
      <c r="L73" s="159"/>
      <c r="M73" s="105"/>
      <c r="N73" s="105"/>
      <c r="O73" s="105"/>
      <c r="P73" s="105"/>
      <c r="Q73" s="105"/>
      <c r="R73" s="248"/>
      <c r="S73" s="687"/>
      <c r="T73" s="688"/>
      <c r="U73" s="688"/>
      <c r="V73" s="688"/>
      <c r="W73" s="688"/>
      <c r="X73" s="700"/>
      <c r="Y73" s="688"/>
      <c r="Z73" s="688"/>
      <c r="AA73" s="688"/>
      <c r="AB73" s="701"/>
      <c r="AC73" s="53"/>
      <c r="AS73" s="20"/>
      <c r="AT73" s="20"/>
      <c r="AU73" s="20"/>
      <c r="AV73" s="20"/>
      <c r="AW73" s="20"/>
      <c r="AX73" s="20"/>
    </row>
    <row r="74" spans="1:50" ht="15.75" customHeight="1" thickBot="1" x14ac:dyDescent="0.3">
      <c r="A74" s="710"/>
      <c r="B74" s="711"/>
      <c r="C74" s="711"/>
      <c r="D74" s="711"/>
      <c r="E74" s="711"/>
      <c r="F74" s="711"/>
      <c r="G74" s="711"/>
      <c r="H74" s="711"/>
      <c r="I74" s="712"/>
      <c r="J74" s="304"/>
      <c r="K74" s="305"/>
      <c r="L74" s="305"/>
      <c r="M74" s="305"/>
      <c r="N74" s="305"/>
      <c r="O74" s="305"/>
      <c r="P74" s="305"/>
      <c r="Q74" s="305"/>
      <c r="R74" s="306"/>
      <c r="S74" s="689"/>
      <c r="T74" s="690"/>
      <c r="U74" s="690"/>
      <c r="V74" s="690"/>
      <c r="W74" s="690"/>
      <c r="X74" s="702"/>
      <c r="Y74" s="690"/>
      <c r="Z74" s="690"/>
      <c r="AA74" s="690"/>
      <c r="AB74" s="703"/>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68240488-E1A8-4350-BC84-45E1D6BDE34C}"/>
    <dataValidation type="list" allowBlank="1" showInputMessage="1" showErrorMessage="1" sqref="T36:U38 U47 M51 M41:M44 U40:U43 T41 U23:U33 T50 T44:T47 T23 T25 M48 M23:M24 M26:M27 M39 M30:M34 M36 M54 T52:T53 T49:U49 U53 T28:T31 T33" xr:uid="{346A0D86-FCFC-4888-AF9B-E53B07E7718B}">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DE252F1F-D366-4DDB-8C5E-2F0187A1AB16}">
          <x14:formula1>
            <xm:f>'Drop-downs'!$C:$C</xm:f>
          </x14:formula1>
          <xm:sqref>C6:D6</xm:sqref>
        </x14:dataValidation>
        <x14:dataValidation type="list" allowBlank="1" showInputMessage="1" showErrorMessage="1" xr:uid="{D86C0639-35E4-4DDD-B01D-D3825D1F8505}">
          <x14:formula1>
            <xm:f>'Drop-downs'!$D:$D</xm:f>
          </x14:formula1>
          <xm:sqref>F6</xm:sqref>
        </x14:dataValidation>
        <x14:dataValidation type="list" allowBlank="1" showInputMessage="1" showErrorMessage="1" xr:uid="{A5CCA85B-B206-4A12-B908-5B89283CB52E}">
          <x14:formula1>
            <xm:f>'Drop-downs'!$U:$U</xm:f>
          </x14:formula1>
          <xm:sqref>T13:V13 X13:Z13</xm:sqref>
        </x14:dataValidation>
        <x14:dataValidation type="list" allowBlank="1" showInputMessage="1" showErrorMessage="1" xr:uid="{1D3C7E4D-D83F-4CD3-9D22-2A0230A693B5}">
          <x14:formula1>
            <xm:f>'Drop-downs'!$R:$R</xm:f>
          </x14:formula1>
          <xm:sqref>K11</xm:sqref>
        </x14:dataValidation>
        <x14:dataValidation type="list" allowBlank="1" showInputMessage="1" showErrorMessage="1" xr:uid="{5D085E8D-4895-474A-B52E-99C1E4B09A27}">
          <x14:formula1>
            <xm:f>'Drop-downs'!$Q:$Q</xm:f>
          </x14:formula1>
          <xm:sqref>K10</xm:sqref>
        </x14:dataValidation>
        <x14:dataValidation type="list" allowBlank="1" showInputMessage="1" showErrorMessage="1" xr:uid="{08AB4EE4-A8B6-4CDA-9EA4-C58FA8A9FBF6}">
          <x14:formula1>
            <xm:f>'Drop-downs'!$P:$P</xm:f>
          </x14:formula1>
          <xm:sqref>K9</xm:sqref>
        </x14:dataValidation>
        <x14:dataValidation type="list" allowBlank="1" showInputMessage="1" showErrorMessage="1" xr:uid="{8FEB48EA-E3BB-4689-A45A-25DA94D3F20E}">
          <x14:formula1>
            <xm:f>'Drop-downs'!$O:$O</xm:f>
          </x14:formula1>
          <xm:sqref>K8</xm:sqref>
        </x14:dataValidation>
        <x14:dataValidation type="list" allowBlank="1" showInputMessage="1" showErrorMessage="1" xr:uid="{649BC9A7-64DD-41FF-9D5A-1454725AC720}">
          <x14:formula1>
            <xm:f>'Drop-downs'!$N:$N</xm:f>
          </x14:formula1>
          <xm:sqref>K7</xm:sqref>
        </x14:dataValidation>
        <x14:dataValidation type="list" allowBlank="1" showInputMessage="1" showErrorMessage="1" xr:uid="{CE1CBF11-B83D-436D-8A79-24436183EDE0}">
          <x14:formula1>
            <xm:f>'Drop-downs'!$M:$M</xm:f>
          </x14:formula1>
          <xm:sqref>K6</xm:sqref>
        </x14:dataValidation>
        <x14:dataValidation type="list" allowBlank="1" showInputMessage="1" showErrorMessage="1" xr:uid="{001B8B06-9A0E-4E33-BBE3-6C64251C9DC2}">
          <x14:formula1>
            <xm:f>'Drop-downs'!$A:$A</xm:f>
          </x14:formula1>
          <xm:sqref>C9</xm:sqref>
        </x14:dataValidation>
        <x14:dataValidation type="list" allowBlank="1" showInputMessage="1" showErrorMessage="1" xr:uid="{FE98C4E3-9206-4841-95E5-9F11BF172975}">
          <x14:formula1>
            <xm:f>'Drop-downs'!$B:$B</xm:f>
          </x14:formula1>
          <xm:sqref>C10</xm:sqref>
        </x14:dataValidation>
        <x14:dataValidation type="list" allowBlank="1" showInputMessage="1" showErrorMessage="1" xr:uid="{C7F5C70A-FEF4-4EC0-9B06-DDDF208E8F09}">
          <x14:formula1>
            <xm:f>'Drop-downs'!$S:$S</xm:f>
          </x14:formula1>
          <xm:sqref>F8</xm:sqref>
        </x14:dataValidation>
        <x14:dataValidation type="list" allowBlank="1" showInputMessage="1" showErrorMessage="1" xr:uid="{EB3B48C6-0AC3-48CA-8356-1EE1F2D11E4C}">
          <x14:formula1>
            <xm:f>'Drop-downs'!$E:$E</xm:f>
          </x14:formula1>
          <xm:sqref>I6</xm:sqref>
        </x14:dataValidation>
        <x14:dataValidation type="list" allowBlank="1" showInputMessage="1" showErrorMessage="1" xr:uid="{1D8E6C45-56E5-487B-AB27-AAE6DB8332B4}">
          <x14:formula1>
            <xm:f>'Drop-downs'!$F:$F</xm:f>
          </x14:formula1>
          <xm:sqref>I7</xm:sqref>
        </x14:dataValidation>
        <x14:dataValidation type="list" allowBlank="1" showInputMessage="1" showErrorMessage="1" xr:uid="{2ADE7E92-F402-49FB-83A7-D63862B7F029}">
          <x14:formula1>
            <xm:f>'Drop-downs'!$G:$G</xm:f>
          </x14:formula1>
          <xm:sqref>I8</xm:sqref>
        </x14:dataValidation>
        <x14:dataValidation type="list" allowBlank="1" showInputMessage="1" showErrorMessage="1" xr:uid="{8ECFDAA8-FACA-4ADC-9E25-B29162DDF1B8}">
          <x14:formula1>
            <xm:f>'Drop-downs'!$H:$H</xm:f>
          </x14:formula1>
          <xm:sqref>I9</xm:sqref>
        </x14:dataValidation>
        <x14:dataValidation type="list" allowBlank="1" showInputMessage="1" showErrorMessage="1" xr:uid="{D6355C29-DB02-4333-B4E2-04E0B29EB65F}">
          <x14:formula1>
            <xm:f>'Drop-downs'!$J:$J</xm:f>
          </x14:formula1>
          <xm:sqref>I11</xm:sqref>
        </x14:dataValidation>
        <x14:dataValidation type="list" allowBlank="1" showInputMessage="1" showErrorMessage="1" xr:uid="{66CDBF84-F6D8-423C-9A22-D41D6112DD2F}">
          <x14:formula1>
            <xm:f>'Drop-downs'!$I:$I</xm:f>
          </x14:formula1>
          <xm:sqref>I10</xm:sqref>
        </x14:dataValidation>
        <x14:dataValidation type="list" allowBlank="1" showInputMessage="1" showErrorMessage="1" xr:uid="{70D03B69-367E-497E-A162-381557D12C46}">
          <x14:formula1>
            <xm:f>'Drop-downs'!$Z$2</xm:f>
          </x14:formula1>
          <xm:sqref>K42</xm:sqref>
        </x14:dataValidation>
        <x14:dataValidation type="list" allowBlank="1" showInputMessage="1" showErrorMessage="1" xr:uid="{15A6CB99-7CE5-4048-945F-2247F33006BC}">
          <x14:formula1>
            <xm:f>'Drop-downs'!$AH$2</xm:f>
          </x14:formula1>
          <xm:sqref>K36</xm:sqref>
        </x14:dataValidation>
        <x14:dataValidation type="list" allowBlank="1" showInputMessage="1" showErrorMessage="1" xr:uid="{93676D6F-E2D0-486B-961F-B4E2023CE9A5}">
          <x14:formula1>
            <xm:f>'Drop-downs'!$AD$2:$AD$8</xm:f>
          </x14:formula1>
          <xm:sqref>K23</xm:sqref>
        </x14:dataValidation>
        <x14:dataValidation type="list" allowBlank="1" showInputMessage="1" showErrorMessage="1" xr:uid="{6C24F2C2-52F9-4810-8A88-89B76191563F}">
          <x14:formula1>
            <xm:f>'Drop-downs'!$AB$2:$AB$14</xm:f>
          </x14:formula1>
          <xm:sqref>K25 K27</xm:sqref>
        </x14:dataValidation>
        <x14:dataValidation type="list" allowBlank="1" showInputMessage="1" showErrorMessage="1" xr:uid="{855DFD13-8EE6-4663-B938-3636036E80EC}">
          <x14:formula1>
            <xm:f>'Drop-downs'!$X$2:$X$6</xm:f>
          </x14:formula1>
          <xm:sqref>K44</xm:sqref>
        </x14:dataValidation>
        <x14:dataValidation type="list" allowBlank="1" showInputMessage="1" showErrorMessage="1" xr:uid="{B5D71872-1BFF-4AB3-A886-4443C7EE4399}">
          <x14:formula1>
            <xm:f>'Drop-downs'!$K$2:$K$3</xm:f>
          </x14:formula1>
          <xm:sqref>K13 F15 F13</xm:sqref>
        </x14:dataValidation>
        <x14:dataValidation type="list" allowBlank="1" showInputMessage="1" showErrorMessage="1" xr:uid="{3C4BDA92-49FB-4A1D-9A53-3C4CF5194271}">
          <x14:formula1>
            <xm:f>'Drop-downs'!$W$2:$W$3</xm:f>
          </x14:formula1>
          <xm:sqref>K26</xm:sqref>
        </x14:dataValidation>
        <x14:dataValidation type="list" allowBlank="1" showInputMessage="1" showErrorMessage="1" xr:uid="{00498900-2506-4016-881F-37CAAB4D485E}">
          <x14:formula1>
            <xm:f>'Drop-downs'!$K$1:$K$3</xm:f>
          </x14:formula1>
          <xm:sqref>C7:D7 AA28</xm:sqref>
        </x14:dataValidation>
        <x14:dataValidation type="list" allowBlank="1" showInputMessage="1" showErrorMessage="1" xr:uid="{B916715D-2606-446B-88A9-4EE88749D764}">
          <x14:formula1>
            <xm:f>'Drop-downs'!$AI$2:$AI$3</xm:f>
          </x14:formula1>
          <xm:sqref>K37:K39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1B773-90D1-4F49-A7F4-68518DF5D6B7}">
  <sheetPr>
    <pageSetUpPr fitToPage="1"/>
  </sheetPr>
  <dimension ref="A1:AX824"/>
  <sheetViews>
    <sheetView zoomScale="85" zoomScaleNormal="85" workbookViewId="0">
      <selection activeCell="AA11" sqref="AA11"/>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631"/>
      <c r="C3" s="295" t="s">
        <v>87</v>
      </c>
      <c r="D3" s="759" t="s">
        <v>485</v>
      </c>
      <c r="E3" s="759"/>
      <c r="F3" s="759"/>
      <c r="G3" s="759"/>
      <c r="H3" s="759"/>
      <c r="I3" s="759"/>
      <c r="J3" s="270" t="s">
        <v>88</v>
      </c>
      <c r="K3" s="105"/>
      <c r="L3" s="270"/>
      <c r="M3" s="277"/>
      <c r="N3" s="277"/>
      <c r="O3" s="277"/>
      <c r="P3" s="296"/>
      <c r="Q3" s="296"/>
      <c r="R3" s="295" t="s">
        <v>87</v>
      </c>
      <c r="S3" s="760" t="s">
        <v>486</v>
      </c>
      <c r="T3" s="760"/>
      <c r="U3" s="760"/>
      <c r="V3" s="760"/>
      <c r="W3" s="760"/>
      <c r="X3" s="760"/>
      <c r="Y3" s="760"/>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1" t="s">
        <v>92</v>
      </c>
      <c r="D5" s="761"/>
      <c r="E5" s="159"/>
      <c r="F5" s="262" t="s">
        <v>93</v>
      </c>
      <c r="G5" s="254"/>
      <c r="H5" s="159"/>
      <c r="I5" s="761" t="s">
        <v>93</v>
      </c>
      <c r="J5" s="761"/>
      <c r="K5" s="761" t="s">
        <v>94</v>
      </c>
      <c r="L5" s="761"/>
      <c r="M5" s="761"/>
      <c r="N5" s="105"/>
      <c r="O5" s="101"/>
      <c r="P5" s="254"/>
      <c r="Q5" s="254"/>
      <c r="R5" s="263"/>
      <c r="S5" s="102" t="s">
        <v>95</v>
      </c>
      <c r="T5" s="761" t="s">
        <v>24</v>
      </c>
      <c r="U5" s="761"/>
      <c r="V5" s="761"/>
      <c r="W5" s="761"/>
      <c r="X5" s="761"/>
      <c r="Y5" s="102" t="s">
        <v>96</v>
      </c>
      <c r="Z5" s="102" t="s">
        <v>97</v>
      </c>
      <c r="AA5" s="102" t="s">
        <v>98</v>
      </c>
      <c r="AB5" s="248"/>
    </row>
    <row r="6" spans="1:32" ht="20.65" customHeight="1" x14ac:dyDescent="0.25">
      <c r="A6" s="251"/>
      <c r="B6" s="631" t="s">
        <v>8</v>
      </c>
      <c r="C6" s="759">
        <v>2</v>
      </c>
      <c r="D6" s="759"/>
      <c r="E6" s="159"/>
      <c r="F6" s="14" t="s">
        <v>282</v>
      </c>
      <c r="G6" s="159"/>
      <c r="H6" s="631" t="s">
        <v>99</v>
      </c>
      <c r="I6" s="741" t="s">
        <v>286</v>
      </c>
      <c r="J6" s="742"/>
      <c r="K6" s="741">
        <v>577602</v>
      </c>
      <c r="L6" s="762"/>
      <c r="M6" s="742"/>
      <c r="N6" s="101"/>
      <c r="O6" s="101"/>
      <c r="P6" s="159"/>
      <c r="Q6" s="264"/>
      <c r="R6" s="631" t="s">
        <v>100</v>
      </c>
      <c r="S6" s="8">
        <v>20</v>
      </c>
      <c r="T6" s="714" t="s">
        <v>391</v>
      </c>
      <c r="U6" s="714"/>
      <c r="V6" s="714"/>
      <c r="W6" s="714"/>
      <c r="X6" s="715"/>
      <c r="Y6" s="318"/>
      <c r="Z6" s="312" t="s">
        <v>392</v>
      </c>
      <c r="AA6" s="312" t="s">
        <v>393</v>
      </c>
      <c r="AB6" s="248"/>
    </row>
    <row r="7" spans="1:32" ht="20.65" customHeight="1" x14ac:dyDescent="0.25">
      <c r="A7" s="251"/>
      <c r="B7" s="631" t="s">
        <v>101</v>
      </c>
      <c r="C7" s="759" t="s">
        <v>60</v>
      </c>
      <c r="D7" s="759"/>
      <c r="E7" s="159"/>
      <c r="F7" s="276" t="s">
        <v>102</v>
      </c>
      <c r="G7" s="159"/>
      <c r="H7" s="275" t="s">
        <v>103</v>
      </c>
      <c r="I7" s="741" t="s">
        <v>291</v>
      </c>
      <c r="J7" s="742"/>
      <c r="K7" s="741" t="s">
        <v>41</v>
      </c>
      <c r="L7" s="762"/>
      <c r="M7" s="742"/>
      <c r="N7" s="101"/>
      <c r="O7" s="102"/>
      <c r="P7" s="159"/>
      <c r="Q7" s="102"/>
      <c r="R7" s="631" t="s">
        <v>100</v>
      </c>
      <c r="S7" s="8">
        <v>50</v>
      </c>
      <c r="T7" s="714" t="s">
        <v>466</v>
      </c>
      <c r="U7" s="714"/>
      <c r="V7" s="714"/>
      <c r="W7" s="714"/>
      <c r="X7" s="715"/>
      <c r="Y7" s="318"/>
      <c r="Z7" s="312"/>
      <c r="AA7" s="312" t="s">
        <v>367</v>
      </c>
      <c r="AB7" s="248"/>
    </row>
    <row r="8" spans="1:32" ht="20.65" customHeight="1" x14ac:dyDescent="0.25">
      <c r="A8" s="251"/>
      <c r="B8" s="631" t="s">
        <v>104</v>
      </c>
      <c r="C8" s="759" t="s">
        <v>352</v>
      </c>
      <c r="D8" s="759"/>
      <c r="E8" s="159"/>
      <c r="F8" s="634" t="s">
        <v>45</v>
      </c>
      <c r="G8" s="159"/>
      <c r="H8" s="631" t="s">
        <v>105</v>
      </c>
      <c r="I8" s="741" t="s">
        <v>296</v>
      </c>
      <c r="J8" s="742"/>
      <c r="K8" s="741" t="s">
        <v>42</v>
      </c>
      <c r="L8" s="762"/>
      <c r="M8" s="742"/>
      <c r="N8" s="277"/>
      <c r="O8" s="101"/>
      <c r="P8" s="254"/>
      <c r="Q8" s="254"/>
      <c r="R8" s="631" t="s">
        <v>99</v>
      </c>
      <c r="S8" s="8">
        <v>4</v>
      </c>
      <c r="T8" s="714"/>
      <c r="U8" s="714"/>
      <c r="V8" s="714"/>
      <c r="W8" s="714"/>
      <c r="X8" s="715"/>
      <c r="Y8" s="318"/>
      <c r="Z8" s="312"/>
      <c r="AA8" s="312"/>
      <c r="AB8" s="248"/>
    </row>
    <row r="9" spans="1:32" ht="20.65" customHeight="1" x14ac:dyDescent="0.25">
      <c r="A9" s="251"/>
      <c r="B9" s="255" t="s">
        <v>106</v>
      </c>
      <c r="C9" s="773" t="s">
        <v>83</v>
      </c>
      <c r="D9" s="774"/>
      <c r="E9" s="254"/>
      <c r="F9" s="254"/>
      <c r="G9" s="159"/>
      <c r="H9" s="631" t="s">
        <v>107</v>
      </c>
      <c r="I9" s="741" t="s">
        <v>301</v>
      </c>
      <c r="J9" s="742"/>
      <c r="K9" s="741">
        <v>599827</v>
      </c>
      <c r="L9" s="762"/>
      <c r="M9" s="742"/>
      <c r="N9" s="277"/>
      <c r="O9" s="277"/>
      <c r="P9" s="254"/>
      <c r="Q9" s="254"/>
      <c r="R9" s="631" t="s">
        <v>99</v>
      </c>
      <c r="S9" s="8">
        <v>7</v>
      </c>
      <c r="T9" s="714" t="s">
        <v>424</v>
      </c>
      <c r="U9" s="714"/>
      <c r="V9" s="714"/>
      <c r="W9" s="714"/>
      <c r="X9" s="715"/>
      <c r="Y9" s="318"/>
      <c r="Z9" s="312" t="s">
        <v>481</v>
      </c>
      <c r="AA9" s="312" t="s">
        <v>427</v>
      </c>
      <c r="AB9" s="248"/>
    </row>
    <row r="10" spans="1:32" ht="20.65" customHeight="1" x14ac:dyDescent="0.25">
      <c r="A10" s="251"/>
      <c r="B10" s="255" t="s">
        <v>108</v>
      </c>
      <c r="C10" s="713" t="s">
        <v>279</v>
      </c>
      <c r="D10" s="714"/>
      <c r="E10" s="714"/>
      <c r="F10" s="715"/>
      <c r="G10" s="159"/>
      <c r="H10" s="631" t="s">
        <v>109</v>
      </c>
      <c r="I10" s="739" t="s">
        <v>13</v>
      </c>
      <c r="J10" s="740"/>
      <c r="K10" s="741" t="s">
        <v>21</v>
      </c>
      <c r="L10" s="762"/>
      <c r="M10" s="742"/>
      <c r="N10" s="277"/>
      <c r="O10" s="277"/>
      <c r="P10" s="254"/>
      <c r="Q10" s="254"/>
      <c r="R10" s="631" t="s">
        <v>99</v>
      </c>
      <c r="S10" s="8">
        <v>10</v>
      </c>
      <c r="T10" s="714" t="s">
        <v>425</v>
      </c>
      <c r="U10" s="714"/>
      <c r="V10" s="714"/>
      <c r="W10" s="714"/>
      <c r="X10" s="715"/>
      <c r="Y10" s="318"/>
      <c r="Z10" s="312" t="s">
        <v>482</v>
      </c>
      <c r="AA10" s="312" t="s">
        <v>428</v>
      </c>
      <c r="AB10" s="248"/>
    </row>
    <row r="11" spans="1:32" ht="20.65" customHeight="1" x14ac:dyDescent="0.25">
      <c r="A11" s="251"/>
      <c r="B11" s="748"/>
      <c r="C11" s="264"/>
      <c r="D11" s="264"/>
      <c r="E11" s="264"/>
      <c r="F11" s="264"/>
      <c r="G11" s="159"/>
      <c r="H11" s="631" t="s">
        <v>110</v>
      </c>
      <c r="I11" s="741" t="s">
        <v>305</v>
      </c>
      <c r="J11" s="742"/>
      <c r="K11" s="741" t="s">
        <v>44</v>
      </c>
      <c r="L11" s="762"/>
      <c r="M11" s="742"/>
      <c r="N11" s="277"/>
      <c r="O11" s="277"/>
      <c r="P11" s="254"/>
      <c r="Q11" s="254"/>
      <c r="R11" s="631" t="s">
        <v>111</v>
      </c>
      <c r="S11" s="8">
        <v>124</v>
      </c>
      <c r="T11" s="714" t="s">
        <v>446</v>
      </c>
      <c r="U11" s="714"/>
      <c r="V11" s="714"/>
      <c r="W11" s="714"/>
      <c r="X11" s="715"/>
      <c r="Y11" s="318"/>
      <c r="Z11" s="312"/>
      <c r="AA11" s="312" t="s">
        <v>447</v>
      </c>
      <c r="AB11" s="248"/>
    </row>
    <row r="12" spans="1:32" ht="20.65" customHeight="1" x14ac:dyDescent="0.25">
      <c r="A12" s="159"/>
      <c r="B12" s="748"/>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631"/>
      <c r="C13" s="638"/>
      <c r="D13" s="270"/>
      <c r="E13" s="271" t="s">
        <v>112</v>
      </c>
      <c r="F13" s="634" t="s">
        <v>39</v>
      </c>
      <c r="G13" s="159"/>
      <c r="H13" s="101"/>
      <c r="I13" s="273"/>
      <c r="J13" s="631" t="s">
        <v>113</v>
      </c>
      <c r="K13" s="775" t="s">
        <v>60</v>
      </c>
      <c r="L13" s="776"/>
      <c r="M13" s="777"/>
      <c r="N13" s="278"/>
      <c r="O13" s="279"/>
      <c r="P13" s="280"/>
      <c r="Q13" s="280"/>
      <c r="R13" s="280"/>
      <c r="S13" s="631" t="s">
        <v>114</v>
      </c>
      <c r="T13" s="741" t="s">
        <v>338</v>
      </c>
      <c r="U13" s="762"/>
      <c r="V13" s="762"/>
      <c r="W13" s="762"/>
      <c r="X13" s="762"/>
      <c r="Y13" s="762"/>
      <c r="Z13" s="742"/>
      <c r="AA13" s="277"/>
      <c r="AB13" s="248"/>
    </row>
    <row r="14" spans="1:32" ht="20.65" customHeight="1" x14ac:dyDescent="0.25">
      <c r="A14" s="251"/>
      <c r="B14" s="256"/>
      <c r="C14" s="638"/>
      <c r="D14" s="638"/>
      <c r="E14" s="638"/>
      <c r="F14" s="638"/>
      <c r="G14" s="268"/>
      <c r="H14" s="631"/>
      <c r="I14" s="631"/>
      <c r="J14" s="269"/>
      <c r="K14" s="269"/>
      <c r="L14" s="269"/>
      <c r="M14" s="269"/>
      <c r="N14" s="269"/>
      <c r="O14" s="269"/>
      <c r="P14" s="254"/>
      <c r="Q14" s="254"/>
      <c r="R14" s="254"/>
      <c r="S14" s="254"/>
      <c r="T14" s="631"/>
      <c r="U14" s="631"/>
      <c r="V14" s="638"/>
      <c r="W14" s="254"/>
      <c r="X14" s="638"/>
      <c r="Y14" s="638"/>
      <c r="Z14" s="638"/>
      <c r="AA14" s="638"/>
      <c r="AB14" s="248"/>
      <c r="AF14" s="33"/>
    </row>
    <row r="15" spans="1:32" ht="20.65" customHeight="1" x14ac:dyDescent="0.25">
      <c r="A15" s="251"/>
      <c r="B15" s="256"/>
      <c r="C15" s="638"/>
      <c r="D15" s="638"/>
      <c r="E15" s="271" t="s">
        <v>115</v>
      </c>
      <c r="F15" s="634" t="s">
        <v>39</v>
      </c>
      <c r="G15" s="268"/>
      <c r="H15" s="272"/>
      <c r="I15" s="159"/>
      <c r="J15" s="631" t="s">
        <v>116</v>
      </c>
      <c r="K15" s="753">
        <v>44775</v>
      </c>
      <c r="L15" s="754"/>
      <c r="M15" s="754"/>
      <c r="N15" s="754"/>
      <c r="O15" s="755"/>
      <c r="P15" s="280"/>
      <c r="Q15" s="280"/>
      <c r="R15" s="280"/>
      <c r="S15" s="631" t="s">
        <v>117</v>
      </c>
      <c r="T15" s="778">
        <v>44796</v>
      </c>
      <c r="U15" s="779"/>
      <c r="V15" s="779"/>
      <c r="W15" s="779"/>
      <c r="X15" s="779"/>
      <c r="Y15" s="779"/>
      <c r="Z15" s="780"/>
      <c r="AA15" s="102"/>
      <c r="AB15" s="248"/>
    </row>
    <row r="16" spans="1:32" ht="13.5" customHeight="1" x14ac:dyDescent="0.25">
      <c r="A16" s="251"/>
      <c r="B16" s="256"/>
      <c r="C16" s="638"/>
      <c r="D16" s="782"/>
      <c r="E16" s="782"/>
      <c r="F16" s="638"/>
      <c r="G16" s="268"/>
      <c r="H16" s="254"/>
      <c r="I16" s="254"/>
      <c r="J16" s="254"/>
      <c r="K16" s="254"/>
      <c r="L16" s="254"/>
      <c r="M16" s="254"/>
      <c r="N16" s="254"/>
      <c r="O16" s="254"/>
      <c r="P16" s="254"/>
      <c r="Q16" s="254"/>
      <c r="R16" s="254"/>
      <c r="S16" s="101"/>
      <c r="T16" s="254"/>
      <c r="U16" s="254"/>
      <c r="V16" s="105"/>
      <c r="W16" s="254"/>
      <c r="X16" s="105"/>
      <c r="Y16" s="638"/>
      <c r="Z16" s="638"/>
      <c r="AA16" s="638"/>
      <c r="AB16" s="248"/>
    </row>
    <row r="17" spans="1:50" ht="20.65" customHeight="1" x14ac:dyDescent="0.25">
      <c r="A17" s="251"/>
      <c r="B17" s="751" t="s">
        <v>118</v>
      </c>
      <c r="C17" s="764" t="s">
        <v>483</v>
      </c>
      <c r="D17" s="765"/>
      <c r="E17" s="765"/>
      <c r="F17" s="765"/>
      <c r="G17" s="765"/>
      <c r="H17" s="765"/>
      <c r="I17" s="765"/>
      <c r="J17" s="765"/>
      <c r="K17" s="765"/>
      <c r="L17" s="765"/>
      <c r="M17" s="765"/>
      <c r="N17" s="765"/>
      <c r="O17" s="765"/>
      <c r="P17" s="765"/>
      <c r="Q17" s="765"/>
      <c r="R17" s="765"/>
      <c r="S17" s="765"/>
      <c r="T17" s="765"/>
      <c r="U17" s="765"/>
      <c r="V17" s="765"/>
      <c r="W17" s="765"/>
      <c r="X17" s="765"/>
      <c r="Y17" s="765"/>
      <c r="Z17" s="765"/>
      <c r="AA17" s="766"/>
      <c r="AB17" s="301"/>
    </row>
    <row r="18" spans="1:50" ht="20.65" customHeight="1" x14ac:dyDescent="0.25">
      <c r="A18" s="251"/>
      <c r="B18" s="751"/>
      <c r="C18" s="767"/>
      <c r="D18" s="768"/>
      <c r="E18" s="768"/>
      <c r="F18" s="768"/>
      <c r="G18" s="768"/>
      <c r="H18" s="768"/>
      <c r="I18" s="768"/>
      <c r="J18" s="768"/>
      <c r="K18" s="768"/>
      <c r="L18" s="768"/>
      <c r="M18" s="768"/>
      <c r="N18" s="768"/>
      <c r="O18" s="768"/>
      <c r="P18" s="768"/>
      <c r="Q18" s="768"/>
      <c r="R18" s="768"/>
      <c r="S18" s="768"/>
      <c r="T18" s="768"/>
      <c r="U18" s="768"/>
      <c r="V18" s="768"/>
      <c r="W18" s="768"/>
      <c r="X18" s="768"/>
      <c r="Y18" s="768"/>
      <c r="Z18" s="768"/>
      <c r="AA18" s="769"/>
      <c r="AB18" s="248"/>
    </row>
    <row r="19" spans="1:50" ht="20.65" customHeight="1" x14ac:dyDescent="0.25">
      <c r="A19" s="251"/>
      <c r="B19" s="751"/>
      <c r="C19" s="767"/>
      <c r="D19" s="768"/>
      <c r="E19" s="768"/>
      <c r="F19" s="768"/>
      <c r="G19" s="768"/>
      <c r="H19" s="768"/>
      <c r="I19" s="768"/>
      <c r="J19" s="768"/>
      <c r="K19" s="768"/>
      <c r="L19" s="768"/>
      <c r="M19" s="768"/>
      <c r="N19" s="768"/>
      <c r="O19" s="768"/>
      <c r="P19" s="768"/>
      <c r="Q19" s="768"/>
      <c r="R19" s="768"/>
      <c r="S19" s="768"/>
      <c r="T19" s="768"/>
      <c r="U19" s="768"/>
      <c r="V19" s="768"/>
      <c r="W19" s="768"/>
      <c r="X19" s="768"/>
      <c r="Y19" s="768"/>
      <c r="Z19" s="768"/>
      <c r="AA19" s="769"/>
      <c r="AB19" s="248"/>
      <c r="AF19" s="33"/>
    </row>
    <row r="20" spans="1:50" ht="20.65" customHeight="1" thickBot="1" x14ac:dyDescent="0.3">
      <c r="A20" s="251"/>
      <c r="B20" s="752"/>
      <c r="C20" s="770"/>
      <c r="D20" s="771"/>
      <c r="E20" s="771"/>
      <c r="F20" s="771"/>
      <c r="G20" s="771"/>
      <c r="H20" s="771"/>
      <c r="I20" s="771"/>
      <c r="J20" s="771"/>
      <c r="K20" s="771"/>
      <c r="L20" s="771"/>
      <c r="M20" s="771"/>
      <c r="N20" s="771"/>
      <c r="O20" s="771"/>
      <c r="P20" s="771"/>
      <c r="Q20" s="771"/>
      <c r="R20" s="771"/>
      <c r="S20" s="771"/>
      <c r="T20" s="771"/>
      <c r="U20" s="771"/>
      <c r="V20" s="771"/>
      <c r="W20" s="771"/>
      <c r="X20" s="771"/>
      <c r="Y20" s="771"/>
      <c r="Z20" s="771"/>
      <c r="AA20" s="772"/>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3" t="s">
        <v>121</v>
      </c>
      <c r="Z21" s="763"/>
      <c r="AA21" s="763"/>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637" t="s">
        <v>127</v>
      </c>
      <c r="P22" s="208"/>
      <c r="Q22" s="159"/>
      <c r="R22" s="637"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v>21.1</v>
      </c>
      <c r="D23" s="137" t="s">
        <v>131</v>
      </c>
      <c r="E23" s="138"/>
      <c r="F23" s="309">
        <v>20.863</v>
      </c>
      <c r="G23" s="139" t="s">
        <v>132</v>
      </c>
      <c r="H23" s="141"/>
      <c r="I23" s="140"/>
      <c r="J23" s="138"/>
      <c r="K23" s="148" t="s">
        <v>69</v>
      </c>
      <c r="L23" s="138"/>
      <c r="M23" s="85" t="s">
        <v>40</v>
      </c>
      <c r="N23" s="128"/>
      <c r="O23" s="313">
        <v>0.51944444444444449</v>
      </c>
      <c r="P23" s="135"/>
      <c r="Q23" s="210"/>
      <c r="R23" s="15">
        <v>22.9</v>
      </c>
      <c r="S23" s="100" t="s">
        <v>131</v>
      </c>
      <c r="T23" s="22" t="s">
        <v>40</v>
      </c>
      <c r="U23" s="147"/>
      <c r="V23" s="317">
        <v>0.32708333333333334</v>
      </c>
      <c r="W23" s="126"/>
      <c r="X23" s="196"/>
      <c r="Y23" s="173" t="s">
        <v>133</v>
      </c>
      <c r="Z23" s="174"/>
      <c r="AA23" s="635"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v>0</v>
      </c>
      <c r="G24" s="97"/>
      <c r="H24" s="97"/>
      <c r="I24" s="98"/>
      <c r="J24" s="118"/>
      <c r="K24" s="79" t="s">
        <v>136</v>
      </c>
      <c r="L24" s="98"/>
      <c r="M24" s="60" t="s">
        <v>40</v>
      </c>
      <c r="N24" s="124"/>
      <c r="O24" s="129"/>
      <c r="P24" s="130"/>
      <c r="Q24" s="212"/>
      <c r="R24" s="211">
        <v>22.698</v>
      </c>
      <c r="S24" s="131" t="s">
        <v>132</v>
      </c>
      <c r="T24" s="197"/>
      <c r="U24" s="132"/>
      <c r="V24" s="198"/>
      <c r="W24" s="199"/>
      <c r="X24" s="175"/>
      <c r="Y24" s="173" t="s">
        <v>137</v>
      </c>
      <c r="Z24" s="174"/>
      <c r="AA24" s="403"/>
      <c r="AB24" s="248"/>
      <c r="AC24" s="31"/>
      <c r="AD24" s="49"/>
    </row>
    <row r="25" spans="1:50" s="25" customFormat="1" ht="20.65" customHeight="1" x14ac:dyDescent="0.25">
      <c r="A25" s="110"/>
      <c r="B25" s="93" t="s">
        <v>138</v>
      </c>
      <c r="C25" s="8">
        <v>50</v>
      </c>
      <c r="D25" s="99" t="s">
        <v>139</v>
      </c>
      <c r="E25" s="100"/>
      <c r="F25" s="309">
        <v>50.064999999999998</v>
      </c>
      <c r="G25" s="99" t="s">
        <v>139</v>
      </c>
      <c r="H25" s="99"/>
      <c r="I25" s="310">
        <v>50</v>
      </c>
      <c r="J25" s="108" t="s">
        <v>139</v>
      </c>
      <c r="K25" s="8" t="s">
        <v>75</v>
      </c>
      <c r="L25" s="101"/>
      <c r="M25" s="132"/>
      <c r="N25" s="100"/>
      <c r="O25" s="313">
        <v>0.52083333333333337</v>
      </c>
      <c r="P25" s="135"/>
      <c r="Q25" s="213" t="s">
        <v>140</v>
      </c>
      <c r="R25" s="80">
        <v>50.146000000000001</v>
      </c>
      <c r="S25" s="99" t="s">
        <v>139</v>
      </c>
      <c r="T25" s="22" t="s">
        <v>40</v>
      </c>
      <c r="U25" s="200"/>
      <c r="V25" s="338">
        <v>0.29375000000000001</v>
      </c>
      <c r="W25" s="202"/>
      <c r="X25" s="175"/>
      <c r="Y25" s="173" t="s">
        <v>141</v>
      </c>
      <c r="Z25" s="174"/>
      <c r="AA25" s="606">
        <v>24468.19</v>
      </c>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05"/>
      <c r="I26" s="635">
        <v>0.4669143</v>
      </c>
      <c r="J26" s="101"/>
      <c r="K26" s="17" t="s">
        <v>48</v>
      </c>
      <c r="L26" s="101"/>
      <c r="M26" s="7" t="s">
        <v>40</v>
      </c>
      <c r="N26" s="101"/>
      <c r="O26" s="101"/>
      <c r="P26" s="135"/>
      <c r="Q26" s="100"/>
      <c r="R26" s="170"/>
      <c r="S26" s="162"/>
      <c r="T26" s="149"/>
      <c r="U26" s="132"/>
      <c r="V26" s="170"/>
      <c r="W26" s="171"/>
      <c r="X26" s="175"/>
      <c r="Y26" s="173" t="s">
        <v>143</v>
      </c>
      <c r="Z26" s="176"/>
      <c r="AA26" s="404">
        <v>0.3125</v>
      </c>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49" t="s">
        <v>140</v>
      </c>
      <c r="H27" s="750"/>
      <c r="I27" s="309">
        <v>20.329999999999998</v>
      </c>
      <c r="J27" s="108" t="s">
        <v>139</v>
      </c>
      <c r="K27" s="65" t="s">
        <v>82</v>
      </c>
      <c r="L27" s="100"/>
      <c r="M27" s="67" t="s">
        <v>61</v>
      </c>
      <c r="N27" s="100"/>
      <c r="O27" s="314">
        <v>0.52361111111111114</v>
      </c>
      <c r="P27" s="135"/>
      <c r="Q27" s="100"/>
      <c r="R27" s="106"/>
      <c r="S27" s="214"/>
      <c r="T27" s="132"/>
      <c r="U27" s="132"/>
      <c r="V27" s="106"/>
      <c r="W27" s="171"/>
      <c r="X27" s="175"/>
      <c r="Y27" s="173" t="s">
        <v>145</v>
      </c>
      <c r="Z27" s="177"/>
      <c r="AA27" s="18">
        <v>87.6</v>
      </c>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v>6.94</v>
      </c>
      <c r="G28" s="97"/>
      <c r="H28" s="97"/>
      <c r="I28" s="62">
        <v>7.02</v>
      </c>
      <c r="J28" s="107"/>
      <c r="K28" s="62" t="s">
        <v>163</v>
      </c>
      <c r="L28" s="98"/>
      <c r="M28" s="118"/>
      <c r="N28" s="98"/>
      <c r="O28" s="315">
        <v>0.52569444444444446</v>
      </c>
      <c r="P28" s="130"/>
      <c r="Q28" s="161" t="s">
        <v>140</v>
      </c>
      <c r="R28" s="339">
        <v>7.04</v>
      </c>
      <c r="S28" s="188"/>
      <c r="T28" s="60" t="s">
        <v>40</v>
      </c>
      <c r="U28" s="154"/>
      <c r="V28" s="340">
        <v>0.29722222222222222</v>
      </c>
      <c r="W28" s="195"/>
      <c r="X28" s="175"/>
      <c r="Y28" s="173" t="s">
        <v>147</v>
      </c>
      <c r="Z28" s="174"/>
      <c r="AA28" s="18" t="s">
        <v>39</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v>10.039999999999999</v>
      </c>
      <c r="G29" s="99"/>
      <c r="H29" s="99"/>
      <c r="I29" s="8">
        <v>10.039999999999999</v>
      </c>
      <c r="J29" s="108"/>
      <c r="K29" s="8" t="s">
        <v>163</v>
      </c>
      <c r="L29" s="101"/>
      <c r="M29" s="132"/>
      <c r="N29" s="125"/>
      <c r="O29" s="313">
        <v>0.52777777777777779</v>
      </c>
      <c r="P29" s="135"/>
      <c r="Q29" s="162" t="s">
        <v>140</v>
      </c>
      <c r="R29" s="635">
        <v>10.09</v>
      </c>
      <c r="S29" s="105"/>
      <c r="T29" s="7" t="s">
        <v>40</v>
      </c>
      <c r="U29" s="132"/>
      <c r="V29" s="341">
        <v>0.30069444444444443</v>
      </c>
      <c r="W29" s="171"/>
      <c r="X29" s="175"/>
      <c r="Y29" s="173" t="s">
        <v>149</v>
      </c>
      <c r="Z29" s="176"/>
      <c r="AA29" s="402">
        <v>0.5541666666666667</v>
      </c>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93"/>
      <c r="H30" s="105"/>
      <c r="I30" s="635">
        <v>-20.6</v>
      </c>
      <c r="J30" s="108" t="s">
        <v>151</v>
      </c>
      <c r="K30" s="8" t="s">
        <v>152</v>
      </c>
      <c r="L30" s="101"/>
      <c r="M30" s="7" t="s">
        <v>40</v>
      </c>
      <c r="N30" s="100"/>
      <c r="O30" s="149"/>
      <c r="P30" s="135"/>
      <c r="Q30" s="125"/>
      <c r="R30" s="27">
        <v>-21.9</v>
      </c>
      <c r="S30" s="108" t="s">
        <v>151</v>
      </c>
      <c r="T30" s="7" t="s">
        <v>40</v>
      </c>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93"/>
      <c r="H31" s="105"/>
      <c r="I31" s="635">
        <v>-197.2</v>
      </c>
      <c r="J31" s="108" t="s">
        <v>151</v>
      </c>
      <c r="K31" s="11" t="s">
        <v>155</v>
      </c>
      <c r="L31" s="101"/>
      <c r="M31" s="7" t="s">
        <v>40</v>
      </c>
      <c r="N31" s="126"/>
      <c r="O31" s="132"/>
      <c r="P31" s="135"/>
      <c r="Q31" s="100"/>
      <c r="R31" s="27">
        <v>-201.8</v>
      </c>
      <c r="S31" s="108" t="s">
        <v>151</v>
      </c>
      <c r="T31" s="7" t="s">
        <v>40</v>
      </c>
      <c r="U31" s="132"/>
      <c r="V31" s="101"/>
      <c r="W31" s="171"/>
      <c r="X31" s="181"/>
      <c r="Y31" s="10"/>
      <c r="Z31" s="182"/>
      <c r="AA31" s="183"/>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93"/>
      <c r="H32" s="105"/>
      <c r="I32" s="635"/>
      <c r="J32" s="108" t="s">
        <v>151</v>
      </c>
      <c r="K32" s="11" t="s">
        <v>158</v>
      </c>
      <c r="L32" s="119"/>
      <c r="M32" s="7"/>
      <c r="N32" s="100"/>
      <c r="O32" s="132"/>
      <c r="P32" s="135"/>
      <c r="Q32" s="100"/>
      <c r="R32" s="223"/>
      <c r="S32" s="108"/>
      <c r="T32" s="349"/>
      <c r="U32" s="132"/>
      <c r="V32" s="101"/>
      <c r="W32" s="171"/>
      <c r="X32" s="185"/>
      <c r="Y32" s="185"/>
      <c r="Z32" s="185"/>
      <c r="AA32" s="183"/>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06"/>
      <c r="H33" s="105"/>
      <c r="I33" s="348">
        <f>I30-I31</f>
        <v>176.6</v>
      </c>
      <c r="J33" s="108"/>
      <c r="K33" s="81" t="s">
        <v>161</v>
      </c>
      <c r="L33" s="120"/>
      <c r="M33" s="7" t="s">
        <v>40</v>
      </c>
      <c r="N33" s="100"/>
      <c r="O33" s="150"/>
      <c r="P33" s="135"/>
      <c r="Q33" s="100"/>
      <c r="R33" s="348">
        <f>R30-R31</f>
        <v>179.9</v>
      </c>
      <c r="S33" s="101"/>
      <c r="T33" s="7" t="s">
        <v>40</v>
      </c>
      <c r="U33" s="132"/>
      <c r="V33" s="101"/>
      <c r="W33" s="171"/>
      <c r="X33" s="10"/>
      <c r="Y33" s="10"/>
      <c r="Z33" s="185"/>
      <c r="AA33" s="10"/>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10</v>
      </c>
      <c r="D34" s="99"/>
      <c r="E34" s="100"/>
      <c r="F34" s="101"/>
      <c r="G34" s="749" t="s">
        <v>140</v>
      </c>
      <c r="H34" s="750"/>
      <c r="I34" s="65">
        <v>10.029999999999999</v>
      </c>
      <c r="J34" s="108"/>
      <c r="K34" s="66" t="s">
        <v>163</v>
      </c>
      <c r="L34" s="119"/>
      <c r="M34" s="67" t="s">
        <v>40</v>
      </c>
      <c r="N34" s="100"/>
      <c r="O34" s="313">
        <v>0.52847222222222223</v>
      </c>
      <c r="P34" s="151"/>
      <c r="Q34" s="100"/>
      <c r="R34" s="352"/>
      <c r="S34" s="100"/>
      <c r="T34" s="149"/>
      <c r="U34" s="132"/>
      <c r="V34" s="106"/>
      <c r="W34" s="171"/>
      <c r="X34" s="10"/>
      <c r="Y34" s="10"/>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v>763.94</v>
      </c>
      <c r="G35" s="97" t="s">
        <v>165</v>
      </c>
      <c r="H35" s="97"/>
      <c r="I35" s="152"/>
      <c r="J35" s="107"/>
      <c r="K35" s="153"/>
      <c r="L35" s="118"/>
      <c r="M35" s="154"/>
      <c r="N35" s="98"/>
      <c r="O35" s="154"/>
      <c r="P35" s="98"/>
      <c r="Q35" s="163"/>
      <c r="R35" s="351">
        <v>760.11</v>
      </c>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v>5.3999999999999999E-2</v>
      </c>
      <c r="D36" s="99" t="s">
        <v>167</v>
      </c>
      <c r="E36" s="100"/>
      <c r="F36" s="309">
        <v>6.4000000000000001E-2</v>
      </c>
      <c r="G36" s="99" t="s">
        <v>168</v>
      </c>
      <c r="H36" s="99"/>
      <c r="I36" s="309">
        <v>5.3999999999999999E-2</v>
      </c>
      <c r="J36" s="108" t="s">
        <v>168</v>
      </c>
      <c r="K36" s="69" t="s">
        <v>58</v>
      </c>
      <c r="L36" s="100"/>
      <c r="M36" s="67" t="s">
        <v>40</v>
      </c>
      <c r="N36" s="128"/>
      <c r="O36" s="320">
        <v>0.53333333333333333</v>
      </c>
      <c r="P36" s="321"/>
      <c r="Q36" s="164"/>
      <c r="R36" s="70">
        <v>5.0000000000000001E-3</v>
      </c>
      <c r="S36" s="108" t="s">
        <v>168</v>
      </c>
      <c r="T36" s="67" t="s">
        <v>61</v>
      </c>
      <c r="U36" s="132"/>
      <c r="V36" s="353">
        <v>0.30555555555555552</v>
      </c>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170</v>
      </c>
      <c r="E37" s="98"/>
      <c r="F37" s="62">
        <v>0.01</v>
      </c>
      <c r="G37" s="155"/>
      <c r="H37" s="97"/>
      <c r="I37" s="62">
        <v>0</v>
      </c>
      <c r="J37" s="155" t="s">
        <v>170</v>
      </c>
      <c r="K37" s="62" t="s">
        <v>229</v>
      </c>
      <c r="L37" s="98"/>
      <c r="M37" s="154"/>
      <c r="N37" s="123"/>
      <c r="O37" s="316">
        <v>0.53680555555555554</v>
      </c>
      <c r="P37" s="130"/>
      <c r="Q37" s="161" t="s">
        <v>140</v>
      </c>
      <c r="R37" s="61">
        <v>0.02</v>
      </c>
      <c r="S37" s="133" t="s">
        <v>170</v>
      </c>
      <c r="T37" s="60" t="s">
        <v>40</v>
      </c>
      <c r="U37" s="154"/>
      <c r="V37" s="340">
        <v>0.30972222222222223</v>
      </c>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124</v>
      </c>
      <c r="D38" s="134" t="s">
        <v>170</v>
      </c>
      <c r="E38" s="100"/>
      <c r="F38" s="8">
        <v>121.59</v>
      </c>
      <c r="G38" s="156" t="s">
        <v>170</v>
      </c>
      <c r="H38" s="99"/>
      <c r="I38" s="8">
        <v>123.99</v>
      </c>
      <c r="J38" s="156" t="s">
        <v>170</v>
      </c>
      <c r="K38" s="8" t="s">
        <v>230</v>
      </c>
      <c r="L38" s="100"/>
      <c r="M38" s="101"/>
      <c r="N38" s="125"/>
      <c r="O38" s="313">
        <v>0.53888888888888886</v>
      </c>
      <c r="P38" s="135"/>
      <c r="Q38" s="162" t="s">
        <v>140</v>
      </c>
      <c r="R38" s="18">
        <v>123.76</v>
      </c>
      <c r="S38" s="134" t="s">
        <v>172</v>
      </c>
      <c r="T38" s="7" t="s">
        <v>40</v>
      </c>
      <c r="U38" s="132"/>
      <c r="V38" s="354">
        <v>0.3125</v>
      </c>
      <c r="W38" s="171"/>
      <c r="X38" s="691" t="s">
        <v>454</v>
      </c>
      <c r="Y38" s="692"/>
      <c r="Z38" s="692"/>
      <c r="AA38" s="692"/>
      <c r="AB38" s="693"/>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124</v>
      </c>
      <c r="D39" s="134" t="s">
        <v>170</v>
      </c>
      <c r="E39" s="100"/>
      <c r="F39" s="101"/>
      <c r="G39" s="105"/>
      <c r="H39" s="632" t="s">
        <v>140</v>
      </c>
      <c r="I39" s="65">
        <v>124.2</v>
      </c>
      <c r="J39" s="156" t="s">
        <v>170</v>
      </c>
      <c r="K39" s="65" t="s">
        <v>230</v>
      </c>
      <c r="L39" s="101"/>
      <c r="M39" s="67" t="s">
        <v>40</v>
      </c>
      <c r="N39" s="127"/>
      <c r="O39" s="313">
        <v>0.5395833333333333</v>
      </c>
      <c r="P39" s="135"/>
      <c r="Q39" s="100"/>
      <c r="R39" s="355"/>
      <c r="S39" s="101"/>
      <c r="T39" s="101"/>
      <c r="U39" s="101"/>
      <c r="V39" s="203"/>
      <c r="W39" s="171"/>
      <c r="X39" s="694"/>
      <c r="Y39" s="695"/>
      <c r="Z39" s="695"/>
      <c r="AA39" s="695"/>
      <c r="AB39" s="696"/>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v>763.41</v>
      </c>
      <c r="G40" s="97" t="s">
        <v>165</v>
      </c>
      <c r="H40" s="97"/>
      <c r="I40" s="152"/>
      <c r="J40" s="107"/>
      <c r="K40" s="153"/>
      <c r="L40" s="118"/>
      <c r="M40" s="129"/>
      <c r="N40" s="98"/>
      <c r="O40" s="129"/>
      <c r="P40" s="130"/>
      <c r="Q40" s="165"/>
      <c r="R40" s="356">
        <v>760.04</v>
      </c>
      <c r="S40" s="189" t="s">
        <v>165</v>
      </c>
      <c r="T40" s="129"/>
      <c r="U40" s="154"/>
      <c r="V40" s="221"/>
      <c r="W40" s="195"/>
      <c r="X40" s="694"/>
      <c r="Y40" s="695"/>
      <c r="Z40" s="695"/>
      <c r="AA40" s="695"/>
      <c r="AB40" s="696"/>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v>100.4</v>
      </c>
      <c r="G41" s="99" t="s">
        <v>176</v>
      </c>
      <c r="H41" s="101"/>
      <c r="I41" s="635">
        <v>100.4</v>
      </c>
      <c r="J41" s="108" t="s">
        <v>176</v>
      </c>
      <c r="K41" s="11" t="s">
        <v>210</v>
      </c>
      <c r="L41" s="101"/>
      <c r="M41" s="7" t="s">
        <v>40</v>
      </c>
      <c r="N41" s="101"/>
      <c r="O41" s="313">
        <v>0.54236111111111118</v>
      </c>
      <c r="P41" s="135"/>
      <c r="Q41" s="100"/>
      <c r="R41" s="82">
        <v>99.9</v>
      </c>
      <c r="S41" s="190" t="s">
        <v>176</v>
      </c>
      <c r="T41" s="7" t="s">
        <v>40</v>
      </c>
      <c r="U41" s="132"/>
      <c r="V41" s="354">
        <v>0.28888888888888892</v>
      </c>
      <c r="W41" s="171"/>
      <c r="X41" s="694"/>
      <c r="Y41" s="695"/>
      <c r="Z41" s="695"/>
      <c r="AA41" s="695"/>
      <c r="AB41" s="696"/>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05"/>
      <c r="I42" s="635">
        <v>1.0532250000000001</v>
      </c>
      <c r="J42" s="756" t="s">
        <v>243</v>
      </c>
      <c r="K42" s="635" t="s">
        <v>50</v>
      </c>
      <c r="L42" s="101"/>
      <c r="M42" s="7" t="s">
        <v>40</v>
      </c>
      <c r="N42" s="101"/>
      <c r="O42" s="132"/>
      <c r="P42" s="135"/>
      <c r="Q42" s="100"/>
      <c r="R42" s="82">
        <v>99.6</v>
      </c>
      <c r="S42" s="190" t="s">
        <v>176</v>
      </c>
      <c r="T42" s="149"/>
      <c r="U42" s="132"/>
      <c r="V42" s="101"/>
      <c r="W42" s="171"/>
      <c r="X42" s="694"/>
      <c r="Y42" s="695"/>
      <c r="Z42" s="695"/>
      <c r="AA42" s="695"/>
      <c r="AB42" s="696"/>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v>8.9600000000000009</v>
      </c>
      <c r="D43" s="141" t="s">
        <v>246</v>
      </c>
      <c r="E43" s="121"/>
      <c r="F43" s="307">
        <v>20.925999999999998</v>
      </c>
      <c r="G43" s="141" t="s">
        <v>178</v>
      </c>
      <c r="H43" s="121"/>
      <c r="I43" s="142">
        <v>8.9149999999999991</v>
      </c>
      <c r="J43" s="757"/>
      <c r="K43" s="83" t="s">
        <v>180</v>
      </c>
      <c r="L43" s="121"/>
      <c r="M43" s="84" t="s">
        <v>40</v>
      </c>
      <c r="N43" s="128"/>
      <c r="O43" s="84">
        <v>0.54305555555555551</v>
      </c>
      <c r="P43" s="151"/>
      <c r="Q43" s="100"/>
      <c r="R43" s="65">
        <v>8.8800000000000008</v>
      </c>
      <c r="S43" s="191" t="s">
        <v>246</v>
      </c>
      <c r="T43" s="105"/>
      <c r="U43" s="132"/>
      <c r="V43" s="105"/>
      <c r="W43" s="171"/>
      <c r="X43" s="694"/>
      <c r="Y43" s="695"/>
      <c r="Z43" s="695"/>
      <c r="AA43" s="695"/>
      <c r="AB43" s="696"/>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v>5.55</v>
      </c>
      <c r="J44" s="229" t="s">
        <v>181</v>
      </c>
      <c r="K44" s="230" t="s">
        <v>276</v>
      </c>
      <c r="L44" s="227"/>
      <c r="M44" s="231" t="s">
        <v>40</v>
      </c>
      <c r="N44" s="227"/>
      <c r="O44" s="367"/>
      <c r="P44" s="232"/>
      <c r="Q44" s="241"/>
      <c r="R44" s="365">
        <v>21.074999999999999</v>
      </c>
      <c r="S44" s="192" t="s">
        <v>178</v>
      </c>
      <c r="T44" s="78" t="s">
        <v>40</v>
      </c>
      <c r="U44" s="201"/>
      <c r="V44" s="371">
        <v>0.28888888888888892</v>
      </c>
      <c r="W44" s="222"/>
      <c r="X44" s="694"/>
      <c r="Y44" s="695"/>
      <c r="Z44" s="695"/>
      <c r="AA44" s="695"/>
      <c r="AB44" s="696"/>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v>5.41</v>
      </c>
      <c r="S45" s="240" t="s">
        <v>181</v>
      </c>
      <c r="T45" s="237" t="s">
        <v>40</v>
      </c>
      <c r="U45" s="368"/>
      <c r="V45" s="369"/>
      <c r="W45" s="370"/>
      <c r="X45" s="694"/>
      <c r="Y45" s="695"/>
      <c r="Z45" s="695"/>
      <c r="AA45" s="695"/>
      <c r="AB45" s="696"/>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4"/>
      <c r="Y46" s="695"/>
      <c r="Z46" s="695"/>
      <c r="AA46" s="695"/>
      <c r="AB46" s="696"/>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636"/>
      <c r="L47" s="101"/>
      <c r="M47" s="150"/>
      <c r="N47" s="100"/>
      <c r="O47" s="217"/>
      <c r="P47" s="135"/>
      <c r="Q47" s="125"/>
      <c r="R47" s="18"/>
      <c r="S47" s="99" t="s">
        <v>184</v>
      </c>
      <c r="T47" s="7"/>
      <c r="U47" s="132"/>
      <c r="V47" s="18"/>
      <c r="W47" s="171"/>
      <c r="X47" s="694"/>
      <c r="Y47" s="695"/>
      <c r="Z47" s="695"/>
      <c r="AA47" s="695"/>
      <c r="AB47" s="696"/>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4"/>
      <c r="Y48" s="695"/>
      <c r="Z48" s="695"/>
      <c r="AA48" s="695"/>
      <c r="AB48" s="696"/>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636"/>
      <c r="L50" s="101"/>
      <c r="M50" s="150"/>
      <c r="N50" s="100"/>
      <c r="O50" s="217"/>
      <c r="P50" s="219"/>
      <c r="Q50" s="166"/>
      <c r="R50" s="26"/>
      <c r="S50" s="99" t="s">
        <v>189</v>
      </c>
      <c r="T50" s="58"/>
      <c r="U50" s="100"/>
      <c r="V50" s="44"/>
      <c r="W50" s="166"/>
      <c r="X50" s="697" t="s">
        <v>495</v>
      </c>
      <c r="Y50" s="698"/>
      <c r="Z50" s="698"/>
      <c r="AA50" s="698"/>
      <c r="AB50" s="699"/>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0"/>
      <c r="Y51" s="688"/>
      <c r="Z51" s="688"/>
      <c r="AA51" s="688"/>
      <c r="AB51" s="701"/>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0"/>
      <c r="Y52" s="688"/>
      <c r="Z52" s="688"/>
      <c r="AA52" s="688"/>
      <c r="AB52" s="701"/>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636"/>
      <c r="L53" s="101"/>
      <c r="M53" s="150"/>
      <c r="N53" s="100"/>
      <c r="O53" s="217"/>
      <c r="P53" s="219"/>
      <c r="Q53" s="168"/>
      <c r="R53" s="18"/>
      <c r="S53" s="99" t="s">
        <v>184</v>
      </c>
      <c r="T53" s="7"/>
      <c r="U53" s="132"/>
      <c r="V53" s="18"/>
      <c r="W53" s="100"/>
      <c r="X53" s="700"/>
      <c r="Y53" s="688"/>
      <c r="Z53" s="688"/>
      <c r="AA53" s="688"/>
      <c r="AB53" s="701"/>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0"/>
      <c r="Y54" s="688"/>
      <c r="Z54" s="688"/>
      <c r="AA54" s="688"/>
      <c r="AB54" s="701"/>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0"/>
      <c r="Y55" s="688"/>
      <c r="Z55" s="688"/>
      <c r="AA55" s="688"/>
      <c r="AB55" s="701"/>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5" t="s">
        <v>192</v>
      </c>
      <c r="B56" s="746"/>
      <c r="C56" s="746"/>
      <c r="D56" s="746"/>
      <c r="E56" s="746"/>
      <c r="F56" s="747"/>
      <c r="G56" s="159"/>
      <c r="H56" s="159"/>
      <c r="I56" s="159"/>
      <c r="J56" s="159"/>
      <c r="K56" s="144" t="s">
        <v>193</v>
      </c>
      <c r="L56" s="159"/>
      <c r="M56" s="159"/>
      <c r="N56" s="159"/>
      <c r="O56" s="781" t="s">
        <v>194</v>
      </c>
      <c r="P56" s="781"/>
      <c r="Q56" s="781"/>
      <c r="R56" s="159"/>
      <c r="S56" s="300"/>
      <c r="T56" s="292" t="s">
        <v>195</v>
      </c>
      <c r="W56" s="63"/>
      <c r="X56" s="700"/>
      <c r="Y56" s="688"/>
      <c r="Z56" s="688"/>
      <c r="AA56" s="688"/>
      <c r="AB56" s="701"/>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6" t="s">
        <v>228</v>
      </c>
      <c r="B57" s="716"/>
      <c r="C57" s="716"/>
      <c r="D57" s="716"/>
      <c r="E57" s="716"/>
      <c r="F57" s="717"/>
      <c r="G57" s="159"/>
      <c r="H57" s="159"/>
      <c r="I57" s="187"/>
      <c r="J57" s="242" t="s">
        <v>196</v>
      </c>
      <c r="K57" s="357">
        <v>44776</v>
      </c>
      <c r="L57" s="359"/>
      <c r="M57" s="361"/>
      <c r="N57" s="359"/>
      <c r="O57" s="735">
        <v>44792</v>
      </c>
      <c r="P57" s="705"/>
      <c r="Q57" s="706"/>
      <c r="R57" s="159"/>
      <c r="S57" s="683" t="s">
        <v>241</v>
      </c>
      <c r="T57" s="684"/>
      <c r="U57" s="684"/>
      <c r="V57" s="684"/>
      <c r="W57" s="684"/>
      <c r="X57" s="700"/>
      <c r="Y57" s="688"/>
      <c r="Z57" s="688"/>
      <c r="AA57" s="688"/>
      <c r="AB57" s="701"/>
      <c r="AC57" s="32"/>
      <c r="AD57" s="32"/>
      <c r="AE57" s="32"/>
      <c r="AF57" s="32"/>
      <c r="AG57" s="32"/>
      <c r="AH57" s="32"/>
      <c r="AI57" s="32"/>
      <c r="AJ57" s="32"/>
      <c r="AK57" s="32"/>
      <c r="AL57" s="32"/>
      <c r="AM57" s="32"/>
      <c r="AN57" s="32"/>
      <c r="AO57" s="32"/>
      <c r="AP57" s="32"/>
      <c r="AQ57" s="32"/>
      <c r="AR57" s="32"/>
    </row>
    <row r="58" spans="1:50" ht="18.600000000000001" customHeight="1" x14ac:dyDescent="0.25">
      <c r="A58" s="718"/>
      <c r="B58" s="718"/>
      <c r="C58" s="718"/>
      <c r="D58" s="718"/>
      <c r="E58" s="718"/>
      <c r="F58" s="719"/>
      <c r="G58" s="159"/>
      <c r="H58" s="159"/>
      <c r="I58" s="187"/>
      <c r="J58" s="242" t="s">
        <v>197</v>
      </c>
      <c r="K58" s="314">
        <v>0.50347222222222221</v>
      </c>
      <c r="L58" s="359"/>
      <c r="M58" s="359"/>
      <c r="N58" s="359"/>
      <c r="O58" s="736">
        <v>0.35694444444444445</v>
      </c>
      <c r="P58" s="737"/>
      <c r="Q58" s="738"/>
      <c r="R58" s="244"/>
      <c r="S58" s="687" t="s">
        <v>484</v>
      </c>
      <c r="T58" s="688"/>
      <c r="U58" s="688"/>
      <c r="V58" s="688"/>
      <c r="W58" s="688"/>
      <c r="X58" s="700"/>
      <c r="Y58" s="688"/>
      <c r="Z58" s="688"/>
      <c r="AA58" s="688"/>
      <c r="AB58" s="701"/>
      <c r="AS58" s="20"/>
      <c r="AT58" s="20"/>
      <c r="AU58" s="20"/>
      <c r="AV58" s="20"/>
      <c r="AW58" s="20"/>
      <c r="AX58" s="20"/>
    </row>
    <row r="59" spans="1:50" s="30" customFormat="1" ht="20.65" customHeight="1" x14ac:dyDescent="0.25">
      <c r="A59" s="718"/>
      <c r="B59" s="718"/>
      <c r="C59" s="718"/>
      <c r="D59" s="718"/>
      <c r="E59" s="718"/>
      <c r="F59" s="719"/>
      <c r="G59" s="159"/>
      <c r="H59" s="159"/>
      <c r="I59" s="187"/>
      <c r="J59" s="242" t="s">
        <v>198</v>
      </c>
      <c r="K59" s="313">
        <v>0.51041666666666663</v>
      </c>
      <c r="L59" s="359"/>
      <c r="M59" s="359"/>
      <c r="N59" s="359"/>
      <c r="O59" s="736">
        <v>0.35416666666666669</v>
      </c>
      <c r="P59" s="737"/>
      <c r="Q59" s="738"/>
      <c r="R59" s="246"/>
      <c r="S59" s="687"/>
      <c r="T59" s="688"/>
      <c r="U59" s="688"/>
      <c r="V59" s="688"/>
      <c r="W59" s="688"/>
      <c r="X59" s="700"/>
      <c r="Y59" s="688"/>
      <c r="Z59" s="688"/>
      <c r="AA59" s="688"/>
      <c r="AB59" s="701"/>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3" t="s">
        <v>252</v>
      </c>
      <c r="C60" s="743"/>
      <c r="D60" s="743"/>
      <c r="E60" s="743"/>
      <c r="F60" s="744"/>
      <c r="G60" s="159"/>
      <c r="H60" s="159"/>
      <c r="I60" s="187"/>
      <c r="J60" s="242" t="s">
        <v>199</v>
      </c>
      <c r="K60" s="18" t="s">
        <v>355</v>
      </c>
      <c r="L60" s="359"/>
      <c r="M60" s="359"/>
      <c r="N60" s="359"/>
      <c r="O60" s="704" t="s">
        <v>355</v>
      </c>
      <c r="P60" s="705"/>
      <c r="Q60" s="706"/>
      <c r="R60" s="159"/>
      <c r="S60" s="687"/>
      <c r="T60" s="688"/>
      <c r="U60" s="688"/>
      <c r="V60" s="688"/>
      <c r="W60" s="688"/>
      <c r="X60" s="700"/>
      <c r="Y60" s="688"/>
      <c r="Z60" s="688"/>
      <c r="AA60" s="688"/>
      <c r="AB60" s="701"/>
      <c r="AS60" s="20"/>
      <c r="AT60" s="20"/>
      <c r="AU60" s="20"/>
      <c r="AV60" s="20"/>
      <c r="AW60" s="20"/>
      <c r="AX60" s="20"/>
    </row>
    <row r="61" spans="1:50" s="30" customFormat="1" ht="20.65" customHeight="1" x14ac:dyDescent="0.25">
      <c r="A61" s="720" t="s">
        <v>487</v>
      </c>
      <c r="B61" s="721"/>
      <c r="C61" s="721"/>
      <c r="D61" s="721"/>
      <c r="E61" s="721"/>
      <c r="F61" s="722"/>
      <c r="G61" s="159"/>
      <c r="H61" s="159"/>
      <c r="I61" s="187"/>
      <c r="J61" s="372"/>
      <c r="K61" s="758" t="s">
        <v>200</v>
      </c>
      <c r="L61" s="758"/>
      <c r="M61" s="758"/>
      <c r="N61" s="758"/>
      <c r="O61" s="758"/>
      <c r="P61" s="758"/>
      <c r="Q61" s="758"/>
      <c r="R61" s="159"/>
      <c r="S61" s="687"/>
      <c r="T61" s="688"/>
      <c r="U61" s="688"/>
      <c r="V61" s="688"/>
      <c r="W61" s="688"/>
      <c r="X61" s="700"/>
      <c r="Y61" s="688"/>
      <c r="Z61" s="688"/>
      <c r="AA61" s="688"/>
      <c r="AB61" s="701"/>
      <c r="AC61" s="32"/>
      <c r="AD61" s="32"/>
      <c r="AE61" s="32"/>
      <c r="AF61" s="32"/>
      <c r="AG61" s="32"/>
      <c r="AH61" s="32"/>
      <c r="AI61" s="32"/>
      <c r="AJ61" s="32"/>
      <c r="AK61" s="32"/>
      <c r="AL61" s="32"/>
      <c r="AM61" s="32"/>
      <c r="AN61" s="32"/>
      <c r="AO61" s="32"/>
      <c r="AP61" s="32"/>
      <c r="AQ61" s="32"/>
      <c r="AR61" s="32"/>
    </row>
    <row r="62" spans="1:50" ht="20.65" customHeight="1" thickBot="1" x14ac:dyDescent="0.3">
      <c r="A62" s="723"/>
      <c r="B62" s="724"/>
      <c r="C62" s="724"/>
      <c r="D62" s="724"/>
      <c r="E62" s="724"/>
      <c r="F62" s="725"/>
      <c r="G62" s="159"/>
      <c r="H62" s="159"/>
      <c r="I62" s="187"/>
      <c r="J62" s="242" t="s">
        <v>201</v>
      </c>
      <c r="K62" s="18">
        <v>1.6</v>
      </c>
      <c r="L62" s="93" t="s">
        <v>168</v>
      </c>
      <c r="M62" s="361"/>
      <c r="N62" s="361"/>
      <c r="O62" s="704">
        <v>2</v>
      </c>
      <c r="P62" s="705"/>
      <c r="Q62" s="706"/>
      <c r="R62" s="93" t="s">
        <v>168</v>
      </c>
      <c r="S62" s="687"/>
      <c r="T62" s="688"/>
      <c r="U62" s="688"/>
      <c r="V62" s="688"/>
      <c r="W62" s="688"/>
      <c r="X62" s="700"/>
      <c r="Y62" s="688"/>
      <c r="Z62" s="688"/>
      <c r="AA62" s="688"/>
      <c r="AB62" s="701"/>
      <c r="AS62" s="20"/>
      <c r="AT62" s="20"/>
      <c r="AU62" s="20"/>
      <c r="AV62" s="20"/>
      <c r="AW62" s="20"/>
      <c r="AX62" s="20"/>
    </row>
    <row r="63" spans="1:50" s="30" customFormat="1" ht="20.65" customHeight="1" thickBot="1" x14ac:dyDescent="0.3">
      <c r="A63" s="720" t="s">
        <v>456</v>
      </c>
      <c r="B63" s="721"/>
      <c r="C63" s="721"/>
      <c r="D63" s="721"/>
      <c r="E63" s="721"/>
      <c r="F63" s="722"/>
      <c r="G63" s="159"/>
      <c r="H63" s="159"/>
      <c r="I63" s="187"/>
      <c r="J63" s="243" t="s">
        <v>202</v>
      </c>
      <c r="K63" s="358">
        <v>28.8</v>
      </c>
      <c r="L63" s="93" t="s">
        <v>178</v>
      </c>
      <c r="M63" s="362"/>
      <c r="N63" s="362"/>
      <c r="O63" s="704">
        <v>29.2</v>
      </c>
      <c r="P63" s="705"/>
      <c r="Q63" s="706"/>
      <c r="R63" s="93" t="s">
        <v>178</v>
      </c>
      <c r="S63" s="687"/>
      <c r="T63" s="688"/>
      <c r="U63" s="688"/>
      <c r="V63" s="688"/>
      <c r="W63" s="688"/>
      <c r="X63" s="700"/>
      <c r="Y63" s="688"/>
      <c r="Z63" s="688"/>
      <c r="AA63" s="688"/>
      <c r="AB63" s="701"/>
      <c r="AC63" s="32"/>
      <c r="AD63" s="32"/>
      <c r="AE63" s="32"/>
      <c r="AF63" s="32"/>
      <c r="AG63" s="32"/>
      <c r="AH63" s="32"/>
      <c r="AI63" s="32"/>
      <c r="AJ63" s="32"/>
      <c r="AK63" s="32"/>
      <c r="AL63" s="32"/>
      <c r="AM63" s="32"/>
      <c r="AN63" s="32"/>
      <c r="AO63" s="32"/>
      <c r="AP63" s="32"/>
      <c r="AQ63" s="32"/>
      <c r="AR63" s="32"/>
    </row>
    <row r="64" spans="1:50" ht="20.65" customHeight="1" thickBot="1" x14ac:dyDescent="0.3">
      <c r="A64" s="723"/>
      <c r="B64" s="724"/>
      <c r="C64" s="724"/>
      <c r="D64" s="724"/>
      <c r="E64" s="724"/>
      <c r="F64" s="725"/>
      <c r="G64" s="159"/>
      <c r="H64" s="159"/>
      <c r="I64" s="187"/>
      <c r="J64" s="242" t="s">
        <v>203</v>
      </c>
      <c r="K64" s="358">
        <v>91.5</v>
      </c>
      <c r="L64" s="93" t="s">
        <v>176</v>
      </c>
      <c r="M64" s="362"/>
      <c r="N64" s="362"/>
      <c r="O64" s="704">
        <v>76.900000000000006</v>
      </c>
      <c r="P64" s="705"/>
      <c r="Q64" s="706"/>
      <c r="R64" s="93" t="s">
        <v>176</v>
      </c>
      <c r="S64" s="687"/>
      <c r="T64" s="688"/>
      <c r="U64" s="688"/>
      <c r="V64" s="688"/>
      <c r="W64" s="688"/>
      <c r="X64" s="700"/>
      <c r="Y64" s="688"/>
      <c r="Z64" s="688"/>
      <c r="AA64" s="688"/>
      <c r="AB64" s="701"/>
      <c r="AE64" s="342"/>
      <c r="AS64" s="20"/>
      <c r="AT64" s="20"/>
      <c r="AU64" s="20"/>
      <c r="AV64" s="20"/>
      <c r="AW64" s="20"/>
      <c r="AX64" s="20"/>
    </row>
    <row r="65" spans="1:50" ht="20.65" customHeight="1" thickBot="1" x14ac:dyDescent="0.3">
      <c r="A65" s="726" t="s">
        <v>488</v>
      </c>
      <c r="B65" s="727"/>
      <c r="C65" s="727"/>
      <c r="D65" s="727"/>
      <c r="E65" s="727"/>
      <c r="F65" s="728"/>
      <c r="G65" s="159"/>
      <c r="H65" s="159"/>
      <c r="I65" s="187"/>
      <c r="J65" s="243" t="s">
        <v>204</v>
      </c>
      <c r="K65" s="350">
        <v>5.96</v>
      </c>
      <c r="L65" s="159" t="s">
        <v>179</v>
      </c>
      <c r="M65" s="362"/>
      <c r="N65" s="362"/>
      <c r="O65" s="704">
        <v>4.97</v>
      </c>
      <c r="P65" s="705"/>
      <c r="Q65" s="706"/>
      <c r="R65" s="93" t="s">
        <v>179</v>
      </c>
      <c r="S65" s="689"/>
      <c r="T65" s="690"/>
      <c r="U65" s="690"/>
      <c r="V65" s="690"/>
      <c r="W65" s="690"/>
      <c r="X65" s="700"/>
      <c r="Y65" s="688"/>
      <c r="Z65" s="688"/>
      <c r="AA65" s="688"/>
      <c r="AB65" s="701"/>
      <c r="AS65" s="20"/>
      <c r="AT65" s="20"/>
      <c r="AU65" s="20"/>
      <c r="AV65" s="20"/>
      <c r="AW65" s="20"/>
      <c r="AX65" s="20"/>
    </row>
    <row r="66" spans="1:50" ht="20.65" customHeight="1" thickBot="1" x14ac:dyDescent="0.3">
      <c r="A66" s="729" t="s">
        <v>256</v>
      </c>
      <c r="B66" s="730"/>
      <c r="C66" s="730"/>
      <c r="D66" s="730"/>
      <c r="E66" s="730"/>
      <c r="F66" s="731"/>
      <c r="G66" s="159"/>
      <c r="H66" s="159"/>
      <c r="I66" s="187"/>
      <c r="J66" s="242" t="s">
        <v>100</v>
      </c>
      <c r="K66" s="322">
        <v>47.701999999999998</v>
      </c>
      <c r="L66" s="93" t="s">
        <v>139</v>
      </c>
      <c r="M66" s="362"/>
      <c r="N66" s="362"/>
      <c r="O66" s="704">
        <v>47.143000000000001</v>
      </c>
      <c r="P66" s="705"/>
      <c r="Q66" s="706"/>
      <c r="R66" s="93" t="s">
        <v>139</v>
      </c>
      <c r="S66" s="685" t="s">
        <v>242</v>
      </c>
      <c r="T66" s="686"/>
      <c r="U66" s="686"/>
      <c r="V66" s="686"/>
      <c r="W66" s="686"/>
      <c r="X66" s="700"/>
      <c r="Y66" s="688"/>
      <c r="Z66" s="688"/>
      <c r="AA66" s="688"/>
      <c r="AB66" s="701"/>
      <c r="AS66" s="20"/>
      <c r="AT66" s="20"/>
      <c r="AU66" s="20"/>
      <c r="AV66" s="20"/>
      <c r="AW66" s="20"/>
      <c r="AX66" s="20"/>
    </row>
    <row r="67" spans="1:50" ht="20.65" customHeight="1" thickBot="1" x14ac:dyDescent="0.3">
      <c r="A67" s="726" t="s">
        <v>489</v>
      </c>
      <c r="B67" s="727"/>
      <c r="C67" s="727"/>
      <c r="D67" s="727"/>
      <c r="E67" s="727"/>
      <c r="F67" s="728"/>
      <c r="G67" s="159"/>
      <c r="H67" s="159"/>
      <c r="I67" s="187"/>
      <c r="J67" s="243" t="s">
        <v>205</v>
      </c>
      <c r="K67" s="350">
        <v>30.96</v>
      </c>
      <c r="L67" s="277" t="s">
        <v>206</v>
      </c>
      <c r="M67" s="159"/>
      <c r="N67" s="362"/>
      <c r="O67" s="704">
        <v>30.54</v>
      </c>
      <c r="P67" s="705"/>
      <c r="Q67" s="706"/>
      <c r="R67" s="247" t="s">
        <v>206</v>
      </c>
      <c r="S67" s="687" t="s">
        <v>494</v>
      </c>
      <c r="T67" s="688"/>
      <c r="U67" s="688"/>
      <c r="V67" s="688"/>
      <c r="W67" s="688"/>
      <c r="X67" s="700"/>
      <c r="Y67" s="688"/>
      <c r="Z67" s="688"/>
      <c r="AA67" s="688"/>
      <c r="AB67" s="701"/>
      <c r="AS67" s="20"/>
      <c r="AT67" s="20"/>
      <c r="AU67" s="20"/>
      <c r="AV67" s="20"/>
      <c r="AW67" s="20"/>
      <c r="AX67" s="20"/>
    </row>
    <row r="68" spans="1:50" ht="20.65" customHeight="1" thickBot="1" x14ac:dyDescent="0.3">
      <c r="A68" s="732" t="s">
        <v>490</v>
      </c>
      <c r="B68" s="733"/>
      <c r="C68" s="733"/>
      <c r="D68" s="733"/>
      <c r="E68" s="733"/>
      <c r="F68" s="734"/>
      <c r="G68" s="159"/>
      <c r="H68" s="105"/>
      <c r="I68" s="187"/>
      <c r="J68" s="242" t="s">
        <v>99</v>
      </c>
      <c r="K68" s="350">
        <v>7.99</v>
      </c>
      <c r="L68" s="159"/>
      <c r="M68" s="363"/>
      <c r="N68" s="363"/>
      <c r="O68" s="704">
        <v>7.91</v>
      </c>
      <c r="P68" s="705"/>
      <c r="Q68" s="706"/>
      <c r="R68" s="159"/>
      <c r="S68" s="687"/>
      <c r="T68" s="688"/>
      <c r="U68" s="688"/>
      <c r="V68" s="688"/>
      <c r="W68" s="688"/>
      <c r="X68" s="700"/>
      <c r="Y68" s="688"/>
      <c r="Z68" s="688"/>
      <c r="AA68" s="688"/>
      <c r="AB68" s="701"/>
      <c r="AS68" s="20"/>
      <c r="AT68" s="20"/>
      <c r="AU68" s="20"/>
      <c r="AV68" s="20"/>
      <c r="AW68" s="20"/>
      <c r="AX68" s="20"/>
    </row>
    <row r="69" spans="1:50" ht="20.65" customHeight="1" thickBot="1" x14ac:dyDescent="0.3">
      <c r="A69" s="732" t="s">
        <v>491</v>
      </c>
      <c r="B69" s="733"/>
      <c r="C69" s="733"/>
      <c r="D69" s="733"/>
      <c r="E69" s="733"/>
      <c r="F69" s="734"/>
      <c r="G69" s="159"/>
      <c r="H69" s="105"/>
      <c r="I69" s="187"/>
      <c r="J69" s="372"/>
      <c r="K69" s="361"/>
      <c r="L69" s="362"/>
      <c r="M69" s="373" t="s">
        <v>207</v>
      </c>
      <c r="N69" s="362"/>
      <c r="O69" s="361"/>
      <c r="P69" s="361"/>
      <c r="Q69" s="361"/>
      <c r="R69" s="248"/>
      <c r="S69" s="687"/>
      <c r="T69" s="688"/>
      <c r="U69" s="688"/>
      <c r="V69" s="688"/>
      <c r="W69" s="688"/>
      <c r="X69" s="700"/>
      <c r="Y69" s="688"/>
      <c r="Z69" s="688"/>
      <c r="AA69" s="688"/>
      <c r="AB69" s="701"/>
      <c r="AS69" s="20"/>
      <c r="AT69" s="20"/>
      <c r="AU69" s="20"/>
      <c r="AV69" s="20"/>
      <c r="AW69" s="20"/>
      <c r="AX69" s="20"/>
    </row>
    <row r="70" spans="1:50" ht="20.65" customHeight="1" thickBot="1" x14ac:dyDescent="0.3">
      <c r="A70" s="733" t="s">
        <v>492</v>
      </c>
      <c r="B70" s="733"/>
      <c r="C70" s="733"/>
      <c r="D70" s="733"/>
      <c r="E70" s="733"/>
      <c r="F70" s="734"/>
      <c r="G70" s="159"/>
      <c r="H70" s="105"/>
      <c r="I70" s="187"/>
      <c r="J70" s="372" t="s">
        <v>209</v>
      </c>
      <c r="K70" s="358"/>
      <c r="L70" s="361" t="s">
        <v>151</v>
      </c>
      <c r="M70" s="633"/>
      <c r="N70" s="361"/>
      <c r="O70" s="704"/>
      <c r="P70" s="705"/>
      <c r="Q70" s="706"/>
      <c r="R70" s="361" t="s">
        <v>151</v>
      </c>
      <c r="S70" s="687"/>
      <c r="T70" s="688"/>
      <c r="U70" s="688"/>
      <c r="V70" s="688"/>
      <c r="W70" s="688"/>
      <c r="X70" s="700"/>
      <c r="Y70" s="688"/>
      <c r="Z70" s="688"/>
      <c r="AA70" s="688"/>
      <c r="AB70" s="701"/>
      <c r="AS70" s="20"/>
      <c r="AT70" s="20"/>
      <c r="AU70" s="20"/>
      <c r="AV70" s="20"/>
      <c r="AW70" s="20"/>
      <c r="AX70" s="20"/>
    </row>
    <row r="71" spans="1:50" ht="20.65" customHeight="1" thickBot="1" x14ac:dyDescent="0.3">
      <c r="A71" s="732" t="s">
        <v>493</v>
      </c>
      <c r="B71" s="733"/>
      <c r="C71" s="733"/>
      <c r="D71" s="733"/>
      <c r="E71" s="733"/>
      <c r="F71" s="734"/>
      <c r="G71" s="159"/>
      <c r="H71" s="159"/>
      <c r="I71" s="187"/>
      <c r="J71" s="372" t="s">
        <v>247</v>
      </c>
      <c r="K71" s="16"/>
      <c r="L71" s="93" t="s">
        <v>139</v>
      </c>
      <c r="M71" s="363"/>
      <c r="N71" s="363"/>
      <c r="O71" s="704"/>
      <c r="P71" s="705"/>
      <c r="Q71" s="706"/>
      <c r="R71" s="93" t="s">
        <v>139</v>
      </c>
      <c r="S71" s="687"/>
      <c r="T71" s="688"/>
      <c r="U71" s="688"/>
      <c r="V71" s="688"/>
      <c r="W71" s="688"/>
      <c r="X71" s="700"/>
      <c r="Y71" s="688"/>
      <c r="Z71" s="688"/>
      <c r="AA71" s="688"/>
      <c r="AB71" s="701"/>
      <c r="AC71" s="53"/>
      <c r="AS71" s="20"/>
      <c r="AT71" s="20"/>
      <c r="AU71" s="20"/>
      <c r="AV71" s="20"/>
      <c r="AW71" s="20"/>
      <c r="AX71" s="20"/>
    </row>
    <row r="72" spans="1:50" ht="20.65" customHeight="1" thickBot="1" x14ac:dyDescent="0.3">
      <c r="A72" s="726" t="s">
        <v>251</v>
      </c>
      <c r="B72" s="727"/>
      <c r="C72" s="727"/>
      <c r="D72" s="727"/>
      <c r="E72" s="727"/>
      <c r="F72" s="728"/>
      <c r="G72" s="303"/>
      <c r="H72" s="122"/>
      <c r="I72" s="122"/>
      <c r="J72" s="242"/>
      <c r="K72" s="364"/>
      <c r="L72" s="264"/>
      <c r="M72" s="264"/>
      <c r="N72" s="264"/>
      <c r="O72" s="713"/>
      <c r="P72" s="714"/>
      <c r="Q72" s="715"/>
      <c r="R72" s="248"/>
      <c r="S72" s="687"/>
      <c r="T72" s="688"/>
      <c r="U72" s="688"/>
      <c r="V72" s="688"/>
      <c r="W72" s="688"/>
      <c r="X72" s="700"/>
      <c r="Y72" s="688"/>
      <c r="Z72" s="688"/>
      <c r="AA72" s="688"/>
      <c r="AB72" s="701"/>
      <c r="AC72" s="53"/>
      <c r="AS72" s="20"/>
      <c r="AT72" s="20"/>
      <c r="AU72" s="20"/>
      <c r="AV72" s="20"/>
      <c r="AW72" s="20"/>
      <c r="AX72" s="20"/>
    </row>
    <row r="73" spans="1:50" ht="20.65" customHeight="1" x14ac:dyDescent="0.25">
      <c r="A73" s="707" t="s">
        <v>208</v>
      </c>
      <c r="B73" s="708"/>
      <c r="C73" s="708"/>
      <c r="D73" s="708"/>
      <c r="E73" s="708"/>
      <c r="F73" s="708"/>
      <c r="G73" s="708"/>
      <c r="H73" s="708"/>
      <c r="I73" s="709"/>
      <c r="J73" s="251"/>
      <c r="K73" s="159"/>
      <c r="L73" s="159"/>
      <c r="M73" s="105"/>
      <c r="N73" s="105"/>
      <c r="O73" s="105"/>
      <c r="P73" s="105"/>
      <c r="Q73" s="105"/>
      <c r="R73" s="248"/>
      <c r="S73" s="687"/>
      <c r="T73" s="688"/>
      <c r="U73" s="688"/>
      <c r="V73" s="688"/>
      <c r="W73" s="688"/>
      <c r="X73" s="700"/>
      <c r="Y73" s="688"/>
      <c r="Z73" s="688"/>
      <c r="AA73" s="688"/>
      <c r="AB73" s="701"/>
      <c r="AC73" s="53"/>
      <c r="AS73" s="20"/>
      <c r="AT73" s="20"/>
      <c r="AU73" s="20"/>
      <c r="AV73" s="20"/>
      <c r="AW73" s="20"/>
      <c r="AX73" s="20"/>
    </row>
    <row r="74" spans="1:50" ht="15.75" customHeight="1" thickBot="1" x14ac:dyDescent="0.3">
      <c r="A74" s="710"/>
      <c r="B74" s="711"/>
      <c r="C74" s="711"/>
      <c r="D74" s="711"/>
      <c r="E74" s="711"/>
      <c r="F74" s="711"/>
      <c r="G74" s="711"/>
      <c r="H74" s="711"/>
      <c r="I74" s="712"/>
      <c r="J74" s="304"/>
      <c r="K74" s="305"/>
      <c r="L74" s="305"/>
      <c r="M74" s="305"/>
      <c r="N74" s="305"/>
      <c r="O74" s="305"/>
      <c r="P74" s="305"/>
      <c r="Q74" s="305"/>
      <c r="R74" s="306"/>
      <c r="S74" s="689"/>
      <c r="T74" s="690"/>
      <c r="U74" s="690"/>
      <c r="V74" s="690"/>
      <c r="W74" s="690"/>
      <c r="X74" s="702"/>
      <c r="Y74" s="690"/>
      <c r="Z74" s="690"/>
      <c r="AA74" s="690"/>
      <c r="AB74" s="703"/>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showInputMessage="1" showErrorMessage="1" sqref="L3:O3 J3" xr:uid="{86AF1FA8-80E6-4A98-B581-F10454354520}"/>
    <dataValidation type="list" allowBlank="1" showInputMessage="1" showErrorMessage="1" sqref="T36:U38 U47 M51 M41:M44 U40:U43 T41 U23:U33 T50 T44:T47 T23 T25 M48 M23:M24 M26:M27 M39 M30:M34 M36 M54 T52:T53 T49:U49 U53 T28:T31 T33" xr:uid="{B82D9013-2AE3-494D-9A49-C5AECD370093}">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9897AE8D-B053-4077-B398-E4A99ACB9396}">
          <x14:formula1>
            <xm:f>'Drop-downs'!$C:$C</xm:f>
          </x14:formula1>
          <xm:sqref>C6:D6</xm:sqref>
        </x14:dataValidation>
        <x14:dataValidation type="list" allowBlank="1" showInputMessage="1" showErrorMessage="1" xr:uid="{C0DBEB26-1E64-4559-B267-E19598C9878C}">
          <x14:formula1>
            <xm:f>'Drop-downs'!$D:$D</xm:f>
          </x14:formula1>
          <xm:sqref>F6</xm:sqref>
        </x14:dataValidation>
        <x14:dataValidation type="list" allowBlank="1" showInputMessage="1" showErrorMessage="1" xr:uid="{2D54DD43-948A-4F88-8CC4-6DC93B3B1964}">
          <x14:formula1>
            <xm:f>'Drop-downs'!$U:$U</xm:f>
          </x14:formula1>
          <xm:sqref>T13:V13 X13:Z13</xm:sqref>
        </x14:dataValidation>
        <x14:dataValidation type="list" allowBlank="1" showInputMessage="1" showErrorMessage="1" xr:uid="{366F62C6-DAD1-4C96-BDD0-D8B1E15E1189}">
          <x14:formula1>
            <xm:f>'Drop-downs'!$R:$R</xm:f>
          </x14:formula1>
          <xm:sqref>K11</xm:sqref>
        </x14:dataValidation>
        <x14:dataValidation type="list" allowBlank="1" showInputMessage="1" showErrorMessage="1" xr:uid="{BBEC10E6-E496-454D-9DC7-A0E87FE0F451}">
          <x14:formula1>
            <xm:f>'Drop-downs'!$Q:$Q</xm:f>
          </x14:formula1>
          <xm:sqref>K10</xm:sqref>
        </x14:dataValidation>
        <x14:dataValidation type="list" allowBlank="1" showInputMessage="1" showErrorMessage="1" xr:uid="{AD9CB3F9-50A4-4741-A6DD-67ACF4DB5953}">
          <x14:formula1>
            <xm:f>'Drop-downs'!$P:$P</xm:f>
          </x14:formula1>
          <xm:sqref>K9</xm:sqref>
        </x14:dataValidation>
        <x14:dataValidation type="list" allowBlank="1" showInputMessage="1" showErrorMessage="1" xr:uid="{39750974-8CD2-44E4-9822-F15CD0EA4A6F}">
          <x14:formula1>
            <xm:f>'Drop-downs'!$O:$O</xm:f>
          </x14:formula1>
          <xm:sqref>K8</xm:sqref>
        </x14:dataValidation>
        <x14:dataValidation type="list" allowBlank="1" showInputMessage="1" showErrorMessage="1" xr:uid="{1AFD8D72-9492-4312-A7E1-C6C2D98EB3D2}">
          <x14:formula1>
            <xm:f>'Drop-downs'!$N:$N</xm:f>
          </x14:formula1>
          <xm:sqref>K7</xm:sqref>
        </x14:dataValidation>
        <x14:dataValidation type="list" allowBlank="1" showInputMessage="1" showErrorMessage="1" xr:uid="{1422AD74-EF3E-47C1-870E-3F812D5B3A06}">
          <x14:formula1>
            <xm:f>'Drop-downs'!$M:$M</xm:f>
          </x14:formula1>
          <xm:sqref>K6</xm:sqref>
        </x14:dataValidation>
        <x14:dataValidation type="list" allowBlank="1" showInputMessage="1" showErrorMessage="1" xr:uid="{10C66182-118D-4C87-B3EC-3314E4599EFF}">
          <x14:formula1>
            <xm:f>'Drop-downs'!$A:$A</xm:f>
          </x14:formula1>
          <xm:sqref>C9</xm:sqref>
        </x14:dataValidation>
        <x14:dataValidation type="list" allowBlank="1" showInputMessage="1" showErrorMessage="1" xr:uid="{BF4E845A-AFF9-4A06-B6F3-8927CA120A05}">
          <x14:formula1>
            <xm:f>'Drop-downs'!$B:$B</xm:f>
          </x14:formula1>
          <xm:sqref>C10</xm:sqref>
        </x14:dataValidation>
        <x14:dataValidation type="list" allowBlank="1" showInputMessage="1" showErrorMessage="1" xr:uid="{9AA83A52-EFDE-4E81-9568-5A0D6C2BCEB2}">
          <x14:formula1>
            <xm:f>'Drop-downs'!$S:$S</xm:f>
          </x14:formula1>
          <xm:sqref>F8</xm:sqref>
        </x14:dataValidation>
        <x14:dataValidation type="list" allowBlank="1" showInputMessage="1" showErrorMessage="1" xr:uid="{44377C99-D9A0-4AAD-B9C1-64CB6913ACF9}">
          <x14:formula1>
            <xm:f>'Drop-downs'!$E:$E</xm:f>
          </x14:formula1>
          <xm:sqref>I6</xm:sqref>
        </x14:dataValidation>
        <x14:dataValidation type="list" allowBlank="1" showInputMessage="1" showErrorMessage="1" xr:uid="{E117689B-F9D8-4930-A23D-46C1F53B5626}">
          <x14:formula1>
            <xm:f>'Drop-downs'!$F:$F</xm:f>
          </x14:formula1>
          <xm:sqref>I7</xm:sqref>
        </x14:dataValidation>
        <x14:dataValidation type="list" allowBlank="1" showInputMessage="1" showErrorMessage="1" xr:uid="{BCD7A59D-887E-4494-8210-0C070F8A24FC}">
          <x14:formula1>
            <xm:f>'Drop-downs'!$G:$G</xm:f>
          </x14:formula1>
          <xm:sqref>I8</xm:sqref>
        </x14:dataValidation>
        <x14:dataValidation type="list" allowBlank="1" showInputMessage="1" showErrorMessage="1" xr:uid="{E3F38451-A627-4E67-AF8C-09A24B68C84C}">
          <x14:formula1>
            <xm:f>'Drop-downs'!$H:$H</xm:f>
          </x14:formula1>
          <xm:sqref>I9</xm:sqref>
        </x14:dataValidation>
        <x14:dataValidation type="list" allowBlank="1" showInputMessage="1" showErrorMessage="1" xr:uid="{E910EF60-741E-48B6-BE15-22BDB30E0F30}">
          <x14:formula1>
            <xm:f>'Drop-downs'!$J:$J</xm:f>
          </x14:formula1>
          <xm:sqref>I11</xm:sqref>
        </x14:dataValidation>
        <x14:dataValidation type="list" allowBlank="1" showInputMessage="1" showErrorMessage="1" xr:uid="{4B57A99B-F39D-4136-B392-73621F8EBF32}">
          <x14:formula1>
            <xm:f>'Drop-downs'!$I:$I</xm:f>
          </x14:formula1>
          <xm:sqref>I10</xm:sqref>
        </x14:dataValidation>
        <x14:dataValidation type="list" allowBlank="1" showInputMessage="1" showErrorMessage="1" xr:uid="{7E5DD6EA-B69F-4141-AECA-456E9598250C}">
          <x14:formula1>
            <xm:f>'Drop-downs'!$Z$2</xm:f>
          </x14:formula1>
          <xm:sqref>K42</xm:sqref>
        </x14:dataValidation>
        <x14:dataValidation type="list" allowBlank="1" showInputMessage="1" showErrorMessage="1" xr:uid="{99F2529F-2C7D-46B8-BB6B-BA2139243DF1}">
          <x14:formula1>
            <xm:f>'Drop-downs'!$AH$2</xm:f>
          </x14:formula1>
          <xm:sqref>K36</xm:sqref>
        </x14:dataValidation>
        <x14:dataValidation type="list" allowBlank="1" showInputMessage="1" showErrorMessage="1" xr:uid="{E107E03D-7024-4684-B38D-91C44979D760}">
          <x14:formula1>
            <xm:f>'Drop-downs'!$AD$2:$AD$8</xm:f>
          </x14:formula1>
          <xm:sqref>K23</xm:sqref>
        </x14:dataValidation>
        <x14:dataValidation type="list" allowBlank="1" showInputMessage="1" showErrorMessage="1" xr:uid="{B95C9C33-77C5-4BAF-A106-A66235F29AA6}">
          <x14:formula1>
            <xm:f>'Drop-downs'!$AB$2:$AB$14</xm:f>
          </x14:formula1>
          <xm:sqref>K25 K27</xm:sqref>
        </x14:dataValidation>
        <x14:dataValidation type="list" allowBlank="1" showInputMessage="1" showErrorMessage="1" xr:uid="{C8813000-8095-44DA-B95A-2ADC425CD56C}">
          <x14:formula1>
            <xm:f>'Drop-downs'!$X$2:$X$6</xm:f>
          </x14:formula1>
          <xm:sqref>K44</xm:sqref>
        </x14:dataValidation>
        <x14:dataValidation type="list" allowBlank="1" showInputMessage="1" showErrorMessage="1" xr:uid="{1E0044BA-8127-4C56-9CFD-48C7B81F0D99}">
          <x14:formula1>
            <xm:f>'Drop-downs'!$K$2:$K$3</xm:f>
          </x14:formula1>
          <xm:sqref>K13 F15 F13</xm:sqref>
        </x14:dataValidation>
        <x14:dataValidation type="list" allowBlank="1" showInputMessage="1" showErrorMessage="1" xr:uid="{2FF401A4-4F94-4D15-804E-03D7B84944A4}">
          <x14:formula1>
            <xm:f>'Drop-downs'!$W$2:$W$3</xm:f>
          </x14:formula1>
          <xm:sqref>K26</xm:sqref>
        </x14:dataValidation>
        <x14:dataValidation type="list" allowBlank="1" showInputMessage="1" showErrorMessage="1" xr:uid="{626298BE-D57C-46BA-AC63-6A35899C15C6}">
          <x14:formula1>
            <xm:f>'Drop-downs'!$K$1:$K$3</xm:f>
          </x14:formula1>
          <xm:sqref>C7:D7 AA28</xm:sqref>
        </x14:dataValidation>
        <x14:dataValidation type="list" allowBlank="1" showInputMessage="1" showErrorMessage="1" xr:uid="{D34483DB-28D5-4647-9D31-AFE939A74A6D}">
          <x14:formula1>
            <xm:f>'Drop-downs'!$AI$2:$AI$3</xm:f>
          </x14:formula1>
          <xm:sqref>K37:K39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17C77-DCA8-4A06-8D27-6CC35F073D56}">
  <sheetPr>
    <pageSetUpPr fitToPage="1"/>
  </sheetPr>
  <dimension ref="A1:AX824"/>
  <sheetViews>
    <sheetView zoomScale="90" zoomScaleNormal="90" workbookViewId="0">
      <selection activeCell="X50" sqref="X50:AB74"/>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645"/>
      <c r="C3" s="295" t="s">
        <v>87</v>
      </c>
      <c r="D3" s="759"/>
      <c r="E3" s="759"/>
      <c r="F3" s="759"/>
      <c r="G3" s="759"/>
      <c r="H3" s="759"/>
      <c r="I3" s="759"/>
      <c r="J3" s="270" t="s">
        <v>88</v>
      </c>
      <c r="K3" s="105"/>
      <c r="L3" s="270"/>
      <c r="M3" s="277"/>
      <c r="N3" s="277"/>
      <c r="O3" s="277"/>
      <c r="P3" s="296"/>
      <c r="Q3" s="296"/>
      <c r="R3" s="295" t="s">
        <v>87</v>
      </c>
      <c r="S3" s="760"/>
      <c r="T3" s="760"/>
      <c r="U3" s="760"/>
      <c r="V3" s="760"/>
      <c r="W3" s="760"/>
      <c r="X3" s="760"/>
      <c r="Y3" s="760"/>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1" t="s">
        <v>92</v>
      </c>
      <c r="D5" s="761"/>
      <c r="E5" s="159"/>
      <c r="F5" s="262" t="s">
        <v>93</v>
      </c>
      <c r="G5" s="254"/>
      <c r="H5" s="159"/>
      <c r="I5" s="761" t="s">
        <v>93</v>
      </c>
      <c r="J5" s="761"/>
      <c r="K5" s="761" t="s">
        <v>94</v>
      </c>
      <c r="L5" s="761"/>
      <c r="M5" s="761"/>
      <c r="N5" s="105"/>
      <c r="O5" s="101"/>
      <c r="P5" s="254"/>
      <c r="Q5" s="254"/>
      <c r="R5" s="263"/>
      <c r="S5" s="102" t="s">
        <v>95</v>
      </c>
      <c r="T5" s="761" t="s">
        <v>24</v>
      </c>
      <c r="U5" s="761"/>
      <c r="V5" s="761"/>
      <c r="W5" s="761"/>
      <c r="X5" s="761"/>
      <c r="Y5" s="102" t="s">
        <v>96</v>
      </c>
      <c r="Z5" s="102" t="s">
        <v>97</v>
      </c>
      <c r="AA5" s="102" t="s">
        <v>98</v>
      </c>
      <c r="AB5" s="248"/>
    </row>
    <row r="6" spans="1:32" ht="20.65" customHeight="1" x14ac:dyDescent="0.25">
      <c r="A6" s="251"/>
      <c r="B6" s="645" t="s">
        <v>8</v>
      </c>
      <c r="C6" s="759">
        <v>1</v>
      </c>
      <c r="D6" s="759"/>
      <c r="E6" s="159"/>
      <c r="F6" s="14" t="s">
        <v>285</v>
      </c>
      <c r="G6" s="159"/>
      <c r="H6" s="645" t="s">
        <v>99</v>
      </c>
      <c r="I6" s="741" t="s">
        <v>290</v>
      </c>
      <c r="J6" s="742"/>
      <c r="K6" s="741">
        <v>577602</v>
      </c>
      <c r="L6" s="762"/>
      <c r="M6" s="742"/>
      <c r="N6" s="101"/>
      <c r="O6" s="101"/>
      <c r="P6" s="159"/>
      <c r="Q6" s="264"/>
      <c r="R6" s="645" t="s">
        <v>100</v>
      </c>
      <c r="S6" s="8">
        <v>20</v>
      </c>
      <c r="T6" s="714" t="s">
        <v>391</v>
      </c>
      <c r="U6" s="714"/>
      <c r="V6" s="714"/>
      <c r="W6" s="714"/>
      <c r="X6" s="715"/>
      <c r="Y6" s="318"/>
      <c r="Z6" s="312" t="s">
        <v>392</v>
      </c>
      <c r="AA6" s="312" t="s">
        <v>393</v>
      </c>
      <c r="AB6" s="248"/>
    </row>
    <row r="7" spans="1:32" ht="20.65" customHeight="1" x14ac:dyDescent="0.25">
      <c r="A7" s="251"/>
      <c r="B7" s="645" t="s">
        <v>101</v>
      </c>
      <c r="C7" s="759" t="s">
        <v>15</v>
      </c>
      <c r="D7" s="759"/>
      <c r="E7" s="159"/>
      <c r="F7" s="276" t="s">
        <v>102</v>
      </c>
      <c r="G7" s="159"/>
      <c r="H7" s="275" t="s">
        <v>103</v>
      </c>
      <c r="I7" s="741" t="s">
        <v>295</v>
      </c>
      <c r="J7" s="742"/>
      <c r="K7" s="741" t="s">
        <v>41</v>
      </c>
      <c r="L7" s="762"/>
      <c r="M7" s="742"/>
      <c r="N7" s="101"/>
      <c r="O7" s="102"/>
      <c r="P7" s="159"/>
      <c r="Q7" s="102"/>
      <c r="R7" s="645" t="s">
        <v>100</v>
      </c>
      <c r="S7" s="8">
        <v>50</v>
      </c>
      <c r="T7" s="714" t="s">
        <v>466</v>
      </c>
      <c r="U7" s="714"/>
      <c r="V7" s="714"/>
      <c r="W7" s="714"/>
      <c r="X7" s="715"/>
      <c r="Y7" s="318"/>
      <c r="Z7" s="312"/>
      <c r="AA7" s="312" t="s">
        <v>367</v>
      </c>
      <c r="AB7" s="248"/>
    </row>
    <row r="8" spans="1:32" ht="20.65" customHeight="1" x14ac:dyDescent="0.25">
      <c r="A8" s="251"/>
      <c r="B8" s="645" t="s">
        <v>104</v>
      </c>
      <c r="C8" s="759" t="s">
        <v>353</v>
      </c>
      <c r="D8" s="759"/>
      <c r="E8" s="159"/>
      <c r="F8" s="641" t="s">
        <v>45</v>
      </c>
      <c r="G8" s="159"/>
      <c r="H8" s="645" t="s">
        <v>105</v>
      </c>
      <c r="I8" s="741" t="s">
        <v>300</v>
      </c>
      <c r="J8" s="742"/>
      <c r="K8" s="741" t="s">
        <v>42</v>
      </c>
      <c r="L8" s="762"/>
      <c r="M8" s="742"/>
      <c r="N8" s="277"/>
      <c r="O8" s="101"/>
      <c r="P8" s="254"/>
      <c r="Q8" s="254"/>
      <c r="R8" s="645" t="s">
        <v>99</v>
      </c>
      <c r="S8" s="8">
        <v>4</v>
      </c>
      <c r="T8" s="714"/>
      <c r="U8" s="714"/>
      <c r="V8" s="714"/>
      <c r="W8" s="714"/>
      <c r="X8" s="715"/>
      <c r="Y8" s="318"/>
      <c r="Z8" s="312"/>
      <c r="AA8" s="312"/>
      <c r="AB8" s="248"/>
    </row>
    <row r="9" spans="1:32" ht="20.65" customHeight="1" x14ac:dyDescent="0.25">
      <c r="A9" s="251"/>
      <c r="B9" s="255" t="s">
        <v>106</v>
      </c>
      <c r="C9" s="773" t="s">
        <v>83</v>
      </c>
      <c r="D9" s="774"/>
      <c r="E9" s="254"/>
      <c r="F9" s="254"/>
      <c r="G9" s="159"/>
      <c r="H9" s="645" t="s">
        <v>107</v>
      </c>
      <c r="I9" s="741" t="s">
        <v>304</v>
      </c>
      <c r="J9" s="742"/>
      <c r="K9" s="741">
        <v>599827</v>
      </c>
      <c r="L9" s="762"/>
      <c r="M9" s="742"/>
      <c r="N9" s="277"/>
      <c r="O9" s="277"/>
      <c r="P9" s="254"/>
      <c r="Q9" s="254"/>
      <c r="R9" s="645" t="s">
        <v>99</v>
      </c>
      <c r="S9" s="8">
        <v>7</v>
      </c>
      <c r="T9" s="714" t="s">
        <v>424</v>
      </c>
      <c r="U9" s="714"/>
      <c r="V9" s="714"/>
      <c r="W9" s="714"/>
      <c r="X9" s="715"/>
      <c r="Y9" s="318"/>
      <c r="Z9" s="312"/>
      <c r="AA9" s="312" t="s">
        <v>427</v>
      </c>
      <c r="AB9" s="248"/>
    </row>
    <row r="10" spans="1:32" ht="20.65" customHeight="1" x14ac:dyDescent="0.25">
      <c r="A10" s="251"/>
      <c r="B10" s="255" t="s">
        <v>108</v>
      </c>
      <c r="C10" s="713" t="s">
        <v>279</v>
      </c>
      <c r="D10" s="714"/>
      <c r="E10" s="714"/>
      <c r="F10" s="715"/>
      <c r="G10" s="159"/>
      <c r="H10" s="645" t="s">
        <v>109</v>
      </c>
      <c r="I10" s="739"/>
      <c r="J10" s="740"/>
      <c r="K10" s="741"/>
      <c r="L10" s="762"/>
      <c r="M10" s="742"/>
      <c r="N10" s="277"/>
      <c r="O10" s="277"/>
      <c r="P10" s="254"/>
      <c r="Q10" s="254"/>
      <c r="R10" s="645" t="s">
        <v>99</v>
      </c>
      <c r="S10" s="8">
        <v>10</v>
      </c>
      <c r="T10" s="714" t="s">
        <v>425</v>
      </c>
      <c r="U10" s="714"/>
      <c r="V10" s="714"/>
      <c r="W10" s="714"/>
      <c r="X10" s="715"/>
      <c r="Y10" s="318"/>
      <c r="Z10" s="312"/>
      <c r="AA10" s="312" t="s">
        <v>428</v>
      </c>
      <c r="AB10" s="248"/>
    </row>
    <row r="11" spans="1:32" ht="20.65" customHeight="1" x14ac:dyDescent="0.25">
      <c r="A11" s="251"/>
      <c r="B11" s="748"/>
      <c r="C11" s="264"/>
      <c r="D11" s="264"/>
      <c r="E11" s="264"/>
      <c r="F11" s="264"/>
      <c r="G11" s="159"/>
      <c r="H11" s="645" t="s">
        <v>110</v>
      </c>
      <c r="I11" s="741" t="s">
        <v>396</v>
      </c>
      <c r="J11" s="742"/>
      <c r="K11" s="741" t="s">
        <v>44</v>
      </c>
      <c r="L11" s="762"/>
      <c r="M11" s="742"/>
      <c r="N11" s="277"/>
      <c r="O11" s="277"/>
      <c r="P11" s="254"/>
      <c r="Q11" s="254"/>
      <c r="R11" s="645" t="s">
        <v>111</v>
      </c>
      <c r="S11" s="8">
        <v>124</v>
      </c>
      <c r="T11" s="714" t="s">
        <v>446</v>
      </c>
      <c r="U11" s="714"/>
      <c r="V11" s="714"/>
      <c r="W11" s="714"/>
      <c r="X11" s="715"/>
      <c r="Y11" s="318"/>
      <c r="Z11" s="312"/>
      <c r="AA11" s="312" t="s">
        <v>447</v>
      </c>
      <c r="AB11" s="248"/>
    </row>
    <row r="12" spans="1:32" ht="20.65" customHeight="1" x14ac:dyDescent="0.25">
      <c r="A12" s="159"/>
      <c r="B12" s="748"/>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645"/>
      <c r="C13" s="640"/>
      <c r="D13" s="270"/>
      <c r="E13" s="271" t="s">
        <v>112</v>
      </c>
      <c r="F13" s="641" t="s">
        <v>39</v>
      </c>
      <c r="G13" s="159"/>
      <c r="H13" s="101"/>
      <c r="I13" s="273"/>
      <c r="J13" s="645" t="s">
        <v>113</v>
      </c>
      <c r="K13" s="775" t="s">
        <v>60</v>
      </c>
      <c r="L13" s="776"/>
      <c r="M13" s="777"/>
      <c r="N13" s="278"/>
      <c r="O13" s="279"/>
      <c r="P13" s="280"/>
      <c r="Q13" s="280"/>
      <c r="R13" s="280"/>
      <c r="S13" s="645" t="s">
        <v>114</v>
      </c>
      <c r="T13" s="741" t="s">
        <v>338</v>
      </c>
      <c r="U13" s="762"/>
      <c r="V13" s="762"/>
      <c r="W13" s="762"/>
      <c r="X13" s="762"/>
      <c r="Y13" s="762"/>
      <c r="Z13" s="742"/>
      <c r="AA13" s="277"/>
      <c r="AB13" s="248"/>
    </row>
    <row r="14" spans="1:32" ht="20.65" customHeight="1" x14ac:dyDescent="0.25">
      <c r="A14" s="251"/>
      <c r="B14" s="256"/>
      <c r="C14" s="640"/>
      <c r="D14" s="640"/>
      <c r="E14" s="640"/>
      <c r="F14" s="640"/>
      <c r="G14" s="268"/>
      <c r="H14" s="645"/>
      <c r="I14" s="645"/>
      <c r="J14" s="269"/>
      <c r="K14" s="269"/>
      <c r="L14" s="269"/>
      <c r="M14" s="269"/>
      <c r="N14" s="269"/>
      <c r="O14" s="269"/>
      <c r="P14" s="254"/>
      <c r="Q14" s="254"/>
      <c r="R14" s="254"/>
      <c r="S14" s="254"/>
      <c r="T14" s="645"/>
      <c r="U14" s="645"/>
      <c r="V14" s="640"/>
      <c r="W14" s="254"/>
      <c r="X14" s="640"/>
      <c r="Y14" s="640"/>
      <c r="Z14" s="640"/>
      <c r="AA14" s="640"/>
      <c r="AB14" s="248"/>
      <c r="AF14" s="33"/>
    </row>
    <row r="15" spans="1:32" ht="20.65" customHeight="1" x14ac:dyDescent="0.25">
      <c r="A15" s="251"/>
      <c r="B15" s="256"/>
      <c r="C15" s="640"/>
      <c r="D15" s="640"/>
      <c r="E15" s="271" t="s">
        <v>115</v>
      </c>
      <c r="F15" s="641" t="s">
        <v>39</v>
      </c>
      <c r="G15" s="268"/>
      <c r="H15" s="272"/>
      <c r="I15" s="159"/>
      <c r="J15" s="645" t="s">
        <v>116</v>
      </c>
      <c r="K15" s="753">
        <v>44791</v>
      </c>
      <c r="L15" s="754"/>
      <c r="M15" s="754"/>
      <c r="N15" s="754"/>
      <c r="O15" s="755"/>
      <c r="P15" s="280"/>
      <c r="Q15" s="280"/>
      <c r="R15" s="280"/>
      <c r="S15" s="645" t="s">
        <v>117</v>
      </c>
      <c r="T15" s="778"/>
      <c r="U15" s="779"/>
      <c r="V15" s="779"/>
      <c r="W15" s="779"/>
      <c r="X15" s="779"/>
      <c r="Y15" s="779"/>
      <c r="Z15" s="780"/>
      <c r="AA15" s="102"/>
      <c r="AB15" s="248"/>
    </row>
    <row r="16" spans="1:32" ht="13.5" customHeight="1" x14ac:dyDescent="0.25">
      <c r="A16" s="251"/>
      <c r="B16" s="256"/>
      <c r="C16" s="640"/>
      <c r="D16" s="782"/>
      <c r="E16" s="782"/>
      <c r="F16" s="640"/>
      <c r="G16" s="268"/>
      <c r="H16" s="254"/>
      <c r="I16" s="254"/>
      <c r="J16" s="254"/>
      <c r="K16" s="254"/>
      <c r="L16" s="254"/>
      <c r="M16" s="254"/>
      <c r="N16" s="254"/>
      <c r="O16" s="254"/>
      <c r="P16" s="254"/>
      <c r="Q16" s="254"/>
      <c r="R16" s="254"/>
      <c r="S16" s="101"/>
      <c r="T16" s="254"/>
      <c r="U16" s="254"/>
      <c r="V16" s="105"/>
      <c r="W16" s="254"/>
      <c r="X16" s="105"/>
      <c r="Y16" s="640"/>
      <c r="Z16" s="640"/>
      <c r="AA16" s="640"/>
      <c r="AB16" s="248"/>
    </row>
    <row r="17" spans="1:50" ht="20.65" customHeight="1" x14ac:dyDescent="0.25">
      <c r="A17" s="251"/>
      <c r="B17" s="751" t="s">
        <v>118</v>
      </c>
      <c r="C17" s="764" t="s">
        <v>496</v>
      </c>
      <c r="D17" s="765"/>
      <c r="E17" s="765"/>
      <c r="F17" s="765"/>
      <c r="G17" s="765"/>
      <c r="H17" s="765"/>
      <c r="I17" s="765"/>
      <c r="J17" s="765"/>
      <c r="K17" s="765"/>
      <c r="L17" s="765"/>
      <c r="M17" s="765"/>
      <c r="N17" s="765"/>
      <c r="O17" s="765"/>
      <c r="P17" s="765"/>
      <c r="Q17" s="765"/>
      <c r="R17" s="765"/>
      <c r="S17" s="765"/>
      <c r="T17" s="765"/>
      <c r="U17" s="765"/>
      <c r="V17" s="765"/>
      <c r="W17" s="765"/>
      <c r="X17" s="765"/>
      <c r="Y17" s="765"/>
      <c r="Z17" s="765"/>
      <c r="AA17" s="766"/>
      <c r="AB17" s="301"/>
    </row>
    <row r="18" spans="1:50" ht="20.65" customHeight="1" x14ac:dyDescent="0.25">
      <c r="A18" s="251"/>
      <c r="B18" s="751"/>
      <c r="C18" s="767"/>
      <c r="D18" s="768"/>
      <c r="E18" s="768"/>
      <c r="F18" s="768"/>
      <c r="G18" s="768"/>
      <c r="H18" s="768"/>
      <c r="I18" s="768"/>
      <c r="J18" s="768"/>
      <c r="K18" s="768"/>
      <c r="L18" s="768"/>
      <c r="M18" s="768"/>
      <c r="N18" s="768"/>
      <c r="O18" s="768"/>
      <c r="P18" s="768"/>
      <c r="Q18" s="768"/>
      <c r="R18" s="768"/>
      <c r="S18" s="768"/>
      <c r="T18" s="768"/>
      <c r="U18" s="768"/>
      <c r="V18" s="768"/>
      <c r="W18" s="768"/>
      <c r="X18" s="768"/>
      <c r="Y18" s="768"/>
      <c r="Z18" s="768"/>
      <c r="AA18" s="769"/>
      <c r="AB18" s="248"/>
    </row>
    <row r="19" spans="1:50" ht="20.65" customHeight="1" x14ac:dyDescent="0.25">
      <c r="A19" s="251"/>
      <c r="B19" s="751"/>
      <c r="C19" s="767"/>
      <c r="D19" s="768"/>
      <c r="E19" s="768"/>
      <c r="F19" s="768"/>
      <c r="G19" s="768"/>
      <c r="H19" s="768"/>
      <c r="I19" s="768"/>
      <c r="J19" s="768"/>
      <c r="K19" s="768"/>
      <c r="L19" s="768"/>
      <c r="M19" s="768"/>
      <c r="N19" s="768"/>
      <c r="O19" s="768"/>
      <c r="P19" s="768"/>
      <c r="Q19" s="768"/>
      <c r="R19" s="768"/>
      <c r="S19" s="768"/>
      <c r="T19" s="768"/>
      <c r="U19" s="768"/>
      <c r="V19" s="768"/>
      <c r="W19" s="768"/>
      <c r="X19" s="768"/>
      <c r="Y19" s="768"/>
      <c r="Z19" s="768"/>
      <c r="AA19" s="769"/>
      <c r="AB19" s="248"/>
      <c r="AF19" s="33"/>
    </row>
    <row r="20" spans="1:50" ht="20.65" customHeight="1" thickBot="1" x14ac:dyDescent="0.3">
      <c r="A20" s="251"/>
      <c r="B20" s="752"/>
      <c r="C20" s="770"/>
      <c r="D20" s="771"/>
      <c r="E20" s="771"/>
      <c r="F20" s="771"/>
      <c r="G20" s="771"/>
      <c r="H20" s="771"/>
      <c r="I20" s="771"/>
      <c r="J20" s="771"/>
      <c r="K20" s="771"/>
      <c r="L20" s="771"/>
      <c r="M20" s="771"/>
      <c r="N20" s="771"/>
      <c r="O20" s="771"/>
      <c r="P20" s="771"/>
      <c r="Q20" s="771"/>
      <c r="R20" s="771"/>
      <c r="S20" s="771"/>
      <c r="T20" s="771"/>
      <c r="U20" s="771"/>
      <c r="V20" s="771"/>
      <c r="W20" s="771"/>
      <c r="X20" s="771"/>
      <c r="Y20" s="771"/>
      <c r="Z20" s="771"/>
      <c r="AA20" s="772"/>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3" t="s">
        <v>121</v>
      </c>
      <c r="Z21" s="763"/>
      <c r="AA21" s="763"/>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639" t="s">
        <v>127</v>
      </c>
      <c r="P22" s="208"/>
      <c r="Q22" s="159"/>
      <c r="R22" s="639"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v>27.8</v>
      </c>
      <c r="D23" s="137" t="s">
        <v>131</v>
      </c>
      <c r="E23" s="138"/>
      <c r="F23" s="309">
        <v>27.547999999999998</v>
      </c>
      <c r="G23" s="139" t="s">
        <v>132</v>
      </c>
      <c r="H23" s="141"/>
      <c r="I23" s="140"/>
      <c r="J23" s="138"/>
      <c r="K23" s="148" t="s">
        <v>69</v>
      </c>
      <c r="L23" s="138"/>
      <c r="M23" s="85" t="s">
        <v>40</v>
      </c>
      <c r="N23" s="128"/>
      <c r="O23" s="313">
        <v>0.40277777777777773</v>
      </c>
      <c r="P23" s="135"/>
      <c r="Q23" s="210"/>
      <c r="R23" s="15">
        <v>22.1</v>
      </c>
      <c r="S23" s="100" t="s">
        <v>131</v>
      </c>
      <c r="T23" s="22" t="s">
        <v>40</v>
      </c>
      <c r="U23" s="147"/>
      <c r="V23" s="317">
        <v>0.29097222222222224</v>
      </c>
      <c r="W23" s="126"/>
      <c r="X23" s="196"/>
      <c r="Y23" s="173" t="s">
        <v>133</v>
      </c>
      <c r="Z23" s="174"/>
      <c r="AA23" s="642"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v>0</v>
      </c>
      <c r="G24" s="97"/>
      <c r="H24" s="97"/>
      <c r="I24" s="98"/>
      <c r="J24" s="118"/>
      <c r="K24" s="79" t="s">
        <v>136</v>
      </c>
      <c r="L24" s="98"/>
      <c r="M24" s="60" t="s">
        <v>40</v>
      </c>
      <c r="N24" s="124"/>
      <c r="O24" s="129"/>
      <c r="P24" s="130"/>
      <c r="Q24" s="212"/>
      <c r="R24" s="211">
        <v>21.88</v>
      </c>
      <c r="S24" s="131" t="s">
        <v>132</v>
      </c>
      <c r="T24" s="197"/>
      <c r="U24" s="132"/>
      <c r="V24" s="198"/>
      <c r="W24" s="199"/>
      <c r="X24" s="175"/>
      <c r="Y24" s="173" t="s">
        <v>137</v>
      </c>
      <c r="Z24" s="174"/>
      <c r="AA24" s="403"/>
      <c r="AB24" s="248"/>
      <c r="AC24" s="31"/>
      <c r="AD24" s="49"/>
    </row>
    <row r="25" spans="1:50" s="25" customFormat="1" ht="20.65" customHeight="1" x14ac:dyDescent="0.25">
      <c r="A25" s="110"/>
      <c r="B25" s="93" t="s">
        <v>138</v>
      </c>
      <c r="C25" s="8">
        <v>50</v>
      </c>
      <c r="D25" s="99" t="s">
        <v>139</v>
      </c>
      <c r="E25" s="100"/>
      <c r="F25" s="309">
        <v>50.06</v>
      </c>
      <c r="G25" s="99" t="s">
        <v>139</v>
      </c>
      <c r="H25" s="99"/>
      <c r="I25" s="310">
        <v>50</v>
      </c>
      <c r="J25" s="108" t="s">
        <v>139</v>
      </c>
      <c r="K25" s="8" t="s">
        <v>75</v>
      </c>
      <c r="L25" s="101"/>
      <c r="M25" s="132"/>
      <c r="N25" s="100"/>
      <c r="O25" s="313">
        <v>0.41111111111111115</v>
      </c>
      <c r="P25" s="135"/>
      <c r="Q25" s="213" t="s">
        <v>140</v>
      </c>
      <c r="R25" s="80">
        <v>51.145000000000003</v>
      </c>
      <c r="S25" s="99" t="s">
        <v>139</v>
      </c>
      <c r="T25" s="22" t="s">
        <v>61</v>
      </c>
      <c r="U25" s="200"/>
      <c r="V25" s="338">
        <v>0.29305555555555557</v>
      </c>
      <c r="W25" s="202"/>
      <c r="X25" s="175"/>
      <c r="Y25" s="173" t="s">
        <v>141</v>
      </c>
      <c r="Z25" s="174"/>
      <c r="AA25" s="403">
        <v>24394.09</v>
      </c>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05"/>
      <c r="I26" s="642">
        <v>0.47011720000000001</v>
      </c>
      <c r="J26" s="101"/>
      <c r="K26" s="17" t="s">
        <v>48</v>
      </c>
      <c r="L26" s="101"/>
      <c r="M26" s="7" t="s">
        <v>40</v>
      </c>
      <c r="N26" s="101"/>
      <c r="O26" s="101"/>
      <c r="P26" s="135"/>
      <c r="Q26" s="100"/>
      <c r="R26" s="170"/>
      <c r="S26" s="162"/>
      <c r="T26" s="149"/>
      <c r="U26" s="132"/>
      <c r="V26" s="170"/>
      <c r="W26" s="171"/>
      <c r="X26" s="175"/>
      <c r="Y26" s="173" t="s">
        <v>143</v>
      </c>
      <c r="Z26" s="176"/>
      <c r="AA26" s="404">
        <v>0.26874999999999999</v>
      </c>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49" t="s">
        <v>140</v>
      </c>
      <c r="H27" s="750"/>
      <c r="I27" s="309">
        <v>20.443000000000001</v>
      </c>
      <c r="J27" s="108" t="s">
        <v>139</v>
      </c>
      <c r="K27" s="65" t="s">
        <v>82</v>
      </c>
      <c r="L27" s="100"/>
      <c r="M27" s="67" t="s">
        <v>61</v>
      </c>
      <c r="N27" s="100"/>
      <c r="O27" s="314">
        <v>0.41736111111111113</v>
      </c>
      <c r="P27" s="135"/>
      <c r="Q27" s="100"/>
      <c r="R27" s="106"/>
      <c r="S27" s="214"/>
      <c r="T27" s="132"/>
      <c r="U27" s="132"/>
      <c r="V27" s="106"/>
      <c r="W27" s="171"/>
      <c r="X27" s="175"/>
      <c r="Y27" s="173" t="s">
        <v>145</v>
      </c>
      <c r="Z27" s="177"/>
      <c r="AA27" s="18">
        <v>91.7</v>
      </c>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v>6.97</v>
      </c>
      <c r="G28" s="97"/>
      <c r="H28" s="97"/>
      <c r="I28" s="62">
        <v>7.01</v>
      </c>
      <c r="J28" s="107"/>
      <c r="K28" s="62" t="s">
        <v>163</v>
      </c>
      <c r="L28" s="98"/>
      <c r="M28" s="118"/>
      <c r="N28" s="98"/>
      <c r="O28" s="315">
        <v>0.42152777777777778</v>
      </c>
      <c r="P28" s="130"/>
      <c r="Q28" s="161" t="s">
        <v>140</v>
      </c>
      <c r="R28" s="339">
        <v>7.09</v>
      </c>
      <c r="S28" s="188"/>
      <c r="T28" s="60" t="s">
        <v>40</v>
      </c>
      <c r="U28" s="154"/>
      <c r="V28" s="340">
        <v>0.2951388888888889</v>
      </c>
      <c r="W28" s="195"/>
      <c r="X28" s="175"/>
      <c r="Y28" s="173" t="s">
        <v>147</v>
      </c>
      <c r="Z28" s="174"/>
      <c r="AA28" s="18" t="s">
        <v>39</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v>10.039999999999999</v>
      </c>
      <c r="G29" s="99"/>
      <c r="H29" s="99"/>
      <c r="I29" s="8">
        <v>10.029999999999999</v>
      </c>
      <c r="J29" s="108"/>
      <c r="K29" s="8" t="s">
        <v>163</v>
      </c>
      <c r="L29" s="101"/>
      <c r="M29" s="132"/>
      <c r="N29" s="125"/>
      <c r="O29" s="313">
        <v>0.4236111111111111</v>
      </c>
      <c r="P29" s="135"/>
      <c r="Q29" s="162" t="s">
        <v>140</v>
      </c>
      <c r="R29" s="642">
        <v>10.119999999999999</v>
      </c>
      <c r="S29" s="105"/>
      <c r="T29" s="7" t="s">
        <v>40</v>
      </c>
      <c r="U29" s="132"/>
      <c r="V29" s="341">
        <v>0.29652777777777778</v>
      </c>
      <c r="W29" s="171"/>
      <c r="X29" s="175"/>
      <c r="Y29" s="173" t="s">
        <v>149</v>
      </c>
      <c r="Z29" s="176"/>
      <c r="AA29" s="402"/>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93"/>
      <c r="H30" s="105"/>
      <c r="I30" s="642">
        <v>-24.4</v>
      </c>
      <c r="J30" s="108" t="s">
        <v>151</v>
      </c>
      <c r="K30" s="8" t="s">
        <v>152</v>
      </c>
      <c r="L30" s="101"/>
      <c r="M30" s="7" t="s">
        <v>40</v>
      </c>
      <c r="N30" s="100"/>
      <c r="O30" s="149"/>
      <c r="P30" s="135"/>
      <c r="Q30" s="125"/>
      <c r="R30" s="27">
        <v>-42</v>
      </c>
      <c r="S30" s="108" t="s">
        <v>151</v>
      </c>
      <c r="T30" s="7" t="s">
        <v>40</v>
      </c>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93"/>
      <c r="H31" s="105"/>
      <c r="I31" s="642">
        <v>-204.9</v>
      </c>
      <c r="J31" s="108" t="s">
        <v>151</v>
      </c>
      <c r="K31" s="11" t="s">
        <v>155</v>
      </c>
      <c r="L31" s="101"/>
      <c r="M31" s="7" t="s">
        <v>40</v>
      </c>
      <c r="N31" s="126"/>
      <c r="O31" s="132"/>
      <c r="P31" s="135"/>
      <c r="Q31" s="100"/>
      <c r="R31" s="27">
        <v>-212.2</v>
      </c>
      <c r="S31" s="108" t="s">
        <v>151</v>
      </c>
      <c r="T31" s="7" t="s">
        <v>40</v>
      </c>
      <c r="U31" s="132"/>
      <c r="V31" s="101"/>
      <c r="W31" s="171"/>
      <c r="X31" s="181"/>
      <c r="Y31" s="10"/>
      <c r="Z31" s="182"/>
      <c r="AA31" s="183"/>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93"/>
      <c r="H32" s="105"/>
      <c r="I32" s="642"/>
      <c r="J32" s="108" t="s">
        <v>151</v>
      </c>
      <c r="K32" s="11" t="s">
        <v>158</v>
      </c>
      <c r="L32" s="119"/>
      <c r="M32" s="7"/>
      <c r="N32" s="100"/>
      <c r="O32" s="132"/>
      <c r="P32" s="135"/>
      <c r="Q32" s="100"/>
      <c r="R32" s="223"/>
      <c r="S32" s="108"/>
      <c r="T32" s="349"/>
      <c r="U32" s="132"/>
      <c r="V32" s="101"/>
      <c r="W32" s="171"/>
      <c r="X32" s="185"/>
      <c r="Y32" s="185"/>
      <c r="Z32" s="185"/>
      <c r="AA32" s="183"/>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06"/>
      <c r="H33" s="105"/>
      <c r="I33" s="348">
        <f>I30-I31</f>
        <v>180.5</v>
      </c>
      <c r="J33" s="108"/>
      <c r="K33" s="81" t="s">
        <v>161</v>
      </c>
      <c r="L33" s="120"/>
      <c r="M33" s="7" t="s">
        <v>40</v>
      </c>
      <c r="N33" s="100"/>
      <c r="O33" s="150"/>
      <c r="P33" s="135"/>
      <c r="Q33" s="100"/>
      <c r="R33" s="348">
        <f>R30-R31</f>
        <v>170.2</v>
      </c>
      <c r="S33" s="101"/>
      <c r="T33" s="7" t="s">
        <v>40</v>
      </c>
      <c r="U33" s="132"/>
      <c r="V33" s="101"/>
      <c r="W33" s="171"/>
      <c r="X33" s="10"/>
      <c r="Y33" s="10"/>
      <c r="Z33" s="185"/>
      <c r="AA33" s="10"/>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10</v>
      </c>
      <c r="D34" s="99"/>
      <c r="E34" s="100"/>
      <c r="F34" s="101"/>
      <c r="G34" s="749" t="s">
        <v>140</v>
      </c>
      <c r="H34" s="750"/>
      <c r="I34" s="65">
        <v>10.01</v>
      </c>
      <c r="J34" s="108"/>
      <c r="K34" s="66" t="s">
        <v>163</v>
      </c>
      <c r="L34" s="119"/>
      <c r="M34" s="67" t="s">
        <v>40</v>
      </c>
      <c r="N34" s="100"/>
      <c r="O34" s="313">
        <v>0.42430555555555555</v>
      </c>
      <c r="P34" s="151"/>
      <c r="Q34" s="100"/>
      <c r="R34" s="352"/>
      <c r="S34" s="100"/>
      <c r="T34" s="149"/>
      <c r="U34" s="132"/>
      <c r="V34" s="106"/>
      <c r="W34" s="171"/>
      <c r="X34" s="10"/>
      <c r="Y34" s="10"/>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v>759.81</v>
      </c>
      <c r="G35" s="97" t="s">
        <v>165</v>
      </c>
      <c r="H35" s="97"/>
      <c r="I35" s="152"/>
      <c r="J35" s="107"/>
      <c r="K35" s="153"/>
      <c r="L35" s="118"/>
      <c r="M35" s="154"/>
      <c r="N35" s="98"/>
      <c r="O35" s="154"/>
      <c r="P35" s="98"/>
      <c r="Q35" s="163"/>
      <c r="R35" s="351">
        <v>758.95</v>
      </c>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v>0</v>
      </c>
      <c r="D36" s="99" t="s">
        <v>167</v>
      </c>
      <c r="E36" s="100"/>
      <c r="F36" s="309">
        <v>5.0000000000000001E-3</v>
      </c>
      <c r="G36" s="99" t="s">
        <v>168</v>
      </c>
      <c r="H36" s="99"/>
      <c r="I36" s="309">
        <v>0</v>
      </c>
      <c r="J36" s="108" t="s">
        <v>168</v>
      </c>
      <c r="K36" s="69" t="s">
        <v>58</v>
      </c>
      <c r="L36" s="100"/>
      <c r="M36" s="67" t="s">
        <v>40</v>
      </c>
      <c r="N36" s="128"/>
      <c r="O36" s="320">
        <v>0.4069444444444445</v>
      </c>
      <c r="P36" s="321"/>
      <c r="Q36" s="164"/>
      <c r="R36" s="70">
        <v>-0.02</v>
      </c>
      <c r="S36" s="108" t="s">
        <v>168</v>
      </c>
      <c r="T36" s="67" t="s">
        <v>40</v>
      </c>
      <c r="U36" s="132"/>
      <c r="V36" s="353">
        <v>0.29722222222222222</v>
      </c>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170</v>
      </c>
      <c r="E37" s="98"/>
      <c r="F37" s="62">
        <v>0.09</v>
      </c>
      <c r="G37" s="155"/>
      <c r="H37" s="97"/>
      <c r="I37" s="62">
        <v>0</v>
      </c>
      <c r="J37" s="155" t="s">
        <v>170</v>
      </c>
      <c r="K37" s="62" t="s">
        <v>229</v>
      </c>
      <c r="L37" s="98"/>
      <c r="M37" s="154"/>
      <c r="N37" s="123"/>
      <c r="O37" s="316">
        <v>0.42708333333333331</v>
      </c>
      <c r="P37" s="130"/>
      <c r="Q37" s="161" t="s">
        <v>140</v>
      </c>
      <c r="R37" s="61">
        <v>0.53</v>
      </c>
      <c r="S37" s="133" t="s">
        <v>170</v>
      </c>
      <c r="T37" s="60" t="s">
        <v>61</v>
      </c>
      <c r="U37" s="154"/>
      <c r="V37" s="340">
        <v>0.29791666666666666</v>
      </c>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124</v>
      </c>
      <c r="D38" s="134" t="s">
        <v>170</v>
      </c>
      <c r="E38" s="100"/>
      <c r="F38" s="8">
        <v>121.7</v>
      </c>
      <c r="G38" s="156" t="s">
        <v>170</v>
      </c>
      <c r="H38" s="99"/>
      <c r="I38" s="8">
        <v>124</v>
      </c>
      <c r="J38" s="156" t="s">
        <v>170</v>
      </c>
      <c r="K38" s="8" t="s">
        <v>230</v>
      </c>
      <c r="L38" s="100"/>
      <c r="M38" s="101"/>
      <c r="N38" s="125"/>
      <c r="O38" s="313">
        <v>0.42986111111111108</v>
      </c>
      <c r="P38" s="135"/>
      <c r="Q38" s="162" t="s">
        <v>140</v>
      </c>
      <c r="R38" s="18">
        <v>126.43</v>
      </c>
      <c r="S38" s="134" t="s">
        <v>172</v>
      </c>
      <c r="T38" s="7" t="s">
        <v>40</v>
      </c>
      <c r="U38" s="132"/>
      <c r="V38" s="354">
        <v>0.2986111111111111</v>
      </c>
      <c r="W38" s="171"/>
      <c r="X38" s="691" t="s">
        <v>497</v>
      </c>
      <c r="Y38" s="692"/>
      <c r="Z38" s="692"/>
      <c r="AA38" s="692"/>
      <c r="AB38" s="693"/>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124</v>
      </c>
      <c r="D39" s="134" t="s">
        <v>170</v>
      </c>
      <c r="E39" s="100"/>
      <c r="F39" s="101"/>
      <c r="G39" s="105"/>
      <c r="H39" s="646" t="s">
        <v>140</v>
      </c>
      <c r="I39" s="65">
        <v>123.99</v>
      </c>
      <c r="J39" s="156" t="s">
        <v>170</v>
      </c>
      <c r="K39" s="65" t="s">
        <v>230</v>
      </c>
      <c r="L39" s="101"/>
      <c r="M39" s="67" t="s">
        <v>40</v>
      </c>
      <c r="N39" s="127"/>
      <c r="O39" s="313">
        <v>0.43263888888888885</v>
      </c>
      <c r="P39" s="135"/>
      <c r="Q39" s="100"/>
      <c r="R39" s="355"/>
      <c r="S39" s="101"/>
      <c r="T39" s="101"/>
      <c r="U39" s="101"/>
      <c r="V39" s="203"/>
      <c r="W39" s="171"/>
      <c r="X39" s="694"/>
      <c r="Y39" s="695"/>
      <c r="Z39" s="695"/>
      <c r="AA39" s="695"/>
      <c r="AB39" s="696"/>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v>760.04</v>
      </c>
      <c r="G40" s="97" t="s">
        <v>165</v>
      </c>
      <c r="H40" s="97"/>
      <c r="I40" s="152"/>
      <c r="J40" s="107"/>
      <c r="K40" s="153"/>
      <c r="L40" s="118"/>
      <c r="M40" s="129"/>
      <c r="N40" s="98"/>
      <c r="O40" s="129"/>
      <c r="P40" s="130"/>
      <c r="Q40" s="165"/>
      <c r="R40" s="356">
        <v>758.95</v>
      </c>
      <c r="S40" s="189" t="s">
        <v>165</v>
      </c>
      <c r="T40" s="129"/>
      <c r="U40" s="154"/>
      <c r="V40" s="221"/>
      <c r="W40" s="195"/>
      <c r="X40" s="694"/>
      <c r="Y40" s="695"/>
      <c r="Z40" s="695"/>
      <c r="AA40" s="695"/>
      <c r="AB40" s="696"/>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v>100.2</v>
      </c>
      <c r="G41" s="99" t="s">
        <v>176</v>
      </c>
      <c r="H41" s="101"/>
      <c r="I41" s="642">
        <v>99.9</v>
      </c>
      <c r="J41" s="108" t="s">
        <v>176</v>
      </c>
      <c r="K41" s="11" t="s">
        <v>210</v>
      </c>
      <c r="L41" s="101"/>
      <c r="M41" s="7" t="s">
        <v>40</v>
      </c>
      <c r="N41" s="101"/>
      <c r="O41" s="313">
        <v>0.43333333333333335</v>
      </c>
      <c r="P41" s="135"/>
      <c r="Q41" s="100"/>
      <c r="R41" s="82">
        <v>98.9</v>
      </c>
      <c r="S41" s="190" t="s">
        <v>176</v>
      </c>
      <c r="T41" s="7" t="s">
        <v>40</v>
      </c>
      <c r="U41" s="132"/>
      <c r="V41" s="354">
        <v>0.29305555555555557</v>
      </c>
      <c r="W41" s="171"/>
      <c r="X41" s="694"/>
      <c r="Y41" s="695"/>
      <c r="Z41" s="695"/>
      <c r="AA41" s="695"/>
      <c r="AB41" s="696"/>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05"/>
      <c r="I42" s="642">
        <v>9.8160819999999996E-2</v>
      </c>
      <c r="J42" s="756" t="s">
        <v>243</v>
      </c>
      <c r="K42" s="642" t="s">
        <v>50</v>
      </c>
      <c r="L42" s="101"/>
      <c r="M42" s="7" t="s">
        <v>40</v>
      </c>
      <c r="N42" s="101"/>
      <c r="O42" s="132"/>
      <c r="P42" s="135"/>
      <c r="Q42" s="100"/>
      <c r="R42" s="82">
        <v>98.9</v>
      </c>
      <c r="S42" s="190" t="s">
        <v>176</v>
      </c>
      <c r="T42" s="149"/>
      <c r="U42" s="132"/>
      <c r="V42" s="101"/>
      <c r="W42" s="171"/>
      <c r="X42" s="694"/>
      <c r="Y42" s="695"/>
      <c r="Z42" s="695"/>
      <c r="AA42" s="695"/>
      <c r="AB42" s="696"/>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v>8.07</v>
      </c>
      <c r="D43" s="141" t="s">
        <v>246</v>
      </c>
      <c r="E43" s="121"/>
      <c r="F43" s="307">
        <v>26.28</v>
      </c>
      <c r="G43" s="141" t="s">
        <v>178</v>
      </c>
      <c r="H43" s="121"/>
      <c r="I43" s="142">
        <v>8.1129999999999995</v>
      </c>
      <c r="J43" s="757"/>
      <c r="K43" s="83" t="s">
        <v>180</v>
      </c>
      <c r="L43" s="121"/>
      <c r="M43" s="84" t="s">
        <v>40</v>
      </c>
      <c r="N43" s="128"/>
      <c r="O43" s="84">
        <v>0.43402777777777773</v>
      </c>
      <c r="P43" s="151"/>
      <c r="Q43" s="100"/>
      <c r="R43" s="65">
        <v>8.67</v>
      </c>
      <c r="S43" s="191" t="s">
        <v>246</v>
      </c>
      <c r="T43" s="105"/>
      <c r="U43" s="132"/>
      <c r="V43" s="105"/>
      <c r="W43" s="171"/>
      <c r="X43" s="694"/>
      <c r="Y43" s="695"/>
      <c r="Z43" s="695"/>
      <c r="AA43" s="695"/>
      <c r="AB43" s="696"/>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v>5.95</v>
      </c>
      <c r="J44" s="229" t="s">
        <v>181</v>
      </c>
      <c r="K44" s="230" t="s">
        <v>276</v>
      </c>
      <c r="L44" s="227"/>
      <c r="M44" s="231" t="s">
        <v>40</v>
      </c>
      <c r="N44" s="227"/>
      <c r="O44" s="367"/>
      <c r="P44" s="232"/>
      <c r="Q44" s="241"/>
      <c r="R44" s="365">
        <v>22.1</v>
      </c>
      <c r="S44" s="192" t="s">
        <v>178</v>
      </c>
      <c r="T44" s="78" t="s">
        <v>40</v>
      </c>
      <c r="U44" s="663">
        <v>0.29305555555555557</v>
      </c>
      <c r="V44" s="371">
        <v>0.29305555555555557</v>
      </c>
      <c r="W44" s="222"/>
      <c r="X44" s="694"/>
      <c r="Y44" s="695"/>
      <c r="Z44" s="695"/>
      <c r="AA44" s="695"/>
      <c r="AB44" s="696"/>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v>5.49</v>
      </c>
      <c r="S45" s="240" t="s">
        <v>181</v>
      </c>
      <c r="T45" s="237"/>
      <c r="U45" s="368"/>
      <c r="V45" s="369"/>
      <c r="W45" s="370"/>
      <c r="X45" s="694"/>
      <c r="Y45" s="695"/>
      <c r="Z45" s="695"/>
      <c r="AA45" s="695"/>
      <c r="AB45" s="696"/>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4"/>
      <c r="Y46" s="695"/>
      <c r="Z46" s="695"/>
      <c r="AA46" s="695"/>
      <c r="AB46" s="696"/>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643"/>
      <c r="L47" s="101"/>
      <c r="M47" s="150"/>
      <c r="N47" s="100"/>
      <c r="O47" s="217"/>
      <c r="P47" s="135"/>
      <c r="Q47" s="125"/>
      <c r="R47" s="18"/>
      <c r="S47" s="99" t="s">
        <v>184</v>
      </c>
      <c r="T47" s="7"/>
      <c r="U47" s="132"/>
      <c r="V47" s="18"/>
      <c r="W47" s="171"/>
      <c r="X47" s="694"/>
      <c r="Y47" s="695"/>
      <c r="Z47" s="695"/>
      <c r="AA47" s="695"/>
      <c r="AB47" s="696"/>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4"/>
      <c r="Y48" s="695"/>
      <c r="Z48" s="695"/>
      <c r="AA48" s="695"/>
      <c r="AB48" s="696"/>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643"/>
      <c r="L50" s="101"/>
      <c r="M50" s="150"/>
      <c r="N50" s="100"/>
      <c r="O50" s="217"/>
      <c r="P50" s="219"/>
      <c r="Q50" s="166"/>
      <c r="R50" s="26"/>
      <c r="S50" s="99" t="s">
        <v>189</v>
      </c>
      <c r="T50" s="58"/>
      <c r="U50" s="100"/>
      <c r="V50" s="44"/>
      <c r="W50" s="166"/>
      <c r="X50" s="697" t="s">
        <v>508</v>
      </c>
      <c r="Y50" s="698"/>
      <c r="Z50" s="698"/>
      <c r="AA50" s="698"/>
      <c r="AB50" s="699"/>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0"/>
      <c r="Y51" s="688"/>
      <c r="Z51" s="688"/>
      <c r="AA51" s="688"/>
      <c r="AB51" s="701"/>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0"/>
      <c r="Y52" s="688"/>
      <c r="Z52" s="688"/>
      <c r="AA52" s="688"/>
      <c r="AB52" s="701"/>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643"/>
      <c r="L53" s="101"/>
      <c r="M53" s="150"/>
      <c r="N53" s="100"/>
      <c r="O53" s="217"/>
      <c r="P53" s="219"/>
      <c r="Q53" s="168"/>
      <c r="R53" s="18"/>
      <c r="S53" s="99" t="s">
        <v>184</v>
      </c>
      <c r="T53" s="7"/>
      <c r="U53" s="132"/>
      <c r="V53" s="18"/>
      <c r="W53" s="100"/>
      <c r="X53" s="700"/>
      <c r="Y53" s="688"/>
      <c r="Z53" s="688"/>
      <c r="AA53" s="688"/>
      <c r="AB53" s="701"/>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0"/>
      <c r="Y54" s="688"/>
      <c r="Z54" s="688"/>
      <c r="AA54" s="688"/>
      <c r="AB54" s="701"/>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0"/>
      <c r="Y55" s="688"/>
      <c r="Z55" s="688"/>
      <c r="AA55" s="688"/>
      <c r="AB55" s="701"/>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5" t="s">
        <v>192</v>
      </c>
      <c r="B56" s="746"/>
      <c r="C56" s="746"/>
      <c r="D56" s="746"/>
      <c r="E56" s="746"/>
      <c r="F56" s="747"/>
      <c r="G56" s="159"/>
      <c r="H56" s="159"/>
      <c r="I56" s="159"/>
      <c r="J56" s="159"/>
      <c r="K56" s="144" t="s">
        <v>193</v>
      </c>
      <c r="L56" s="159"/>
      <c r="M56" s="159"/>
      <c r="N56" s="159"/>
      <c r="O56" s="781" t="s">
        <v>194</v>
      </c>
      <c r="P56" s="781"/>
      <c r="Q56" s="781"/>
      <c r="R56" s="159"/>
      <c r="S56" s="300"/>
      <c r="T56" s="292" t="s">
        <v>195</v>
      </c>
      <c r="W56" s="63"/>
      <c r="X56" s="700"/>
      <c r="Y56" s="688"/>
      <c r="Z56" s="688"/>
      <c r="AA56" s="688"/>
      <c r="AB56" s="701"/>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6" t="s">
        <v>228</v>
      </c>
      <c r="B57" s="716"/>
      <c r="C57" s="716"/>
      <c r="D57" s="716"/>
      <c r="E57" s="716"/>
      <c r="F57" s="717"/>
      <c r="G57" s="159"/>
      <c r="H57" s="159"/>
      <c r="I57" s="187"/>
      <c r="J57" s="242" t="s">
        <v>196</v>
      </c>
      <c r="K57" s="357">
        <v>44792</v>
      </c>
      <c r="L57" s="359"/>
      <c r="M57" s="361"/>
      <c r="N57" s="359"/>
      <c r="O57" s="735">
        <v>44824</v>
      </c>
      <c r="P57" s="705"/>
      <c r="Q57" s="706"/>
      <c r="R57" s="159"/>
      <c r="S57" s="683" t="s">
        <v>241</v>
      </c>
      <c r="T57" s="684"/>
      <c r="U57" s="684"/>
      <c r="V57" s="684"/>
      <c r="W57" s="684"/>
      <c r="X57" s="700"/>
      <c r="Y57" s="688"/>
      <c r="Z57" s="688"/>
      <c r="AA57" s="688"/>
      <c r="AB57" s="701"/>
      <c r="AC57" s="32"/>
      <c r="AD57" s="32"/>
      <c r="AE57" s="32"/>
      <c r="AF57" s="32"/>
      <c r="AG57" s="32"/>
      <c r="AH57" s="32"/>
      <c r="AI57" s="32"/>
      <c r="AJ57" s="32"/>
      <c r="AK57" s="32"/>
      <c r="AL57" s="32"/>
      <c r="AM57" s="32"/>
      <c r="AN57" s="32"/>
      <c r="AO57" s="32"/>
      <c r="AP57" s="32"/>
      <c r="AQ57" s="32"/>
      <c r="AR57" s="32"/>
    </row>
    <row r="58" spans="1:50" ht="18.600000000000001" customHeight="1" x14ac:dyDescent="0.25">
      <c r="A58" s="718"/>
      <c r="B58" s="718"/>
      <c r="C58" s="718"/>
      <c r="D58" s="718"/>
      <c r="E58" s="718"/>
      <c r="F58" s="719"/>
      <c r="G58" s="159"/>
      <c r="H58" s="159"/>
      <c r="I58" s="187"/>
      <c r="J58" s="242" t="s">
        <v>197</v>
      </c>
      <c r="K58" s="314">
        <v>0.35833333333333334</v>
      </c>
      <c r="L58" s="359"/>
      <c r="M58" s="359"/>
      <c r="N58" s="359"/>
      <c r="O58" s="736">
        <v>0.3756944444444445</v>
      </c>
      <c r="P58" s="737"/>
      <c r="Q58" s="738"/>
      <c r="R58" s="244"/>
      <c r="S58" s="687" t="s">
        <v>498</v>
      </c>
      <c r="T58" s="688"/>
      <c r="U58" s="688"/>
      <c r="V58" s="688"/>
      <c r="W58" s="688"/>
      <c r="X58" s="700"/>
      <c r="Y58" s="688"/>
      <c r="Z58" s="688"/>
      <c r="AA58" s="688"/>
      <c r="AB58" s="701"/>
      <c r="AS58" s="20"/>
      <c r="AT58" s="20"/>
      <c r="AU58" s="20"/>
      <c r="AV58" s="20"/>
      <c r="AW58" s="20"/>
      <c r="AX58" s="20"/>
    </row>
    <row r="59" spans="1:50" s="30" customFormat="1" ht="20.65" customHeight="1" x14ac:dyDescent="0.25">
      <c r="A59" s="718"/>
      <c r="B59" s="718"/>
      <c r="C59" s="718"/>
      <c r="D59" s="718"/>
      <c r="E59" s="718"/>
      <c r="F59" s="719"/>
      <c r="G59" s="159"/>
      <c r="H59" s="159"/>
      <c r="I59" s="187"/>
      <c r="J59" s="242" t="s">
        <v>198</v>
      </c>
      <c r="K59" s="313">
        <v>0.36458333333333331</v>
      </c>
      <c r="L59" s="359"/>
      <c r="M59" s="359"/>
      <c r="N59" s="359"/>
      <c r="O59" s="736">
        <v>0.36458333333333331</v>
      </c>
      <c r="P59" s="737"/>
      <c r="Q59" s="738"/>
      <c r="R59" s="246"/>
      <c r="S59" s="687"/>
      <c r="T59" s="688"/>
      <c r="U59" s="688"/>
      <c r="V59" s="688"/>
      <c r="W59" s="688"/>
      <c r="X59" s="700"/>
      <c r="Y59" s="688"/>
      <c r="Z59" s="688"/>
      <c r="AA59" s="688"/>
      <c r="AB59" s="701"/>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3" t="s">
        <v>252</v>
      </c>
      <c r="C60" s="743"/>
      <c r="D60" s="743"/>
      <c r="E60" s="743"/>
      <c r="F60" s="744"/>
      <c r="G60" s="159"/>
      <c r="H60" s="159"/>
      <c r="I60" s="187"/>
      <c r="J60" s="242" t="s">
        <v>199</v>
      </c>
      <c r="K60" s="18" t="s">
        <v>355</v>
      </c>
      <c r="L60" s="359"/>
      <c r="M60" s="359"/>
      <c r="N60" s="359"/>
      <c r="O60" s="704" t="s">
        <v>348</v>
      </c>
      <c r="P60" s="705"/>
      <c r="Q60" s="706"/>
      <c r="R60" s="159"/>
      <c r="S60" s="687"/>
      <c r="T60" s="688"/>
      <c r="U60" s="688"/>
      <c r="V60" s="688"/>
      <c r="W60" s="688"/>
      <c r="X60" s="700"/>
      <c r="Y60" s="688"/>
      <c r="Z60" s="688"/>
      <c r="AA60" s="688"/>
      <c r="AB60" s="701"/>
      <c r="AS60" s="20"/>
      <c r="AT60" s="20"/>
      <c r="AU60" s="20"/>
      <c r="AV60" s="20"/>
      <c r="AW60" s="20"/>
      <c r="AX60" s="20"/>
    </row>
    <row r="61" spans="1:50" s="30" customFormat="1" ht="20.65" customHeight="1" x14ac:dyDescent="0.25">
      <c r="A61" s="720" t="s">
        <v>413</v>
      </c>
      <c r="B61" s="721"/>
      <c r="C61" s="721"/>
      <c r="D61" s="721"/>
      <c r="E61" s="721"/>
      <c r="F61" s="722"/>
      <c r="G61" s="159"/>
      <c r="H61" s="159"/>
      <c r="I61" s="187"/>
      <c r="J61" s="372"/>
      <c r="K61" s="758" t="s">
        <v>200</v>
      </c>
      <c r="L61" s="758"/>
      <c r="M61" s="758"/>
      <c r="N61" s="758"/>
      <c r="O61" s="758"/>
      <c r="P61" s="758"/>
      <c r="Q61" s="758"/>
      <c r="R61" s="159"/>
      <c r="S61" s="687"/>
      <c r="T61" s="688"/>
      <c r="U61" s="688"/>
      <c r="V61" s="688"/>
      <c r="W61" s="688"/>
      <c r="X61" s="700"/>
      <c r="Y61" s="688"/>
      <c r="Z61" s="688"/>
      <c r="AA61" s="688"/>
      <c r="AB61" s="701"/>
      <c r="AC61" s="32"/>
      <c r="AD61" s="32"/>
      <c r="AE61" s="32"/>
      <c r="AF61" s="32"/>
      <c r="AG61" s="32"/>
      <c r="AH61" s="32"/>
      <c r="AI61" s="32"/>
      <c r="AJ61" s="32"/>
      <c r="AK61" s="32"/>
      <c r="AL61" s="32"/>
      <c r="AM61" s="32"/>
      <c r="AN61" s="32"/>
      <c r="AO61" s="32"/>
      <c r="AP61" s="32"/>
      <c r="AQ61" s="32"/>
      <c r="AR61" s="32"/>
    </row>
    <row r="62" spans="1:50" ht="20.65" customHeight="1" thickBot="1" x14ac:dyDescent="0.3">
      <c r="A62" s="723"/>
      <c r="B62" s="724"/>
      <c r="C62" s="724"/>
      <c r="D62" s="724"/>
      <c r="E62" s="724"/>
      <c r="F62" s="725"/>
      <c r="G62" s="159"/>
      <c r="H62" s="159"/>
      <c r="I62" s="187"/>
      <c r="J62" s="242" t="s">
        <v>201</v>
      </c>
      <c r="K62" s="18">
        <v>2</v>
      </c>
      <c r="L62" s="93" t="s">
        <v>168</v>
      </c>
      <c r="M62" s="361"/>
      <c r="N62" s="361"/>
      <c r="O62" s="704">
        <v>2.2000000000000002</v>
      </c>
      <c r="P62" s="705"/>
      <c r="Q62" s="706"/>
      <c r="R62" s="93" t="s">
        <v>168</v>
      </c>
      <c r="S62" s="687"/>
      <c r="T62" s="688"/>
      <c r="U62" s="688"/>
      <c r="V62" s="688"/>
      <c r="W62" s="688"/>
      <c r="X62" s="700"/>
      <c r="Y62" s="688"/>
      <c r="Z62" s="688"/>
      <c r="AA62" s="688"/>
      <c r="AB62" s="701"/>
      <c r="AS62" s="20"/>
      <c r="AT62" s="20"/>
      <c r="AU62" s="20"/>
      <c r="AV62" s="20"/>
      <c r="AW62" s="20"/>
      <c r="AX62" s="20"/>
    </row>
    <row r="63" spans="1:50" s="30" customFormat="1" ht="20.65" customHeight="1" thickBot="1" x14ac:dyDescent="0.3">
      <c r="A63" s="720" t="s">
        <v>500</v>
      </c>
      <c r="B63" s="721"/>
      <c r="C63" s="721"/>
      <c r="D63" s="721"/>
      <c r="E63" s="721"/>
      <c r="F63" s="722"/>
      <c r="G63" s="159"/>
      <c r="H63" s="159"/>
      <c r="I63" s="187"/>
      <c r="J63" s="243" t="s">
        <v>202</v>
      </c>
      <c r="K63" s="358">
        <v>29.2</v>
      </c>
      <c r="L63" s="93" t="s">
        <v>178</v>
      </c>
      <c r="M63" s="362"/>
      <c r="N63" s="362"/>
      <c r="O63" s="704">
        <v>28</v>
      </c>
      <c r="P63" s="705"/>
      <c r="Q63" s="706"/>
      <c r="R63" s="93" t="s">
        <v>178</v>
      </c>
      <c r="S63" s="687"/>
      <c r="T63" s="688"/>
      <c r="U63" s="688"/>
      <c r="V63" s="688"/>
      <c r="W63" s="688"/>
      <c r="X63" s="700"/>
      <c r="Y63" s="688"/>
      <c r="Z63" s="688"/>
      <c r="AA63" s="688"/>
      <c r="AB63" s="701"/>
      <c r="AC63" s="32"/>
      <c r="AD63" s="32"/>
      <c r="AE63" s="32"/>
      <c r="AF63" s="32"/>
      <c r="AG63" s="32"/>
      <c r="AH63" s="32"/>
      <c r="AI63" s="32"/>
      <c r="AJ63" s="32"/>
      <c r="AK63" s="32"/>
      <c r="AL63" s="32"/>
      <c r="AM63" s="32"/>
      <c r="AN63" s="32"/>
      <c r="AO63" s="32"/>
      <c r="AP63" s="32"/>
      <c r="AQ63" s="32"/>
      <c r="AR63" s="32"/>
    </row>
    <row r="64" spans="1:50" ht="20.65" customHeight="1" thickBot="1" x14ac:dyDescent="0.3">
      <c r="A64" s="723"/>
      <c r="B64" s="724"/>
      <c r="C64" s="724"/>
      <c r="D64" s="724"/>
      <c r="E64" s="724"/>
      <c r="F64" s="725"/>
      <c r="G64" s="159"/>
      <c r="H64" s="159"/>
      <c r="I64" s="187"/>
      <c r="J64" s="242" t="s">
        <v>203</v>
      </c>
      <c r="K64" s="358">
        <v>76.900000000000006</v>
      </c>
      <c r="L64" s="93" t="s">
        <v>176</v>
      </c>
      <c r="M64" s="362"/>
      <c r="N64" s="362"/>
      <c r="O64" s="704">
        <v>95.4</v>
      </c>
      <c r="P64" s="705"/>
      <c r="Q64" s="706"/>
      <c r="R64" s="93" t="s">
        <v>176</v>
      </c>
      <c r="S64" s="687"/>
      <c r="T64" s="688"/>
      <c r="U64" s="688"/>
      <c r="V64" s="688"/>
      <c r="W64" s="688"/>
      <c r="X64" s="700"/>
      <c r="Y64" s="688"/>
      <c r="Z64" s="688"/>
      <c r="AA64" s="688"/>
      <c r="AB64" s="701"/>
      <c r="AE64" s="342"/>
      <c r="AS64" s="20"/>
      <c r="AT64" s="20"/>
      <c r="AU64" s="20"/>
      <c r="AV64" s="20"/>
      <c r="AW64" s="20"/>
      <c r="AX64" s="20"/>
    </row>
    <row r="65" spans="1:50" ht="20.65" customHeight="1" thickBot="1" x14ac:dyDescent="0.3">
      <c r="A65" s="726" t="s">
        <v>502</v>
      </c>
      <c r="B65" s="727"/>
      <c r="C65" s="727"/>
      <c r="D65" s="727"/>
      <c r="E65" s="727"/>
      <c r="F65" s="728"/>
      <c r="G65" s="159"/>
      <c r="H65" s="159"/>
      <c r="I65" s="187"/>
      <c r="J65" s="243" t="s">
        <v>204</v>
      </c>
      <c r="K65" s="350">
        <v>4.97</v>
      </c>
      <c r="L65" s="159" t="s">
        <v>179</v>
      </c>
      <c r="M65" s="362"/>
      <c r="N65" s="362"/>
      <c r="O65" s="704">
        <v>6.33</v>
      </c>
      <c r="P65" s="705"/>
      <c r="Q65" s="706"/>
      <c r="R65" s="93" t="s">
        <v>179</v>
      </c>
      <c r="S65" s="689"/>
      <c r="T65" s="690"/>
      <c r="U65" s="690"/>
      <c r="V65" s="690"/>
      <c r="W65" s="690"/>
      <c r="X65" s="700"/>
      <c r="Y65" s="688"/>
      <c r="Z65" s="688"/>
      <c r="AA65" s="688"/>
      <c r="AB65" s="701"/>
      <c r="AS65" s="20"/>
      <c r="AT65" s="20"/>
      <c r="AU65" s="20"/>
      <c r="AV65" s="20"/>
      <c r="AW65" s="20"/>
      <c r="AX65" s="20"/>
    </row>
    <row r="66" spans="1:50" ht="20.65" customHeight="1" thickBot="1" x14ac:dyDescent="0.3">
      <c r="A66" s="729" t="s">
        <v>256</v>
      </c>
      <c r="B66" s="730"/>
      <c r="C66" s="730"/>
      <c r="D66" s="730"/>
      <c r="E66" s="730"/>
      <c r="F66" s="731"/>
      <c r="G66" s="159"/>
      <c r="H66" s="159"/>
      <c r="I66" s="187"/>
      <c r="J66" s="242" t="s">
        <v>100</v>
      </c>
      <c r="K66" s="322">
        <v>47.143000000000001</v>
      </c>
      <c r="L66" s="93" t="s">
        <v>139</v>
      </c>
      <c r="M66" s="362"/>
      <c r="N66" s="362"/>
      <c r="O66" s="704">
        <v>45.767000000000003</v>
      </c>
      <c r="P66" s="705"/>
      <c r="Q66" s="706"/>
      <c r="R66" s="93" t="s">
        <v>139</v>
      </c>
      <c r="S66" s="685" t="s">
        <v>507</v>
      </c>
      <c r="T66" s="686"/>
      <c r="U66" s="686"/>
      <c r="V66" s="686"/>
      <c r="W66" s="686"/>
      <c r="X66" s="700"/>
      <c r="Y66" s="688"/>
      <c r="Z66" s="688"/>
      <c r="AA66" s="688"/>
      <c r="AB66" s="701"/>
      <c r="AS66" s="20"/>
      <c r="AT66" s="20"/>
      <c r="AU66" s="20"/>
      <c r="AV66" s="20"/>
      <c r="AW66" s="20"/>
      <c r="AX66" s="20"/>
    </row>
    <row r="67" spans="1:50" ht="20.65" customHeight="1" thickBot="1" x14ac:dyDescent="0.3">
      <c r="A67" s="726" t="s">
        <v>501</v>
      </c>
      <c r="B67" s="727"/>
      <c r="C67" s="727"/>
      <c r="D67" s="727"/>
      <c r="E67" s="727"/>
      <c r="F67" s="728"/>
      <c r="G67" s="159"/>
      <c r="H67" s="159"/>
      <c r="I67" s="187"/>
      <c r="J67" s="243" t="s">
        <v>205</v>
      </c>
      <c r="K67" s="350">
        <v>30.54</v>
      </c>
      <c r="L67" s="277" t="s">
        <v>206</v>
      </c>
      <c r="M67" s="159"/>
      <c r="N67" s="362"/>
      <c r="O67" s="704">
        <v>29.98</v>
      </c>
      <c r="P67" s="705"/>
      <c r="Q67" s="706"/>
      <c r="R67" s="247" t="s">
        <v>206</v>
      </c>
      <c r="S67" s="687"/>
      <c r="T67" s="688"/>
      <c r="U67" s="688"/>
      <c r="V67" s="688"/>
      <c r="W67" s="688"/>
      <c r="X67" s="700"/>
      <c r="Y67" s="688"/>
      <c r="Z67" s="688"/>
      <c r="AA67" s="688"/>
      <c r="AB67" s="701"/>
      <c r="AS67" s="20"/>
      <c r="AT67" s="20"/>
      <c r="AU67" s="20"/>
      <c r="AV67" s="20"/>
      <c r="AW67" s="20"/>
      <c r="AX67" s="20"/>
    </row>
    <row r="68" spans="1:50" ht="20.65" customHeight="1" thickBot="1" x14ac:dyDescent="0.3">
      <c r="A68" s="732" t="s">
        <v>503</v>
      </c>
      <c r="B68" s="733"/>
      <c r="C68" s="733"/>
      <c r="D68" s="733"/>
      <c r="E68" s="733"/>
      <c r="F68" s="734"/>
      <c r="G68" s="159"/>
      <c r="H68" s="105"/>
      <c r="I68" s="187"/>
      <c r="J68" s="242" t="s">
        <v>99</v>
      </c>
      <c r="K68" s="350">
        <v>7.91</v>
      </c>
      <c r="L68" s="159"/>
      <c r="M68" s="363"/>
      <c r="N68" s="363"/>
      <c r="O68" s="704">
        <v>8.11</v>
      </c>
      <c r="P68" s="705"/>
      <c r="Q68" s="706"/>
      <c r="R68" s="159"/>
      <c r="S68" s="687"/>
      <c r="T68" s="688"/>
      <c r="U68" s="688"/>
      <c r="V68" s="688"/>
      <c r="W68" s="688"/>
      <c r="X68" s="700"/>
      <c r="Y68" s="688"/>
      <c r="Z68" s="688"/>
      <c r="AA68" s="688"/>
      <c r="AB68" s="701"/>
      <c r="AS68" s="20"/>
      <c r="AT68" s="20"/>
      <c r="AU68" s="20"/>
      <c r="AV68" s="20"/>
      <c r="AW68" s="20"/>
      <c r="AX68" s="20"/>
    </row>
    <row r="69" spans="1:50" ht="20.65" customHeight="1" thickBot="1" x14ac:dyDescent="0.3">
      <c r="A69" s="732" t="s">
        <v>504</v>
      </c>
      <c r="B69" s="733"/>
      <c r="C69" s="733"/>
      <c r="D69" s="733"/>
      <c r="E69" s="733"/>
      <c r="F69" s="734"/>
      <c r="G69" s="159"/>
      <c r="H69" s="105"/>
      <c r="I69" s="187"/>
      <c r="J69" s="372"/>
      <c r="K69" s="361"/>
      <c r="L69" s="362"/>
      <c r="M69" s="373" t="s">
        <v>207</v>
      </c>
      <c r="N69" s="362"/>
      <c r="O69" s="361"/>
      <c r="P69" s="361"/>
      <c r="Q69" s="361"/>
      <c r="R69" s="248"/>
      <c r="S69" s="687"/>
      <c r="T69" s="688"/>
      <c r="U69" s="688"/>
      <c r="V69" s="688"/>
      <c r="W69" s="688"/>
      <c r="X69" s="700"/>
      <c r="Y69" s="688"/>
      <c r="Z69" s="688"/>
      <c r="AA69" s="688"/>
      <c r="AB69" s="701"/>
      <c r="AS69" s="20"/>
      <c r="AT69" s="20"/>
      <c r="AU69" s="20"/>
      <c r="AV69" s="20"/>
      <c r="AW69" s="20"/>
      <c r="AX69" s="20"/>
    </row>
    <row r="70" spans="1:50" ht="20.65" customHeight="1" thickBot="1" x14ac:dyDescent="0.3">
      <c r="A70" s="733" t="s">
        <v>505</v>
      </c>
      <c r="B70" s="733"/>
      <c r="C70" s="733"/>
      <c r="D70" s="733"/>
      <c r="E70" s="733"/>
      <c r="F70" s="734"/>
      <c r="G70" s="159"/>
      <c r="H70" s="105"/>
      <c r="I70" s="187"/>
      <c r="J70" s="372" t="s">
        <v>209</v>
      </c>
      <c r="K70" s="358"/>
      <c r="L70" s="361" t="s">
        <v>151</v>
      </c>
      <c r="M70" s="644"/>
      <c r="N70" s="361"/>
      <c r="O70" s="704"/>
      <c r="P70" s="705"/>
      <c r="Q70" s="706"/>
      <c r="R70" s="361" t="s">
        <v>151</v>
      </c>
      <c r="S70" s="687"/>
      <c r="T70" s="688"/>
      <c r="U70" s="688"/>
      <c r="V70" s="688"/>
      <c r="W70" s="688"/>
      <c r="X70" s="700"/>
      <c r="Y70" s="688"/>
      <c r="Z70" s="688"/>
      <c r="AA70" s="688"/>
      <c r="AB70" s="701"/>
      <c r="AS70" s="20"/>
      <c r="AT70" s="20"/>
      <c r="AU70" s="20"/>
      <c r="AV70" s="20"/>
      <c r="AW70" s="20"/>
      <c r="AX70" s="20"/>
    </row>
    <row r="71" spans="1:50" ht="20.65" customHeight="1" thickBot="1" x14ac:dyDescent="0.3">
      <c r="A71" s="732" t="s">
        <v>506</v>
      </c>
      <c r="B71" s="733"/>
      <c r="C71" s="733"/>
      <c r="D71" s="733"/>
      <c r="E71" s="733"/>
      <c r="F71" s="734"/>
      <c r="G71" s="159"/>
      <c r="H71" s="159"/>
      <c r="I71" s="187"/>
      <c r="J71" s="372" t="s">
        <v>247</v>
      </c>
      <c r="K71" s="16"/>
      <c r="L71" s="93" t="s">
        <v>139</v>
      </c>
      <c r="M71" s="363"/>
      <c r="N71" s="363"/>
      <c r="O71" s="704"/>
      <c r="P71" s="705"/>
      <c r="Q71" s="706"/>
      <c r="R71" s="93" t="s">
        <v>139</v>
      </c>
      <c r="S71" s="687"/>
      <c r="T71" s="688"/>
      <c r="U71" s="688"/>
      <c r="V71" s="688"/>
      <c r="W71" s="688"/>
      <c r="X71" s="700"/>
      <c r="Y71" s="688"/>
      <c r="Z71" s="688"/>
      <c r="AA71" s="688"/>
      <c r="AB71" s="701"/>
      <c r="AC71" s="53"/>
      <c r="AS71" s="20"/>
      <c r="AT71" s="20"/>
      <c r="AU71" s="20"/>
      <c r="AV71" s="20"/>
      <c r="AW71" s="20"/>
      <c r="AX71" s="20"/>
    </row>
    <row r="72" spans="1:50" ht="20.65" customHeight="1" thickBot="1" x14ac:dyDescent="0.3">
      <c r="A72" s="726" t="s">
        <v>251</v>
      </c>
      <c r="B72" s="727"/>
      <c r="C72" s="727"/>
      <c r="D72" s="727"/>
      <c r="E72" s="727"/>
      <c r="F72" s="728"/>
      <c r="G72" s="303"/>
      <c r="H72" s="122"/>
      <c r="I72" s="122"/>
      <c r="J72" s="242"/>
      <c r="K72" s="364"/>
      <c r="L72" s="264"/>
      <c r="M72" s="264"/>
      <c r="N72" s="264"/>
      <c r="O72" s="713"/>
      <c r="P72" s="714"/>
      <c r="Q72" s="715"/>
      <c r="R72" s="248"/>
      <c r="S72" s="687"/>
      <c r="T72" s="688"/>
      <c r="U72" s="688"/>
      <c r="V72" s="688"/>
      <c r="W72" s="688"/>
      <c r="X72" s="700"/>
      <c r="Y72" s="688"/>
      <c r="Z72" s="688"/>
      <c r="AA72" s="688"/>
      <c r="AB72" s="701"/>
      <c r="AC72" s="53"/>
      <c r="AS72" s="20"/>
      <c r="AT72" s="20"/>
      <c r="AU72" s="20"/>
      <c r="AV72" s="20"/>
      <c r="AW72" s="20"/>
      <c r="AX72" s="20"/>
    </row>
    <row r="73" spans="1:50" ht="20.65" customHeight="1" x14ac:dyDescent="0.25">
      <c r="A73" s="707" t="s">
        <v>208</v>
      </c>
      <c r="B73" s="708"/>
      <c r="C73" s="708"/>
      <c r="D73" s="708"/>
      <c r="E73" s="708"/>
      <c r="F73" s="708"/>
      <c r="G73" s="708"/>
      <c r="H73" s="708"/>
      <c r="I73" s="709"/>
      <c r="J73" s="251"/>
      <c r="K73" s="159"/>
      <c r="L73" s="159"/>
      <c r="M73" s="105"/>
      <c r="N73" s="105"/>
      <c r="O73" s="105"/>
      <c r="P73" s="105"/>
      <c r="Q73" s="105"/>
      <c r="R73" s="248"/>
      <c r="S73" s="687"/>
      <c r="T73" s="688"/>
      <c r="U73" s="688"/>
      <c r="V73" s="688"/>
      <c r="W73" s="688"/>
      <c r="X73" s="700"/>
      <c r="Y73" s="688"/>
      <c r="Z73" s="688"/>
      <c r="AA73" s="688"/>
      <c r="AB73" s="701"/>
      <c r="AC73" s="53"/>
      <c r="AS73" s="20"/>
      <c r="AT73" s="20"/>
      <c r="AU73" s="20"/>
      <c r="AV73" s="20"/>
      <c r="AW73" s="20"/>
      <c r="AX73" s="20"/>
    </row>
    <row r="74" spans="1:50" ht="15.75" customHeight="1" thickBot="1" x14ac:dyDescent="0.3">
      <c r="A74" s="710"/>
      <c r="B74" s="711"/>
      <c r="C74" s="711"/>
      <c r="D74" s="711"/>
      <c r="E74" s="711"/>
      <c r="F74" s="711"/>
      <c r="G74" s="711"/>
      <c r="H74" s="711"/>
      <c r="I74" s="712"/>
      <c r="J74" s="304"/>
      <c r="K74" s="305"/>
      <c r="L74" s="305"/>
      <c r="M74" s="305"/>
      <c r="N74" s="305"/>
      <c r="O74" s="305"/>
      <c r="P74" s="305"/>
      <c r="Q74" s="305"/>
      <c r="R74" s="306"/>
      <c r="S74" s="689"/>
      <c r="T74" s="690"/>
      <c r="U74" s="690"/>
      <c r="V74" s="690"/>
      <c r="W74" s="690"/>
      <c r="X74" s="702"/>
      <c r="Y74" s="690"/>
      <c r="Z74" s="690"/>
      <c r="AA74" s="690"/>
      <c r="AB74" s="703"/>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243EDEA0-F3C4-4347-8C72-D5A3D3F8506B}"/>
    <dataValidation type="list" allowBlank="1" showInputMessage="1" showErrorMessage="1" sqref="T36:U38 U47 M51 M41:M44 U40:U43 T41 U23:U33 T50 T44:T47 T23 T25 M48 M23:M24 M26:M27 M39 M30:M34 M36 M54 T52:T53 T49:U49 U53 T28:T31 T33" xr:uid="{4C73B498-ED87-4FF0-BB00-E940E9B00733}">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31990766-21C0-4A20-8FCC-D322F7F33074}">
          <x14:formula1>
            <xm:f>'Drop-downs'!$C:$C</xm:f>
          </x14:formula1>
          <xm:sqref>C6:D6</xm:sqref>
        </x14:dataValidation>
        <x14:dataValidation type="list" allowBlank="1" showInputMessage="1" showErrorMessage="1" xr:uid="{B7604B14-6B26-468E-88DD-45831B1CB745}">
          <x14:formula1>
            <xm:f>'Drop-downs'!$D:$D</xm:f>
          </x14:formula1>
          <xm:sqref>F6</xm:sqref>
        </x14:dataValidation>
        <x14:dataValidation type="list" allowBlank="1" showInputMessage="1" showErrorMessage="1" xr:uid="{EEBACA95-9373-4BB0-9390-F89B4C1B539F}">
          <x14:formula1>
            <xm:f>'Drop-downs'!$U:$U</xm:f>
          </x14:formula1>
          <xm:sqref>T13:V13 X13:Z13</xm:sqref>
        </x14:dataValidation>
        <x14:dataValidation type="list" allowBlank="1" showInputMessage="1" showErrorMessage="1" xr:uid="{DD442BEB-17B0-4DDC-88F6-0E83325B3891}">
          <x14:formula1>
            <xm:f>'Drop-downs'!$R:$R</xm:f>
          </x14:formula1>
          <xm:sqref>K11</xm:sqref>
        </x14:dataValidation>
        <x14:dataValidation type="list" allowBlank="1" showInputMessage="1" showErrorMessage="1" xr:uid="{AA3FC627-6446-4F24-AE5E-4CE1D5FFB795}">
          <x14:formula1>
            <xm:f>'Drop-downs'!$Q:$Q</xm:f>
          </x14:formula1>
          <xm:sqref>K10</xm:sqref>
        </x14:dataValidation>
        <x14:dataValidation type="list" allowBlank="1" showInputMessage="1" showErrorMessage="1" xr:uid="{F55A552E-4651-47D7-A5AE-7A81E7C6C82E}">
          <x14:formula1>
            <xm:f>'Drop-downs'!$P:$P</xm:f>
          </x14:formula1>
          <xm:sqref>K9</xm:sqref>
        </x14:dataValidation>
        <x14:dataValidation type="list" allowBlank="1" showInputMessage="1" showErrorMessage="1" xr:uid="{22D9DAA9-6AA6-4DA5-A202-93F9154592A4}">
          <x14:formula1>
            <xm:f>'Drop-downs'!$O:$O</xm:f>
          </x14:formula1>
          <xm:sqref>K8</xm:sqref>
        </x14:dataValidation>
        <x14:dataValidation type="list" allowBlank="1" showInputMessage="1" showErrorMessage="1" xr:uid="{EBF57E1E-C065-44F7-87E2-9171B0A9E295}">
          <x14:formula1>
            <xm:f>'Drop-downs'!$N:$N</xm:f>
          </x14:formula1>
          <xm:sqref>K7</xm:sqref>
        </x14:dataValidation>
        <x14:dataValidation type="list" allowBlank="1" showInputMessage="1" showErrorMessage="1" xr:uid="{61007FB1-5280-4743-8DB2-D712927F41BD}">
          <x14:formula1>
            <xm:f>'Drop-downs'!$M:$M</xm:f>
          </x14:formula1>
          <xm:sqref>K6</xm:sqref>
        </x14:dataValidation>
        <x14:dataValidation type="list" allowBlank="1" showInputMessage="1" showErrorMessage="1" xr:uid="{15B76675-6D11-41A3-8844-BEF4B19D0BDF}">
          <x14:formula1>
            <xm:f>'Drop-downs'!$A:$A</xm:f>
          </x14:formula1>
          <xm:sqref>C9</xm:sqref>
        </x14:dataValidation>
        <x14:dataValidation type="list" allowBlank="1" showInputMessage="1" showErrorMessage="1" xr:uid="{E73E8926-1692-4FB4-88FC-34E0723B1393}">
          <x14:formula1>
            <xm:f>'Drop-downs'!$B:$B</xm:f>
          </x14:formula1>
          <xm:sqref>C10</xm:sqref>
        </x14:dataValidation>
        <x14:dataValidation type="list" allowBlank="1" showInputMessage="1" showErrorMessage="1" xr:uid="{283C148E-A063-4A8F-A2FB-BAD79DC4A0E1}">
          <x14:formula1>
            <xm:f>'Drop-downs'!$S:$S</xm:f>
          </x14:formula1>
          <xm:sqref>F8</xm:sqref>
        </x14:dataValidation>
        <x14:dataValidation type="list" allowBlank="1" showInputMessage="1" showErrorMessage="1" xr:uid="{33D8B7DC-37CA-43F7-986E-6956F699F27D}">
          <x14:formula1>
            <xm:f>'Drop-downs'!$E:$E</xm:f>
          </x14:formula1>
          <xm:sqref>I6</xm:sqref>
        </x14:dataValidation>
        <x14:dataValidation type="list" allowBlank="1" showInputMessage="1" showErrorMessage="1" xr:uid="{01FADF4E-1A3A-43DC-9609-32CD20B542A3}">
          <x14:formula1>
            <xm:f>'Drop-downs'!$F:$F</xm:f>
          </x14:formula1>
          <xm:sqref>I7</xm:sqref>
        </x14:dataValidation>
        <x14:dataValidation type="list" allowBlank="1" showInputMessage="1" showErrorMessage="1" xr:uid="{47D2D933-EECF-4608-BA69-3A4CE5ABA3FA}">
          <x14:formula1>
            <xm:f>'Drop-downs'!$G:$G</xm:f>
          </x14:formula1>
          <xm:sqref>I8</xm:sqref>
        </x14:dataValidation>
        <x14:dataValidation type="list" allowBlank="1" showInputMessage="1" showErrorMessage="1" xr:uid="{4150E533-A7F6-4153-B583-EC9C7D59E2C2}">
          <x14:formula1>
            <xm:f>'Drop-downs'!$H:$H</xm:f>
          </x14:formula1>
          <xm:sqref>I9</xm:sqref>
        </x14:dataValidation>
        <x14:dataValidation type="list" allowBlank="1" showInputMessage="1" showErrorMessage="1" xr:uid="{120FE19B-4F42-4233-8893-E559E0A2BA35}">
          <x14:formula1>
            <xm:f>'Drop-downs'!$J:$J</xm:f>
          </x14:formula1>
          <xm:sqref>I11</xm:sqref>
        </x14:dataValidation>
        <x14:dataValidation type="list" allowBlank="1" showInputMessage="1" showErrorMessage="1" xr:uid="{5B1876E9-39A4-44D4-A8F8-057BBCC20713}">
          <x14:formula1>
            <xm:f>'Drop-downs'!$I:$I</xm:f>
          </x14:formula1>
          <xm:sqref>I10</xm:sqref>
        </x14:dataValidation>
        <x14:dataValidation type="list" allowBlank="1" showInputMessage="1" showErrorMessage="1" xr:uid="{80F7D992-7451-4B44-85FC-532D4C2E24AE}">
          <x14:formula1>
            <xm:f>'Drop-downs'!$Z$2</xm:f>
          </x14:formula1>
          <xm:sqref>K42</xm:sqref>
        </x14:dataValidation>
        <x14:dataValidation type="list" allowBlank="1" showInputMessage="1" showErrorMessage="1" xr:uid="{63A5B325-1827-4FC8-A684-255378AD14C1}">
          <x14:formula1>
            <xm:f>'Drop-downs'!$AH$2</xm:f>
          </x14:formula1>
          <xm:sqref>K36</xm:sqref>
        </x14:dataValidation>
        <x14:dataValidation type="list" allowBlank="1" showInputMessage="1" showErrorMessage="1" xr:uid="{9A85E474-3A2C-4CE0-8546-F16E91CAE20A}">
          <x14:formula1>
            <xm:f>'Drop-downs'!$AD$2:$AD$8</xm:f>
          </x14:formula1>
          <xm:sqref>K23</xm:sqref>
        </x14:dataValidation>
        <x14:dataValidation type="list" allowBlank="1" showInputMessage="1" showErrorMessage="1" xr:uid="{D7E2EE1A-FEE0-46A0-88FD-9ECBB1F9B001}">
          <x14:formula1>
            <xm:f>'Drop-downs'!$AB$2:$AB$14</xm:f>
          </x14:formula1>
          <xm:sqref>K25 K27</xm:sqref>
        </x14:dataValidation>
        <x14:dataValidation type="list" allowBlank="1" showInputMessage="1" showErrorMessage="1" xr:uid="{D11E0B92-E3C3-4DAF-A576-6178E45BFDC3}">
          <x14:formula1>
            <xm:f>'Drop-downs'!$X$2:$X$6</xm:f>
          </x14:formula1>
          <xm:sqref>K44</xm:sqref>
        </x14:dataValidation>
        <x14:dataValidation type="list" allowBlank="1" showInputMessage="1" showErrorMessage="1" xr:uid="{139E1E6A-23A0-4961-8AB3-A7C5E4763901}">
          <x14:formula1>
            <xm:f>'Drop-downs'!$K$2:$K$3</xm:f>
          </x14:formula1>
          <xm:sqref>K13 F15 F13</xm:sqref>
        </x14:dataValidation>
        <x14:dataValidation type="list" allowBlank="1" showInputMessage="1" showErrorMessage="1" xr:uid="{E92076AA-A807-4D7C-96D3-F365717AEBAD}">
          <x14:formula1>
            <xm:f>'Drop-downs'!$W$2:$W$3</xm:f>
          </x14:formula1>
          <xm:sqref>K26</xm:sqref>
        </x14:dataValidation>
        <x14:dataValidation type="list" allowBlank="1" showInputMessage="1" showErrorMessage="1" xr:uid="{4C2BABC3-DF26-41FC-B4C3-EF54381F2D28}">
          <x14:formula1>
            <xm:f>'Drop-downs'!$K$1:$K$3</xm:f>
          </x14:formula1>
          <xm:sqref>C7:D7 AA28</xm:sqref>
        </x14:dataValidation>
        <x14:dataValidation type="list" allowBlank="1" showInputMessage="1" showErrorMessage="1" xr:uid="{58AD343F-7EFB-4DE4-BD19-3F6401868268}">
          <x14:formula1>
            <xm:f>'Drop-downs'!$AI$2:$AI$3</xm:f>
          </x14:formula1>
          <xm:sqref>K37:K39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560D6-C81F-427D-8C06-5D5634ACBEAC}">
  <sheetPr>
    <pageSetUpPr fitToPage="1"/>
  </sheetPr>
  <dimension ref="A1:AX824"/>
  <sheetViews>
    <sheetView topLeftCell="A10" zoomScale="85" zoomScaleNormal="85" workbookViewId="0">
      <selection activeCell="O70" sqref="O70:Q70"/>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647"/>
      <c r="C3" s="295" t="s">
        <v>87</v>
      </c>
      <c r="D3" s="759" t="s">
        <v>509</v>
      </c>
      <c r="E3" s="759"/>
      <c r="F3" s="759"/>
      <c r="G3" s="759"/>
      <c r="H3" s="759"/>
      <c r="I3" s="759"/>
      <c r="J3" s="270" t="s">
        <v>88</v>
      </c>
      <c r="K3" s="105"/>
      <c r="L3" s="270"/>
      <c r="M3" s="277"/>
      <c r="N3" s="277"/>
      <c r="O3" s="277"/>
      <c r="P3" s="296"/>
      <c r="Q3" s="296"/>
      <c r="R3" s="295" t="s">
        <v>87</v>
      </c>
      <c r="S3" s="760" t="s">
        <v>510</v>
      </c>
      <c r="T3" s="760"/>
      <c r="U3" s="760"/>
      <c r="V3" s="760"/>
      <c r="W3" s="760"/>
      <c r="X3" s="760"/>
      <c r="Y3" s="760"/>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1" t="s">
        <v>92</v>
      </c>
      <c r="D5" s="761"/>
      <c r="E5" s="159"/>
      <c r="F5" s="262" t="s">
        <v>93</v>
      </c>
      <c r="G5" s="254"/>
      <c r="H5" s="159"/>
      <c r="I5" s="761" t="s">
        <v>93</v>
      </c>
      <c r="J5" s="761"/>
      <c r="K5" s="761" t="s">
        <v>94</v>
      </c>
      <c r="L5" s="761"/>
      <c r="M5" s="761"/>
      <c r="N5" s="105"/>
      <c r="O5" s="101"/>
      <c r="P5" s="254"/>
      <c r="Q5" s="254"/>
      <c r="R5" s="263"/>
      <c r="S5" s="102" t="s">
        <v>95</v>
      </c>
      <c r="T5" s="761" t="s">
        <v>24</v>
      </c>
      <c r="U5" s="761"/>
      <c r="V5" s="761"/>
      <c r="W5" s="761"/>
      <c r="X5" s="761"/>
      <c r="Y5" s="102" t="s">
        <v>96</v>
      </c>
      <c r="Z5" s="102" t="s">
        <v>97</v>
      </c>
      <c r="AA5" s="102" t="s">
        <v>98</v>
      </c>
      <c r="AB5" s="248"/>
    </row>
    <row r="6" spans="1:32" ht="20.65" customHeight="1" x14ac:dyDescent="0.25">
      <c r="A6" s="251"/>
      <c r="B6" s="647" t="s">
        <v>8</v>
      </c>
      <c r="C6" s="759">
        <v>2</v>
      </c>
      <c r="D6" s="759"/>
      <c r="E6" s="159"/>
      <c r="F6" s="14" t="s">
        <v>282</v>
      </c>
      <c r="G6" s="159"/>
      <c r="H6" s="647" t="s">
        <v>99</v>
      </c>
      <c r="I6" s="741" t="s">
        <v>286</v>
      </c>
      <c r="J6" s="742"/>
      <c r="K6" s="741">
        <v>577602</v>
      </c>
      <c r="L6" s="762"/>
      <c r="M6" s="742"/>
      <c r="N6" s="101"/>
      <c r="O6" s="101"/>
      <c r="P6" s="159"/>
      <c r="Q6" s="264"/>
      <c r="R6" s="647" t="s">
        <v>100</v>
      </c>
      <c r="S6" s="8">
        <v>20</v>
      </c>
      <c r="T6" s="714" t="s">
        <v>391</v>
      </c>
      <c r="U6" s="714"/>
      <c r="V6" s="714"/>
      <c r="W6" s="714"/>
      <c r="X6" s="715"/>
      <c r="Y6" s="318"/>
      <c r="Z6" s="312" t="s">
        <v>392</v>
      </c>
      <c r="AA6" s="312" t="s">
        <v>393</v>
      </c>
      <c r="AB6" s="248"/>
    </row>
    <row r="7" spans="1:32" ht="20.65" customHeight="1" x14ac:dyDescent="0.25">
      <c r="A7" s="251"/>
      <c r="B7" s="647" t="s">
        <v>101</v>
      </c>
      <c r="C7" s="759" t="s">
        <v>60</v>
      </c>
      <c r="D7" s="759"/>
      <c r="E7" s="159"/>
      <c r="F7" s="276" t="s">
        <v>102</v>
      </c>
      <c r="G7" s="159"/>
      <c r="H7" s="275" t="s">
        <v>103</v>
      </c>
      <c r="I7" s="741" t="s">
        <v>291</v>
      </c>
      <c r="J7" s="742"/>
      <c r="K7" s="741" t="s">
        <v>41</v>
      </c>
      <c r="L7" s="762"/>
      <c r="M7" s="742"/>
      <c r="N7" s="101"/>
      <c r="O7" s="102"/>
      <c r="P7" s="159"/>
      <c r="Q7" s="102"/>
      <c r="R7" s="647" t="s">
        <v>100</v>
      </c>
      <c r="S7" s="8">
        <v>50</v>
      </c>
      <c r="T7" s="714" t="s">
        <v>466</v>
      </c>
      <c r="U7" s="714"/>
      <c r="V7" s="714"/>
      <c r="W7" s="714"/>
      <c r="X7" s="715"/>
      <c r="Y7" s="318"/>
      <c r="Z7" s="312"/>
      <c r="AA7" s="312" t="s">
        <v>367</v>
      </c>
      <c r="AB7" s="248"/>
    </row>
    <row r="8" spans="1:32" ht="20.65" customHeight="1" x14ac:dyDescent="0.25">
      <c r="A8" s="251"/>
      <c r="B8" s="647" t="s">
        <v>104</v>
      </c>
      <c r="C8" s="759" t="s">
        <v>352</v>
      </c>
      <c r="D8" s="759"/>
      <c r="E8" s="159"/>
      <c r="F8" s="650" t="s">
        <v>45</v>
      </c>
      <c r="G8" s="159"/>
      <c r="H8" s="647" t="s">
        <v>105</v>
      </c>
      <c r="I8" s="741" t="s">
        <v>296</v>
      </c>
      <c r="J8" s="742"/>
      <c r="K8" s="741" t="s">
        <v>42</v>
      </c>
      <c r="L8" s="762"/>
      <c r="M8" s="742"/>
      <c r="N8" s="277"/>
      <c r="O8" s="101"/>
      <c r="P8" s="254"/>
      <c r="Q8" s="254"/>
      <c r="R8" s="647" t="s">
        <v>99</v>
      </c>
      <c r="S8" s="8">
        <v>4</v>
      </c>
      <c r="T8" s="714"/>
      <c r="U8" s="714"/>
      <c r="V8" s="714"/>
      <c r="W8" s="714"/>
      <c r="X8" s="715"/>
      <c r="Y8" s="318"/>
      <c r="Z8" s="312"/>
      <c r="AA8" s="312"/>
      <c r="AB8" s="248"/>
    </row>
    <row r="9" spans="1:32" ht="20.65" customHeight="1" x14ac:dyDescent="0.25">
      <c r="A9" s="251"/>
      <c r="B9" s="255" t="s">
        <v>106</v>
      </c>
      <c r="C9" s="773" t="s">
        <v>83</v>
      </c>
      <c r="D9" s="774"/>
      <c r="E9" s="254"/>
      <c r="F9" s="254"/>
      <c r="G9" s="159"/>
      <c r="H9" s="647" t="s">
        <v>107</v>
      </c>
      <c r="I9" s="741" t="s">
        <v>301</v>
      </c>
      <c r="J9" s="742"/>
      <c r="K9" s="741">
        <v>599827</v>
      </c>
      <c r="L9" s="762"/>
      <c r="M9" s="742"/>
      <c r="N9" s="277"/>
      <c r="O9" s="277"/>
      <c r="P9" s="254"/>
      <c r="Q9" s="254"/>
      <c r="R9" s="647" t="s">
        <v>99</v>
      </c>
      <c r="S9" s="8">
        <v>7</v>
      </c>
      <c r="T9" s="714" t="s">
        <v>424</v>
      </c>
      <c r="U9" s="714"/>
      <c r="V9" s="714"/>
      <c r="W9" s="714"/>
      <c r="X9" s="715"/>
      <c r="Y9" s="318"/>
      <c r="Z9" s="312" t="s">
        <v>481</v>
      </c>
      <c r="AA9" s="312" t="s">
        <v>427</v>
      </c>
      <c r="AB9" s="248"/>
    </row>
    <row r="10" spans="1:32" ht="20.65" customHeight="1" x14ac:dyDescent="0.25">
      <c r="A10" s="251"/>
      <c r="B10" s="255" t="s">
        <v>108</v>
      </c>
      <c r="C10" s="713" t="s">
        <v>279</v>
      </c>
      <c r="D10" s="714"/>
      <c r="E10" s="714"/>
      <c r="F10" s="715"/>
      <c r="G10" s="159"/>
      <c r="H10" s="647" t="s">
        <v>109</v>
      </c>
      <c r="I10" s="739" t="s">
        <v>13</v>
      </c>
      <c r="J10" s="740"/>
      <c r="K10" s="741" t="s">
        <v>21</v>
      </c>
      <c r="L10" s="762"/>
      <c r="M10" s="742"/>
      <c r="N10" s="277"/>
      <c r="O10" s="277"/>
      <c r="P10" s="254"/>
      <c r="Q10" s="254"/>
      <c r="R10" s="647" t="s">
        <v>99</v>
      </c>
      <c r="S10" s="8">
        <v>10</v>
      </c>
      <c r="T10" s="714" t="s">
        <v>425</v>
      </c>
      <c r="U10" s="714"/>
      <c r="V10" s="714"/>
      <c r="W10" s="714"/>
      <c r="X10" s="715"/>
      <c r="Y10" s="318"/>
      <c r="Z10" s="312" t="s">
        <v>482</v>
      </c>
      <c r="AA10" s="312" t="s">
        <v>428</v>
      </c>
      <c r="AB10" s="248"/>
    </row>
    <row r="11" spans="1:32" ht="20.65" customHeight="1" x14ac:dyDescent="0.25">
      <c r="A11" s="251"/>
      <c r="B11" s="748"/>
      <c r="C11" s="264"/>
      <c r="D11" s="264"/>
      <c r="E11" s="264"/>
      <c r="F11" s="264"/>
      <c r="G11" s="159"/>
      <c r="H11" s="647" t="s">
        <v>110</v>
      </c>
      <c r="I11" s="741" t="s">
        <v>305</v>
      </c>
      <c r="J11" s="742"/>
      <c r="K11" s="741" t="s">
        <v>44</v>
      </c>
      <c r="L11" s="762"/>
      <c r="M11" s="742"/>
      <c r="N11" s="277"/>
      <c r="O11" s="277"/>
      <c r="P11" s="254"/>
      <c r="Q11" s="254"/>
      <c r="R11" s="647" t="s">
        <v>111</v>
      </c>
      <c r="S11" s="8">
        <v>124</v>
      </c>
      <c r="T11" s="714" t="s">
        <v>446</v>
      </c>
      <c r="U11" s="714"/>
      <c r="V11" s="714"/>
      <c r="W11" s="714"/>
      <c r="X11" s="715"/>
      <c r="Y11" s="318"/>
      <c r="Z11" s="312"/>
      <c r="AA11" s="312" t="s">
        <v>447</v>
      </c>
      <c r="AB11" s="248"/>
    </row>
    <row r="12" spans="1:32" ht="20.65" customHeight="1" x14ac:dyDescent="0.25">
      <c r="A12" s="159"/>
      <c r="B12" s="748"/>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647"/>
      <c r="C13" s="654"/>
      <c r="D13" s="270"/>
      <c r="E13" s="271" t="s">
        <v>112</v>
      </c>
      <c r="F13" s="650" t="s">
        <v>39</v>
      </c>
      <c r="G13" s="159"/>
      <c r="H13" s="101"/>
      <c r="I13" s="273"/>
      <c r="J13" s="647" t="s">
        <v>113</v>
      </c>
      <c r="K13" s="775" t="s">
        <v>60</v>
      </c>
      <c r="L13" s="776"/>
      <c r="M13" s="777"/>
      <c r="N13" s="278"/>
      <c r="O13" s="279"/>
      <c r="P13" s="280"/>
      <c r="Q13" s="280"/>
      <c r="R13" s="280"/>
      <c r="S13" s="647" t="s">
        <v>114</v>
      </c>
      <c r="T13" s="741" t="s">
        <v>310</v>
      </c>
      <c r="U13" s="762"/>
      <c r="V13" s="762"/>
      <c r="W13" s="762"/>
      <c r="X13" s="762"/>
      <c r="Y13" s="762"/>
      <c r="Z13" s="742"/>
      <c r="AA13" s="277"/>
      <c r="AB13" s="248"/>
    </row>
    <row r="14" spans="1:32" ht="20.65" customHeight="1" x14ac:dyDescent="0.25">
      <c r="A14" s="251"/>
      <c r="B14" s="256"/>
      <c r="C14" s="654"/>
      <c r="D14" s="654"/>
      <c r="E14" s="654"/>
      <c r="F14" s="654"/>
      <c r="G14" s="268"/>
      <c r="H14" s="647"/>
      <c r="I14" s="647"/>
      <c r="J14" s="269"/>
      <c r="K14" s="269"/>
      <c r="L14" s="269"/>
      <c r="M14" s="269"/>
      <c r="N14" s="269"/>
      <c r="O14" s="269"/>
      <c r="P14" s="254"/>
      <c r="Q14" s="254"/>
      <c r="R14" s="254"/>
      <c r="S14" s="254"/>
      <c r="T14" s="647"/>
      <c r="U14" s="647"/>
      <c r="V14" s="654"/>
      <c r="W14" s="254"/>
      <c r="X14" s="654"/>
      <c r="Y14" s="654"/>
      <c r="Z14" s="654"/>
      <c r="AA14" s="654"/>
      <c r="AB14" s="248"/>
      <c r="AF14" s="33"/>
    </row>
    <row r="15" spans="1:32" ht="20.65" customHeight="1" x14ac:dyDescent="0.25">
      <c r="A15" s="251"/>
      <c r="B15" s="256"/>
      <c r="C15" s="654"/>
      <c r="D15" s="654"/>
      <c r="E15" s="271" t="s">
        <v>115</v>
      </c>
      <c r="F15" s="650" t="s">
        <v>39</v>
      </c>
      <c r="G15" s="268"/>
      <c r="H15" s="272"/>
      <c r="I15" s="159"/>
      <c r="J15" s="647" t="s">
        <v>116</v>
      </c>
      <c r="K15" s="753">
        <v>44816</v>
      </c>
      <c r="L15" s="754"/>
      <c r="M15" s="754"/>
      <c r="N15" s="754"/>
      <c r="O15" s="755"/>
      <c r="P15" s="280"/>
      <c r="Q15" s="280"/>
      <c r="R15" s="280"/>
      <c r="S15" s="647" t="s">
        <v>117</v>
      </c>
      <c r="T15" s="778"/>
      <c r="U15" s="779"/>
      <c r="V15" s="779"/>
      <c r="W15" s="779"/>
      <c r="X15" s="779"/>
      <c r="Y15" s="779"/>
      <c r="Z15" s="780"/>
      <c r="AA15" s="102"/>
      <c r="AB15" s="248"/>
    </row>
    <row r="16" spans="1:32" ht="13.5" customHeight="1" x14ac:dyDescent="0.25">
      <c r="A16" s="251"/>
      <c r="B16" s="256"/>
      <c r="C16" s="654"/>
      <c r="D16" s="782"/>
      <c r="E16" s="782"/>
      <c r="F16" s="654"/>
      <c r="G16" s="268"/>
      <c r="H16" s="254"/>
      <c r="I16" s="254"/>
      <c r="J16" s="254"/>
      <c r="K16" s="254"/>
      <c r="L16" s="254"/>
      <c r="M16" s="254"/>
      <c r="N16" s="254"/>
      <c r="O16" s="254"/>
      <c r="P16" s="254"/>
      <c r="Q16" s="254"/>
      <c r="R16" s="254"/>
      <c r="S16" s="101"/>
      <c r="T16" s="254"/>
      <c r="U16" s="254"/>
      <c r="V16" s="105"/>
      <c r="W16" s="254"/>
      <c r="X16" s="105"/>
      <c r="Y16" s="654"/>
      <c r="Z16" s="654"/>
      <c r="AA16" s="654"/>
      <c r="AB16" s="248"/>
    </row>
    <row r="17" spans="1:50" ht="20.65" customHeight="1" x14ac:dyDescent="0.25">
      <c r="A17" s="251"/>
      <c r="B17" s="751" t="s">
        <v>118</v>
      </c>
      <c r="C17" s="764" t="s">
        <v>514</v>
      </c>
      <c r="D17" s="765"/>
      <c r="E17" s="765"/>
      <c r="F17" s="765"/>
      <c r="G17" s="765"/>
      <c r="H17" s="765"/>
      <c r="I17" s="765"/>
      <c r="J17" s="765"/>
      <c r="K17" s="765"/>
      <c r="L17" s="765"/>
      <c r="M17" s="765"/>
      <c r="N17" s="765"/>
      <c r="O17" s="765"/>
      <c r="P17" s="765"/>
      <c r="Q17" s="765"/>
      <c r="R17" s="765"/>
      <c r="S17" s="765"/>
      <c r="T17" s="765"/>
      <c r="U17" s="765"/>
      <c r="V17" s="765"/>
      <c r="W17" s="765"/>
      <c r="X17" s="765"/>
      <c r="Y17" s="765"/>
      <c r="Z17" s="765"/>
      <c r="AA17" s="766"/>
      <c r="AB17" s="301"/>
    </row>
    <row r="18" spans="1:50" ht="20.65" customHeight="1" x14ac:dyDescent="0.25">
      <c r="A18" s="251"/>
      <c r="B18" s="751"/>
      <c r="C18" s="767"/>
      <c r="D18" s="768"/>
      <c r="E18" s="768"/>
      <c r="F18" s="768"/>
      <c r="G18" s="768"/>
      <c r="H18" s="768"/>
      <c r="I18" s="768"/>
      <c r="J18" s="768"/>
      <c r="K18" s="768"/>
      <c r="L18" s="768"/>
      <c r="M18" s="768"/>
      <c r="N18" s="768"/>
      <c r="O18" s="768"/>
      <c r="P18" s="768"/>
      <c r="Q18" s="768"/>
      <c r="R18" s="768"/>
      <c r="S18" s="768"/>
      <c r="T18" s="768"/>
      <c r="U18" s="768"/>
      <c r="V18" s="768"/>
      <c r="W18" s="768"/>
      <c r="X18" s="768"/>
      <c r="Y18" s="768"/>
      <c r="Z18" s="768"/>
      <c r="AA18" s="769"/>
      <c r="AB18" s="248"/>
    </row>
    <row r="19" spans="1:50" ht="20.65" customHeight="1" x14ac:dyDescent="0.25">
      <c r="A19" s="251"/>
      <c r="B19" s="751"/>
      <c r="C19" s="767"/>
      <c r="D19" s="768"/>
      <c r="E19" s="768"/>
      <c r="F19" s="768"/>
      <c r="G19" s="768"/>
      <c r="H19" s="768"/>
      <c r="I19" s="768"/>
      <c r="J19" s="768"/>
      <c r="K19" s="768"/>
      <c r="L19" s="768"/>
      <c r="M19" s="768"/>
      <c r="N19" s="768"/>
      <c r="O19" s="768"/>
      <c r="P19" s="768"/>
      <c r="Q19" s="768"/>
      <c r="R19" s="768"/>
      <c r="S19" s="768"/>
      <c r="T19" s="768"/>
      <c r="U19" s="768"/>
      <c r="V19" s="768"/>
      <c r="W19" s="768"/>
      <c r="X19" s="768"/>
      <c r="Y19" s="768"/>
      <c r="Z19" s="768"/>
      <c r="AA19" s="769"/>
      <c r="AB19" s="248"/>
      <c r="AF19" s="33"/>
    </row>
    <row r="20" spans="1:50" ht="20.65" customHeight="1" thickBot="1" x14ac:dyDescent="0.3">
      <c r="A20" s="251"/>
      <c r="B20" s="752"/>
      <c r="C20" s="770"/>
      <c r="D20" s="771"/>
      <c r="E20" s="771"/>
      <c r="F20" s="771"/>
      <c r="G20" s="771"/>
      <c r="H20" s="771"/>
      <c r="I20" s="771"/>
      <c r="J20" s="771"/>
      <c r="K20" s="771"/>
      <c r="L20" s="771"/>
      <c r="M20" s="771"/>
      <c r="N20" s="771"/>
      <c r="O20" s="771"/>
      <c r="P20" s="771"/>
      <c r="Q20" s="771"/>
      <c r="R20" s="771"/>
      <c r="S20" s="771"/>
      <c r="T20" s="771"/>
      <c r="U20" s="771"/>
      <c r="V20" s="771"/>
      <c r="W20" s="771"/>
      <c r="X20" s="771"/>
      <c r="Y20" s="771"/>
      <c r="Z20" s="771"/>
      <c r="AA20" s="772"/>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3" t="s">
        <v>121</v>
      </c>
      <c r="Z21" s="763"/>
      <c r="AA21" s="763"/>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653" t="s">
        <v>127</v>
      </c>
      <c r="P22" s="208"/>
      <c r="Q22" s="159"/>
      <c r="R22" s="653"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v>22.4</v>
      </c>
      <c r="D23" s="137" t="s">
        <v>131</v>
      </c>
      <c r="E23" s="138"/>
      <c r="F23" s="309">
        <v>21.881</v>
      </c>
      <c r="G23" s="139" t="s">
        <v>132</v>
      </c>
      <c r="H23" s="141"/>
      <c r="I23" s="140"/>
      <c r="J23" s="138"/>
      <c r="K23" s="148" t="s">
        <v>69</v>
      </c>
      <c r="L23" s="138"/>
      <c r="M23" s="85" t="s">
        <v>61</v>
      </c>
      <c r="N23" s="128"/>
      <c r="O23" s="313">
        <v>0.53055555555555556</v>
      </c>
      <c r="P23" s="135"/>
      <c r="Q23" s="210"/>
      <c r="R23" s="15">
        <v>19.8</v>
      </c>
      <c r="S23" s="100" t="s">
        <v>131</v>
      </c>
      <c r="T23" s="22" t="s">
        <v>40</v>
      </c>
      <c r="U23" s="147"/>
      <c r="V23" s="317">
        <v>0.28472222222222221</v>
      </c>
      <c r="W23" s="126"/>
      <c r="X23" s="196"/>
      <c r="Y23" s="173" t="s">
        <v>133</v>
      </c>
      <c r="Z23" s="174"/>
      <c r="AA23" s="651"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v>1E-3</v>
      </c>
      <c r="G24" s="97"/>
      <c r="H24" s="97"/>
      <c r="I24" s="98"/>
      <c r="J24" s="118"/>
      <c r="K24" s="79" t="s">
        <v>136</v>
      </c>
      <c r="L24" s="98"/>
      <c r="M24" s="60" t="s">
        <v>40</v>
      </c>
      <c r="N24" s="124"/>
      <c r="O24" s="129"/>
      <c r="P24" s="130"/>
      <c r="Q24" s="212"/>
      <c r="R24" s="211">
        <v>20.100000000000001</v>
      </c>
      <c r="S24" s="131" t="s">
        <v>132</v>
      </c>
      <c r="T24" s="197"/>
      <c r="U24" s="132"/>
      <c r="V24" s="198"/>
      <c r="W24" s="199"/>
      <c r="X24" s="175"/>
      <c r="Y24" s="173" t="s">
        <v>137</v>
      </c>
      <c r="Z24" s="174"/>
      <c r="AA24" s="403">
        <v>99</v>
      </c>
      <c r="AB24" s="248"/>
      <c r="AC24" s="31"/>
      <c r="AD24" s="49"/>
    </row>
    <row r="25" spans="1:50" s="25" customFormat="1" ht="20.65" customHeight="1" x14ac:dyDescent="0.25">
      <c r="A25" s="110"/>
      <c r="B25" s="93" t="s">
        <v>138</v>
      </c>
      <c r="C25" s="8">
        <v>50</v>
      </c>
      <c r="D25" s="99" t="s">
        <v>139</v>
      </c>
      <c r="E25" s="100"/>
      <c r="F25" s="309">
        <v>50.258000000000003</v>
      </c>
      <c r="G25" s="99" t="s">
        <v>139</v>
      </c>
      <c r="H25" s="99"/>
      <c r="I25" s="310">
        <v>50</v>
      </c>
      <c r="J25" s="108" t="s">
        <v>139</v>
      </c>
      <c r="K25" s="8" t="s">
        <v>75</v>
      </c>
      <c r="L25" s="101"/>
      <c r="M25" s="132"/>
      <c r="N25" s="100"/>
      <c r="O25" s="313">
        <v>0.53194444444444444</v>
      </c>
      <c r="P25" s="135"/>
      <c r="Q25" s="213" t="s">
        <v>140</v>
      </c>
      <c r="R25" s="80">
        <v>49.34</v>
      </c>
      <c r="S25" s="99" t="s">
        <v>139</v>
      </c>
      <c r="T25" s="22" t="s">
        <v>40</v>
      </c>
      <c r="U25" s="200"/>
      <c r="V25" s="338">
        <v>0.28611111111111115</v>
      </c>
      <c r="W25" s="202"/>
      <c r="X25" s="175"/>
      <c r="Y25" s="173" t="s">
        <v>141</v>
      </c>
      <c r="Z25" s="174"/>
      <c r="AA25" s="606">
        <v>24452</v>
      </c>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05"/>
      <c r="I26" s="651">
        <v>0.46</v>
      </c>
      <c r="J26" s="101"/>
      <c r="K26" s="17" t="s">
        <v>48</v>
      </c>
      <c r="L26" s="101"/>
      <c r="M26" s="7" t="s">
        <v>40</v>
      </c>
      <c r="N26" s="101"/>
      <c r="O26" s="101"/>
      <c r="P26" s="135"/>
      <c r="Q26" s="100"/>
      <c r="R26" s="170"/>
      <c r="S26" s="162"/>
      <c r="T26" s="149"/>
      <c r="U26" s="132"/>
      <c r="V26" s="170"/>
      <c r="W26" s="171"/>
      <c r="X26" s="175"/>
      <c r="Y26" s="173" t="s">
        <v>143</v>
      </c>
      <c r="Z26" s="176"/>
      <c r="AA26" s="404">
        <v>0.24305555555555555</v>
      </c>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49" t="s">
        <v>140</v>
      </c>
      <c r="H27" s="750"/>
      <c r="I27" s="309">
        <v>22.591000000000001</v>
      </c>
      <c r="J27" s="108" t="s">
        <v>139</v>
      </c>
      <c r="K27" s="65" t="s">
        <v>82</v>
      </c>
      <c r="L27" s="100"/>
      <c r="M27" s="67" t="s">
        <v>61</v>
      </c>
      <c r="N27" s="100"/>
      <c r="O27" s="314">
        <v>0.53263888888888888</v>
      </c>
      <c r="P27" s="135"/>
      <c r="Q27" s="100"/>
      <c r="R27" s="106"/>
      <c r="S27" s="214"/>
      <c r="T27" s="132"/>
      <c r="U27" s="132"/>
      <c r="V27" s="106"/>
      <c r="W27" s="171"/>
      <c r="X27" s="175"/>
      <c r="Y27" s="173" t="s">
        <v>145</v>
      </c>
      <c r="Z27" s="177"/>
      <c r="AA27" s="18">
        <v>85</v>
      </c>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v>7.14</v>
      </c>
      <c r="G28" s="97"/>
      <c r="H28" s="97"/>
      <c r="I28" s="62">
        <v>7</v>
      </c>
      <c r="J28" s="107"/>
      <c r="K28" s="62" t="s">
        <v>163</v>
      </c>
      <c r="L28" s="98"/>
      <c r="M28" s="118"/>
      <c r="N28" s="98"/>
      <c r="O28" s="315">
        <v>0.53333333333333333</v>
      </c>
      <c r="P28" s="130"/>
      <c r="Q28" s="161" t="s">
        <v>140</v>
      </c>
      <c r="R28" s="339">
        <v>7.26</v>
      </c>
      <c r="S28" s="188"/>
      <c r="T28" s="60" t="s">
        <v>40</v>
      </c>
      <c r="U28" s="154"/>
      <c r="V28" s="340">
        <v>0.28680555555555554</v>
      </c>
      <c r="W28" s="195"/>
      <c r="X28" s="175"/>
      <c r="Y28" s="173" t="s">
        <v>147</v>
      </c>
      <c r="Z28" s="174"/>
      <c r="AA28" s="18" t="s">
        <v>39</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v>10.15</v>
      </c>
      <c r="G29" s="99"/>
      <c r="H29" s="99"/>
      <c r="I29" s="8">
        <v>10</v>
      </c>
      <c r="J29" s="108"/>
      <c r="K29" s="8" t="s">
        <v>163</v>
      </c>
      <c r="L29" s="101"/>
      <c r="M29" s="132"/>
      <c r="N29" s="125"/>
      <c r="O29" s="313">
        <v>0.53402777777777777</v>
      </c>
      <c r="P29" s="135"/>
      <c r="Q29" s="162" t="s">
        <v>140</v>
      </c>
      <c r="R29" s="651">
        <v>10.11</v>
      </c>
      <c r="S29" s="105"/>
      <c r="T29" s="7" t="s">
        <v>40</v>
      </c>
      <c r="U29" s="132"/>
      <c r="V29" s="341">
        <v>0.28750000000000003</v>
      </c>
      <c r="W29" s="171"/>
      <c r="X29" s="175"/>
      <c r="Y29" s="173" t="s">
        <v>149</v>
      </c>
      <c r="Z29" s="176"/>
      <c r="AA29" s="402">
        <v>0.41180555555555554</v>
      </c>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93"/>
      <c r="H30" s="105"/>
      <c r="I30" s="651">
        <v>-27.7</v>
      </c>
      <c r="J30" s="108" t="s">
        <v>151</v>
      </c>
      <c r="K30" s="8" t="s">
        <v>152</v>
      </c>
      <c r="L30" s="101"/>
      <c r="M30" s="7" t="s">
        <v>40</v>
      </c>
      <c r="N30" s="100"/>
      <c r="O30" s="149"/>
      <c r="P30" s="135"/>
      <c r="Q30" s="125"/>
      <c r="R30" s="27">
        <v>-41.4</v>
      </c>
      <c r="S30" s="108" t="s">
        <v>151</v>
      </c>
      <c r="T30" s="7" t="s">
        <v>40</v>
      </c>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93"/>
      <c r="H31" s="105"/>
      <c r="I31" s="651">
        <v>-203.9</v>
      </c>
      <c r="J31" s="108" t="s">
        <v>151</v>
      </c>
      <c r="K31" s="11" t="s">
        <v>155</v>
      </c>
      <c r="L31" s="101"/>
      <c r="M31" s="7" t="s">
        <v>40</v>
      </c>
      <c r="N31" s="126"/>
      <c r="O31" s="132"/>
      <c r="P31" s="135"/>
      <c r="Q31" s="100"/>
      <c r="R31" s="27">
        <v>-207.2</v>
      </c>
      <c r="S31" s="108" t="s">
        <v>151</v>
      </c>
      <c r="T31" s="7" t="s">
        <v>40</v>
      </c>
      <c r="U31" s="132"/>
      <c r="V31" s="101"/>
      <c r="W31" s="171"/>
      <c r="X31" s="181"/>
      <c r="Y31" s="10"/>
      <c r="Z31" s="182"/>
      <c r="AA31" s="183"/>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93"/>
      <c r="H32" s="105"/>
      <c r="I32" s="651" t="s">
        <v>339</v>
      </c>
      <c r="J32" s="108" t="s">
        <v>151</v>
      </c>
      <c r="K32" s="11" t="s">
        <v>158</v>
      </c>
      <c r="L32" s="119"/>
      <c r="M32" s="7"/>
      <c r="N32" s="100"/>
      <c r="O32" s="132"/>
      <c r="P32" s="135"/>
      <c r="Q32" s="100"/>
      <c r="R32" s="223"/>
      <c r="S32" s="108"/>
      <c r="T32" s="349"/>
      <c r="U32" s="132"/>
      <c r="V32" s="101"/>
      <c r="W32" s="171"/>
      <c r="X32" s="185"/>
      <c r="Y32" s="185"/>
      <c r="Z32" s="185"/>
      <c r="AA32" s="183"/>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06"/>
      <c r="H33" s="105"/>
      <c r="I33" s="348">
        <v>176.2</v>
      </c>
      <c r="J33" s="108"/>
      <c r="K33" s="81" t="s">
        <v>161</v>
      </c>
      <c r="L33" s="120"/>
      <c r="M33" s="7" t="s">
        <v>40</v>
      </c>
      <c r="N33" s="100"/>
      <c r="O33" s="150"/>
      <c r="P33" s="135"/>
      <c r="Q33" s="100"/>
      <c r="R33" s="348">
        <v>165.8</v>
      </c>
      <c r="S33" s="101"/>
      <c r="T33" s="7" t="s">
        <v>40</v>
      </c>
      <c r="U33" s="132"/>
      <c r="V33" s="101"/>
      <c r="W33" s="171"/>
      <c r="X33" s="10"/>
      <c r="Y33" s="10"/>
      <c r="Z33" s="185"/>
      <c r="AA33" s="10"/>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10</v>
      </c>
      <c r="D34" s="99"/>
      <c r="E34" s="100"/>
      <c r="F34" s="101"/>
      <c r="G34" s="749" t="s">
        <v>140</v>
      </c>
      <c r="H34" s="750"/>
      <c r="I34" s="65">
        <v>10.029999999999999</v>
      </c>
      <c r="J34" s="108"/>
      <c r="K34" s="66" t="s">
        <v>163</v>
      </c>
      <c r="L34" s="119"/>
      <c r="M34" s="67" t="s">
        <v>40</v>
      </c>
      <c r="N34" s="100"/>
      <c r="O34" s="313">
        <v>0.53541666666666665</v>
      </c>
      <c r="P34" s="151"/>
      <c r="Q34" s="100"/>
      <c r="R34" s="352"/>
      <c r="S34" s="100"/>
      <c r="T34" s="149"/>
      <c r="U34" s="132"/>
      <c r="V34" s="106"/>
      <c r="W34" s="171"/>
      <c r="X34" s="10"/>
      <c r="Y34" s="10"/>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v>760.73</v>
      </c>
      <c r="G35" s="97" t="s">
        <v>165</v>
      </c>
      <c r="H35" s="97"/>
      <c r="I35" s="152"/>
      <c r="J35" s="107"/>
      <c r="K35" s="153"/>
      <c r="L35" s="118"/>
      <c r="M35" s="154"/>
      <c r="N35" s="98"/>
      <c r="O35" s="154"/>
      <c r="P35" s="98"/>
      <c r="Q35" s="163"/>
      <c r="R35" s="351">
        <v>763.01599999999996</v>
      </c>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v>1.4E-2</v>
      </c>
      <c r="D36" s="99" t="s">
        <v>167</v>
      </c>
      <c r="E36" s="100"/>
      <c r="F36" s="309">
        <v>-3.3000000000000002E-2</v>
      </c>
      <c r="G36" s="99" t="s">
        <v>168</v>
      </c>
      <c r="H36" s="99"/>
      <c r="I36" s="309">
        <v>1.4E-2</v>
      </c>
      <c r="J36" s="108" t="s">
        <v>168</v>
      </c>
      <c r="K36" s="69" t="s">
        <v>58</v>
      </c>
      <c r="L36" s="100"/>
      <c r="M36" s="67" t="s">
        <v>61</v>
      </c>
      <c r="N36" s="128"/>
      <c r="O36" s="320">
        <v>0.53819444444444442</v>
      </c>
      <c r="P36" s="321"/>
      <c r="Q36" s="164"/>
      <c r="R36" s="70">
        <v>4.2000000000000003E-2</v>
      </c>
      <c r="S36" s="108" t="s">
        <v>168</v>
      </c>
      <c r="T36" s="67" t="s">
        <v>40</v>
      </c>
      <c r="U36" s="132"/>
      <c r="V36" s="353">
        <v>0.28402777777777777</v>
      </c>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170</v>
      </c>
      <c r="E37" s="98"/>
      <c r="F37" s="62">
        <v>0.34</v>
      </c>
      <c r="G37" s="155"/>
      <c r="H37" s="97"/>
      <c r="I37" s="62">
        <v>0</v>
      </c>
      <c r="J37" s="155" t="s">
        <v>170</v>
      </c>
      <c r="K37" s="62" t="s">
        <v>229</v>
      </c>
      <c r="L37" s="98"/>
      <c r="M37" s="154"/>
      <c r="N37" s="123"/>
      <c r="O37" s="316">
        <v>0.53888888888888886</v>
      </c>
      <c r="P37" s="130"/>
      <c r="Q37" s="161" t="s">
        <v>140</v>
      </c>
      <c r="R37" s="61">
        <v>0.2</v>
      </c>
      <c r="S37" s="133" t="s">
        <v>170</v>
      </c>
      <c r="T37" s="60" t="s">
        <v>40</v>
      </c>
      <c r="U37" s="154"/>
      <c r="V37" s="340">
        <v>0.28888888888888892</v>
      </c>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124</v>
      </c>
      <c r="D38" s="134" t="s">
        <v>170</v>
      </c>
      <c r="E38" s="100"/>
      <c r="F38" s="8">
        <v>123.86</v>
      </c>
      <c r="G38" s="156" t="s">
        <v>170</v>
      </c>
      <c r="H38" s="99"/>
      <c r="I38" s="8">
        <v>124</v>
      </c>
      <c r="J38" s="156" t="s">
        <v>170</v>
      </c>
      <c r="K38" s="8" t="s">
        <v>230</v>
      </c>
      <c r="L38" s="100"/>
      <c r="M38" s="101"/>
      <c r="N38" s="125"/>
      <c r="O38" s="313">
        <v>0.54027777777777775</v>
      </c>
      <c r="P38" s="135"/>
      <c r="Q38" s="162" t="s">
        <v>140</v>
      </c>
      <c r="R38" s="18">
        <v>125.01</v>
      </c>
      <c r="S38" s="134" t="s">
        <v>172</v>
      </c>
      <c r="T38" s="7" t="s">
        <v>40</v>
      </c>
      <c r="U38" s="132"/>
      <c r="V38" s="354">
        <v>0.2902777777777778</v>
      </c>
      <c r="W38" s="171"/>
      <c r="X38" s="691"/>
      <c r="Y38" s="692"/>
      <c r="Z38" s="692"/>
      <c r="AA38" s="692"/>
      <c r="AB38" s="693"/>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124</v>
      </c>
      <c r="D39" s="134" t="s">
        <v>170</v>
      </c>
      <c r="E39" s="100"/>
      <c r="F39" s="101"/>
      <c r="G39" s="105"/>
      <c r="H39" s="648" t="s">
        <v>140</v>
      </c>
      <c r="I39" s="65">
        <v>123.99</v>
      </c>
      <c r="J39" s="156" t="s">
        <v>170</v>
      </c>
      <c r="K39" s="65" t="s">
        <v>230</v>
      </c>
      <c r="L39" s="101"/>
      <c r="M39" s="67" t="s">
        <v>40</v>
      </c>
      <c r="N39" s="127"/>
      <c r="O39" s="313">
        <v>0.54097222222222219</v>
      </c>
      <c r="P39" s="135"/>
      <c r="Q39" s="100"/>
      <c r="R39" s="355"/>
      <c r="S39" s="101"/>
      <c r="T39" s="101"/>
      <c r="U39" s="101"/>
      <c r="V39" s="203"/>
      <c r="W39" s="171"/>
      <c r="X39" s="694"/>
      <c r="Y39" s="695"/>
      <c r="Z39" s="695"/>
      <c r="AA39" s="695"/>
      <c r="AB39" s="696"/>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v>760.73</v>
      </c>
      <c r="G40" s="97" t="s">
        <v>165</v>
      </c>
      <c r="H40" s="97"/>
      <c r="I40" s="152"/>
      <c r="J40" s="107"/>
      <c r="K40" s="153"/>
      <c r="L40" s="118"/>
      <c r="M40" s="129"/>
      <c r="N40" s="98"/>
      <c r="O40" s="129"/>
      <c r="P40" s="130"/>
      <c r="Q40" s="165"/>
      <c r="R40" s="356">
        <v>763.01599999999996</v>
      </c>
      <c r="S40" s="189" t="s">
        <v>165</v>
      </c>
      <c r="T40" s="129"/>
      <c r="U40" s="154"/>
      <c r="V40" s="221"/>
      <c r="W40" s="195"/>
      <c r="X40" s="694"/>
      <c r="Y40" s="695"/>
      <c r="Z40" s="695"/>
      <c r="AA40" s="695"/>
      <c r="AB40" s="696"/>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v>101.4</v>
      </c>
      <c r="G41" s="99" t="s">
        <v>176</v>
      </c>
      <c r="H41" s="101"/>
      <c r="I41" s="651">
        <v>100.1</v>
      </c>
      <c r="J41" s="108" t="s">
        <v>176</v>
      </c>
      <c r="K41" s="11" t="s">
        <v>210</v>
      </c>
      <c r="L41" s="101"/>
      <c r="M41" s="7" t="s">
        <v>40</v>
      </c>
      <c r="N41" s="101"/>
      <c r="O41" s="313">
        <v>0.54305555555555551</v>
      </c>
      <c r="P41" s="135"/>
      <c r="Q41" s="100"/>
      <c r="R41" s="82">
        <v>100.1</v>
      </c>
      <c r="S41" s="190" t="s">
        <v>176</v>
      </c>
      <c r="T41" s="7" t="s">
        <v>40</v>
      </c>
      <c r="U41" s="132"/>
      <c r="V41" s="354">
        <v>0.28333333333333333</v>
      </c>
      <c r="W41" s="171"/>
      <c r="X41" s="694"/>
      <c r="Y41" s="695"/>
      <c r="Z41" s="695"/>
      <c r="AA41" s="695"/>
      <c r="AB41" s="696"/>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05"/>
      <c r="I42" s="651">
        <v>1.03</v>
      </c>
      <c r="J42" s="756" t="s">
        <v>243</v>
      </c>
      <c r="K42" s="651" t="s">
        <v>50</v>
      </c>
      <c r="L42" s="101"/>
      <c r="M42" s="7" t="s">
        <v>40</v>
      </c>
      <c r="N42" s="101"/>
      <c r="O42" s="132"/>
      <c r="P42" s="135"/>
      <c r="Q42" s="100"/>
      <c r="R42" s="82">
        <v>100.1</v>
      </c>
      <c r="S42" s="190" t="s">
        <v>176</v>
      </c>
      <c r="T42" s="149"/>
      <c r="U42" s="132"/>
      <c r="V42" s="101"/>
      <c r="W42" s="171"/>
      <c r="X42" s="694"/>
      <c r="Y42" s="695"/>
      <c r="Z42" s="695"/>
      <c r="AA42" s="695"/>
      <c r="AB42" s="696"/>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v>8.77</v>
      </c>
      <c r="D43" s="141" t="s">
        <v>246</v>
      </c>
      <c r="E43" s="121"/>
      <c r="F43" s="307">
        <v>21.809000000000001</v>
      </c>
      <c r="G43" s="141" t="s">
        <v>178</v>
      </c>
      <c r="H43" s="121"/>
      <c r="I43" s="142">
        <v>8.7430000000000003</v>
      </c>
      <c r="J43" s="757"/>
      <c r="K43" s="83" t="s">
        <v>180</v>
      </c>
      <c r="L43" s="121"/>
      <c r="M43" s="84" t="s">
        <v>40</v>
      </c>
      <c r="N43" s="128"/>
      <c r="O43" s="84">
        <v>0.54375000000000007</v>
      </c>
      <c r="P43" s="151"/>
      <c r="Q43" s="100"/>
      <c r="R43" s="65">
        <v>9.11</v>
      </c>
      <c r="S43" s="191" t="s">
        <v>246</v>
      </c>
      <c r="T43" s="105"/>
      <c r="U43" s="132"/>
      <c r="V43" s="105"/>
      <c r="W43" s="171"/>
      <c r="X43" s="694"/>
      <c r="Y43" s="695"/>
      <c r="Z43" s="695"/>
      <c r="AA43" s="695"/>
      <c r="AB43" s="696"/>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c r="J44" s="229" t="s">
        <v>181</v>
      </c>
      <c r="K44" s="230" t="s">
        <v>276</v>
      </c>
      <c r="L44" s="227"/>
      <c r="M44" s="231" t="s">
        <v>40</v>
      </c>
      <c r="N44" s="227"/>
      <c r="O44" s="367"/>
      <c r="P44" s="232"/>
      <c r="Q44" s="241"/>
      <c r="R44" s="365">
        <v>19.8</v>
      </c>
      <c r="S44" s="192" t="s">
        <v>178</v>
      </c>
      <c r="T44" s="78" t="s">
        <v>40</v>
      </c>
      <c r="U44" s="201"/>
      <c r="V44" s="371">
        <v>0.28333333333333333</v>
      </c>
      <c r="W44" s="222"/>
      <c r="X44" s="694"/>
      <c r="Y44" s="695"/>
      <c r="Z44" s="695"/>
      <c r="AA44" s="695"/>
      <c r="AB44" s="696"/>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c r="S45" s="240" t="s">
        <v>181</v>
      </c>
      <c r="T45" s="237" t="s">
        <v>40</v>
      </c>
      <c r="U45" s="368"/>
      <c r="V45" s="369"/>
      <c r="W45" s="370"/>
      <c r="X45" s="694"/>
      <c r="Y45" s="695"/>
      <c r="Z45" s="695"/>
      <c r="AA45" s="695"/>
      <c r="AB45" s="696"/>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672"/>
      <c r="W46" s="171"/>
      <c r="X46" s="694"/>
      <c r="Y46" s="695"/>
      <c r="Z46" s="695"/>
      <c r="AA46" s="695"/>
      <c r="AB46" s="696"/>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652"/>
      <c r="L47" s="101"/>
      <c r="M47" s="150"/>
      <c r="N47" s="100"/>
      <c r="O47" s="217"/>
      <c r="P47" s="135"/>
      <c r="Q47" s="125"/>
      <c r="R47" s="18"/>
      <c r="S47" s="99" t="s">
        <v>184</v>
      </c>
      <c r="T47" s="7"/>
      <c r="U47" s="132"/>
      <c r="V47" s="18"/>
      <c r="W47" s="171"/>
      <c r="X47" s="694"/>
      <c r="Y47" s="695"/>
      <c r="Z47" s="695"/>
      <c r="AA47" s="695"/>
      <c r="AB47" s="696"/>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4"/>
      <c r="Y48" s="695"/>
      <c r="Z48" s="695"/>
      <c r="AA48" s="695"/>
      <c r="AB48" s="696"/>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652"/>
      <c r="L50" s="101"/>
      <c r="M50" s="150"/>
      <c r="N50" s="100"/>
      <c r="O50" s="217"/>
      <c r="P50" s="219"/>
      <c r="Q50" s="166"/>
      <c r="R50" s="26"/>
      <c r="S50" s="99" t="s">
        <v>189</v>
      </c>
      <c r="T50" s="58"/>
      <c r="U50" s="100"/>
      <c r="V50" s="44"/>
      <c r="W50" s="166"/>
      <c r="X50" s="697"/>
      <c r="Y50" s="698"/>
      <c r="Z50" s="698"/>
      <c r="AA50" s="698"/>
      <c r="AB50" s="699"/>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0"/>
      <c r="Y51" s="688"/>
      <c r="Z51" s="688"/>
      <c r="AA51" s="688"/>
      <c r="AB51" s="701"/>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0"/>
      <c r="Y52" s="688"/>
      <c r="Z52" s="688"/>
      <c r="AA52" s="688"/>
      <c r="AB52" s="701"/>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652"/>
      <c r="L53" s="101"/>
      <c r="M53" s="150"/>
      <c r="N53" s="100"/>
      <c r="O53" s="217"/>
      <c r="P53" s="219"/>
      <c r="Q53" s="168"/>
      <c r="R53" s="18"/>
      <c r="S53" s="99" t="s">
        <v>184</v>
      </c>
      <c r="T53" s="7"/>
      <c r="U53" s="132"/>
      <c r="V53" s="18"/>
      <c r="W53" s="100"/>
      <c r="X53" s="700"/>
      <c r="Y53" s="688"/>
      <c r="Z53" s="688"/>
      <c r="AA53" s="688"/>
      <c r="AB53" s="701"/>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0"/>
      <c r="Y54" s="688"/>
      <c r="Z54" s="688"/>
      <c r="AA54" s="688"/>
      <c r="AB54" s="701"/>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0"/>
      <c r="Y55" s="688"/>
      <c r="Z55" s="688"/>
      <c r="AA55" s="688"/>
      <c r="AB55" s="701"/>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5" t="s">
        <v>192</v>
      </c>
      <c r="B56" s="746"/>
      <c r="C56" s="746"/>
      <c r="D56" s="746"/>
      <c r="E56" s="746"/>
      <c r="F56" s="747"/>
      <c r="G56" s="159"/>
      <c r="H56" s="159"/>
      <c r="I56" s="159"/>
      <c r="J56" s="159"/>
      <c r="K56" s="144" t="s">
        <v>193</v>
      </c>
      <c r="L56" s="159"/>
      <c r="M56" s="159"/>
      <c r="N56" s="159"/>
      <c r="O56" s="781" t="s">
        <v>194</v>
      </c>
      <c r="P56" s="781"/>
      <c r="Q56" s="781"/>
      <c r="R56" s="159"/>
      <c r="S56" s="300"/>
      <c r="T56" s="292" t="s">
        <v>195</v>
      </c>
      <c r="W56" s="63"/>
      <c r="X56" s="700"/>
      <c r="Y56" s="688"/>
      <c r="Z56" s="688"/>
      <c r="AA56" s="688"/>
      <c r="AB56" s="701"/>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6" t="s">
        <v>228</v>
      </c>
      <c r="B57" s="716"/>
      <c r="C57" s="716"/>
      <c r="D57" s="716"/>
      <c r="E57" s="716"/>
      <c r="F57" s="717"/>
      <c r="G57" s="159"/>
      <c r="H57" s="159"/>
      <c r="I57" s="187"/>
      <c r="J57" s="242" t="s">
        <v>196</v>
      </c>
      <c r="K57" s="357">
        <v>44824</v>
      </c>
      <c r="L57" s="359"/>
      <c r="M57" s="361"/>
      <c r="N57" s="359"/>
      <c r="O57" s="735">
        <v>44858</v>
      </c>
      <c r="P57" s="705"/>
      <c r="Q57" s="706"/>
      <c r="R57" s="159"/>
      <c r="S57" s="683" t="s">
        <v>241</v>
      </c>
      <c r="T57" s="684"/>
      <c r="U57" s="684"/>
      <c r="V57" s="684"/>
      <c r="W57" s="684"/>
      <c r="X57" s="700"/>
      <c r="Y57" s="688"/>
      <c r="Z57" s="688"/>
      <c r="AA57" s="688"/>
      <c r="AB57" s="701"/>
      <c r="AC57" s="32"/>
      <c r="AD57" s="32"/>
      <c r="AE57" s="32"/>
      <c r="AF57" s="32"/>
      <c r="AG57" s="32"/>
      <c r="AH57" s="32"/>
      <c r="AI57" s="32"/>
      <c r="AJ57" s="32"/>
      <c r="AK57" s="32"/>
      <c r="AL57" s="32"/>
      <c r="AM57" s="32"/>
      <c r="AN57" s="32"/>
      <c r="AO57" s="32"/>
      <c r="AP57" s="32"/>
      <c r="AQ57" s="32"/>
      <c r="AR57" s="32"/>
    </row>
    <row r="58" spans="1:50" ht="18.600000000000001" customHeight="1" x14ac:dyDescent="0.25">
      <c r="A58" s="718"/>
      <c r="B58" s="718"/>
      <c r="C58" s="718"/>
      <c r="D58" s="718"/>
      <c r="E58" s="718"/>
      <c r="F58" s="719"/>
      <c r="G58" s="159"/>
      <c r="H58" s="159"/>
      <c r="I58" s="187"/>
      <c r="J58" s="242" t="s">
        <v>197</v>
      </c>
      <c r="K58" s="314">
        <v>0.37847222222222227</v>
      </c>
      <c r="L58" s="359"/>
      <c r="M58" s="359"/>
      <c r="N58" s="359"/>
      <c r="O58" s="736">
        <v>0.47083333333333338</v>
      </c>
      <c r="P58" s="737"/>
      <c r="Q58" s="738"/>
      <c r="R58" s="244"/>
      <c r="S58" s="687"/>
      <c r="T58" s="688"/>
      <c r="U58" s="688"/>
      <c r="V58" s="688"/>
      <c r="W58" s="688"/>
      <c r="X58" s="700"/>
      <c r="Y58" s="688"/>
      <c r="Z58" s="688"/>
      <c r="AA58" s="688"/>
      <c r="AB58" s="701"/>
      <c r="AS58" s="20"/>
      <c r="AT58" s="20"/>
      <c r="AU58" s="20"/>
      <c r="AV58" s="20"/>
      <c r="AW58" s="20"/>
      <c r="AX58" s="20"/>
    </row>
    <row r="59" spans="1:50" s="30" customFormat="1" ht="20.65" customHeight="1" x14ac:dyDescent="0.25">
      <c r="A59" s="718"/>
      <c r="B59" s="718"/>
      <c r="C59" s="718"/>
      <c r="D59" s="718"/>
      <c r="E59" s="718"/>
      <c r="F59" s="719"/>
      <c r="G59" s="159"/>
      <c r="H59" s="159"/>
      <c r="I59" s="187"/>
      <c r="J59" s="242" t="s">
        <v>198</v>
      </c>
      <c r="K59" s="313">
        <v>0.38541666666666669</v>
      </c>
      <c r="L59" s="359"/>
      <c r="M59" s="359"/>
      <c r="N59" s="359"/>
      <c r="O59" s="736">
        <v>0.46875</v>
      </c>
      <c r="P59" s="737"/>
      <c r="Q59" s="738"/>
      <c r="R59" s="246"/>
      <c r="S59" s="687"/>
      <c r="T59" s="688"/>
      <c r="U59" s="688"/>
      <c r="V59" s="688"/>
      <c r="W59" s="688"/>
      <c r="X59" s="700"/>
      <c r="Y59" s="688"/>
      <c r="Z59" s="688"/>
      <c r="AA59" s="688"/>
      <c r="AB59" s="701"/>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3" t="s">
        <v>252</v>
      </c>
      <c r="C60" s="743"/>
      <c r="D60" s="743"/>
      <c r="E60" s="743"/>
      <c r="F60" s="744"/>
      <c r="G60" s="159"/>
      <c r="H60" s="159"/>
      <c r="I60" s="187"/>
      <c r="J60" s="242" t="s">
        <v>199</v>
      </c>
      <c r="K60" s="18" t="s">
        <v>348</v>
      </c>
      <c r="L60" s="359"/>
      <c r="M60" s="359"/>
      <c r="N60" s="359"/>
      <c r="O60" s="704" t="s">
        <v>348</v>
      </c>
      <c r="P60" s="705"/>
      <c r="Q60" s="706"/>
      <c r="R60" s="159"/>
      <c r="S60" s="687"/>
      <c r="T60" s="688"/>
      <c r="U60" s="688"/>
      <c r="V60" s="688"/>
      <c r="W60" s="688"/>
      <c r="X60" s="700"/>
      <c r="Y60" s="688"/>
      <c r="Z60" s="688"/>
      <c r="AA60" s="688"/>
      <c r="AB60" s="701"/>
      <c r="AS60" s="20"/>
      <c r="AT60" s="20"/>
      <c r="AU60" s="20"/>
      <c r="AV60" s="20"/>
      <c r="AW60" s="20"/>
      <c r="AX60" s="20"/>
    </row>
    <row r="61" spans="1:50" s="30" customFormat="1" ht="20.65" customHeight="1" x14ac:dyDescent="0.25">
      <c r="A61" s="720" t="s">
        <v>261</v>
      </c>
      <c r="B61" s="721"/>
      <c r="C61" s="721"/>
      <c r="D61" s="721"/>
      <c r="E61" s="721"/>
      <c r="F61" s="722"/>
      <c r="G61" s="159"/>
      <c r="H61" s="159"/>
      <c r="I61" s="187"/>
      <c r="J61" s="372"/>
      <c r="K61" s="758" t="s">
        <v>200</v>
      </c>
      <c r="L61" s="758"/>
      <c r="M61" s="758"/>
      <c r="N61" s="758"/>
      <c r="O61" s="758"/>
      <c r="P61" s="758"/>
      <c r="Q61" s="758"/>
      <c r="R61" s="159"/>
      <c r="S61" s="687"/>
      <c r="T61" s="688"/>
      <c r="U61" s="688"/>
      <c r="V61" s="688"/>
      <c r="W61" s="688"/>
      <c r="X61" s="700"/>
      <c r="Y61" s="688"/>
      <c r="Z61" s="688"/>
      <c r="AA61" s="688"/>
      <c r="AB61" s="701"/>
      <c r="AC61" s="32"/>
      <c r="AD61" s="32"/>
      <c r="AE61" s="32"/>
      <c r="AF61" s="32"/>
      <c r="AG61" s="32"/>
      <c r="AH61" s="32"/>
      <c r="AI61" s="32"/>
      <c r="AJ61" s="32"/>
      <c r="AK61" s="32"/>
      <c r="AL61" s="32"/>
      <c r="AM61" s="32"/>
      <c r="AN61" s="32"/>
      <c r="AO61" s="32"/>
      <c r="AP61" s="32"/>
      <c r="AQ61" s="32"/>
      <c r="AR61" s="32"/>
    </row>
    <row r="62" spans="1:50" ht="20.65" customHeight="1" thickBot="1" x14ac:dyDescent="0.3">
      <c r="A62" s="723"/>
      <c r="B62" s="724"/>
      <c r="C62" s="724"/>
      <c r="D62" s="724"/>
      <c r="E62" s="724"/>
      <c r="F62" s="725"/>
      <c r="G62" s="159"/>
      <c r="H62" s="159"/>
      <c r="I62" s="187"/>
      <c r="J62" s="242" t="s">
        <v>201</v>
      </c>
      <c r="K62" s="18">
        <v>2.2000000000000002</v>
      </c>
      <c r="L62" s="93" t="s">
        <v>168</v>
      </c>
      <c r="M62" s="361"/>
      <c r="N62" s="361"/>
      <c r="O62" s="704">
        <v>2.2999999999999998</v>
      </c>
      <c r="P62" s="705"/>
      <c r="Q62" s="706"/>
      <c r="R62" s="93" t="s">
        <v>168</v>
      </c>
      <c r="S62" s="687"/>
      <c r="T62" s="688"/>
      <c r="U62" s="688"/>
      <c r="V62" s="688"/>
      <c r="W62" s="688"/>
      <c r="X62" s="700"/>
      <c r="Y62" s="688"/>
      <c r="Z62" s="688"/>
      <c r="AA62" s="688"/>
      <c r="AB62" s="701"/>
      <c r="AS62" s="20"/>
      <c r="AT62" s="20"/>
      <c r="AU62" s="20"/>
      <c r="AV62" s="20"/>
      <c r="AW62" s="20"/>
      <c r="AX62" s="20"/>
    </row>
    <row r="63" spans="1:50" s="30" customFormat="1" ht="20.65" customHeight="1" thickBot="1" x14ac:dyDescent="0.3">
      <c r="A63" s="720" t="s">
        <v>262</v>
      </c>
      <c r="B63" s="721"/>
      <c r="C63" s="721"/>
      <c r="D63" s="721"/>
      <c r="E63" s="721"/>
      <c r="F63" s="722"/>
      <c r="G63" s="159"/>
      <c r="H63" s="159"/>
      <c r="I63" s="187"/>
      <c r="J63" s="243" t="s">
        <v>202</v>
      </c>
      <c r="K63" s="358">
        <v>28</v>
      </c>
      <c r="L63" s="93" t="s">
        <v>178</v>
      </c>
      <c r="M63" s="362"/>
      <c r="N63" s="362"/>
      <c r="O63" s="704">
        <v>16.8</v>
      </c>
      <c r="P63" s="705"/>
      <c r="Q63" s="706"/>
      <c r="R63" s="93" t="s">
        <v>178</v>
      </c>
      <c r="S63" s="687"/>
      <c r="T63" s="688"/>
      <c r="U63" s="688"/>
      <c r="V63" s="688"/>
      <c r="W63" s="688"/>
      <c r="X63" s="700"/>
      <c r="Y63" s="688"/>
      <c r="Z63" s="688"/>
      <c r="AA63" s="688"/>
      <c r="AB63" s="701"/>
      <c r="AC63" s="32"/>
      <c r="AD63" s="32"/>
      <c r="AE63" s="32"/>
      <c r="AF63" s="32"/>
      <c r="AG63" s="32"/>
      <c r="AH63" s="32"/>
      <c r="AI63" s="32"/>
      <c r="AJ63" s="32"/>
      <c r="AK63" s="32"/>
      <c r="AL63" s="32"/>
      <c r="AM63" s="32"/>
      <c r="AN63" s="32"/>
      <c r="AO63" s="32"/>
      <c r="AP63" s="32"/>
      <c r="AQ63" s="32"/>
      <c r="AR63" s="32"/>
    </row>
    <row r="64" spans="1:50" ht="20.65" customHeight="1" thickBot="1" x14ac:dyDescent="0.3">
      <c r="A64" s="723"/>
      <c r="B64" s="724"/>
      <c r="C64" s="724"/>
      <c r="D64" s="724"/>
      <c r="E64" s="724"/>
      <c r="F64" s="725"/>
      <c r="G64" s="159"/>
      <c r="H64" s="159"/>
      <c r="I64" s="187"/>
      <c r="J64" s="242" t="s">
        <v>203</v>
      </c>
      <c r="K64" s="358">
        <v>95.4</v>
      </c>
      <c r="L64" s="93" t="s">
        <v>176</v>
      </c>
      <c r="M64" s="362"/>
      <c r="N64" s="362"/>
      <c r="O64" s="704">
        <v>98</v>
      </c>
      <c r="P64" s="705"/>
      <c r="Q64" s="706"/>
      <c r="R64" s="93" t="s">
        <v>176</v>
      </c>
      <c r="S64" s="687"/>
      <c r="T64" s="688"/>
      <c r="U64" s="688"/>
      <c r="V64" s="688"/>
      <c r="W64" s="688"/>
      <c r="X64" s="700"/>
      <c r="Y64" s="688"/>
      <c r="Z64" s="688"/>
      <c r="AA64" s="688"/>
      <c r="AB64" s="701"/>
      <c r="AE64" s="342"/>
      <c r="AS64" s="20"/>
      <c r="AT64" s="20"/>
      <c r="AU64" s="20"/>
      <c r="AV64" s="20"/>
      <c r="AW64" s="20"/>
      <c r="AX64" s="20"/>
    </row>
    <row r="65" spans="1:50" ht="20.65" customHeight="1" thickBot="1" x14ac:dyDescent="0.3">
      <c r="A65" s="726" t="s">
        <v>511</v>
      </c>
      <c r="B65" s="727"/>
      <c r="C65" s="727"/>
      <c r="D65" s="727"/>
      <c r="E65" s="727"/>
      <c r="F65" s="728"/>
      <c r="G65" s="159"/>
      <c r="H65" s="159"/>
      <c r="I65" s="187"/>
      <c r="J65" s="243" t="s">
        <v>204</v>
      </c>
      <c r="K65" s="350">
        <v>6.33</v>
      </c>
      <c r="L65" s="159" t="s">
        <v>179</v>
      </c>
      <c r="M65" s="362"/>
      <c r="N65" s="362"/>
      <c r="O65" s="704">
        <v>7.79</v>
      </c>
      <c r="P65" s="705"/>
      <c r="Q65" s="706"/>
      <c r="R65" s="93" t="s">
        <v>179</v>
      </c>
      <c r="S65" s="689"/>
      <c r="T65" s="690"/>
      <c r="U65" s="690"/>
      <c r="V65" s="690"/>
      <c r="W65" s="690"/>
      <c r="X65" s="700"/>
      <c r="Y65" s="688"/>
      <c r="Z65" s="688"/>
      <c r="AA65" s="688"/>
      <c r="AB65" s="701"/>
      <c r="AS65" s="20"/>
      <c r="AT65" s="20"/>
      <c r="AU65" s="20"/>
      <c r="AV65" s="20"/>
      <c r="AW65" s="20"/>
      <c r="AX65" s="20"/>
    </row>
    <row r="66" spans="1:50" ht="20.65" customHeight="1" thickBot="1" x14ac:dyDescent="0.3">
      <c r="A66" s="729" t="s">
        <v>256</v>
      </c>
      <c r="B66" s="730"/>
      <c r="C66" s="730"/>
      <c r="D66" s="730"/>
      <c r="E66" s="730"/>
      <c r="F66" s="731"/>
      <c r="G66" s="159"/>
      <c r="H66" s="159"/>
      <c r="I66" s="187"/>
      <c r="J66" s="242" t="s">
        <v>100</v>
      </c>
      <c r="K66" s="322">
        <v>45.767000000000003</v>
      </c>
      <c r="L66" s="93" t="s">
        <v>139</v>
      </c>
      <c r="M66" s="362"/>
      <c r="N66" s="362"/>
      <c r="O66" s="704">
        <v>50.191000000000003</v>
      </c>
      <c r="P66" s="705"/>
      <c r="Q66" s="706"/>
      <c r="R66" s="93" t="s">
        <v>139</v>
      </c>
      <c r="S66" s="685" t="s">
        <v>242</v>
      </c>
      <c r="T66" s="686"/>
      <c r="U66" s="686"/>
      <c r="V66" s="686"/>
      <c r="W66" s="686"/>
      <c r="X66" s="700"/>
      <c r="Y66" s="688"/>
      <c r="Z66" s="688"/>
      <c r="AA66" s="688"/>
      <c r="AB66" s="701"/>
      <c r="AS66" s="20"/>
      <c r="AT66" s="20"/>
      <c r="AU66" s="20"/>
      <c r="AV66" s="20"/>
      <c r="AW66" s="20"/>
      <c r="AX66" s="20"/>
    </row>
    <row r="67" spans="1:50" ht="20.65" customHeight="1" thickBot="1" x14ac:dyDescent="0.3">
      <c r="A67" s="726" t="s">
        <v>263</v>
      </c>
      <c r="B67" s="727"/>
      <c r="C67" s="727"/>
      <c r="D67" s="727"/>
      <c r="E67" s="727"/>
      <c r="F67" s="728"/>
      <c r="G67" s="159"/>
      <c r="H67" s="159"/>
      <c r="I67" s="187"/>
      <c r="J67" s="243" t="s">
        <v>205</v>
      </c>
      <c r="K67" s="350">
        <v>29.58</v>
      </c>
      <c r="L67" s="277" t="s">
        <v>206</v>
      </c>
      <c r="M67" s="159"/>
      <c r="N67" s="362"/>
      <c r="O67" s="704">
        <v>32.950000000000003</v>
      </c>
      <c r="P67" s="705"/>
      <c r="Q67" s="706"/>
      <c r="R67" s="247" t="s">
        <v>206</v>
      </c>
      <c r="S67" s="687" t="s">
        <v>515</v>
      </c>
      <c r="T67" s="688"/>
      <c r="U67" s="688"/>
      <c r="V67" s="688"/>
      <c r="W67" s="688"/>
      <c r="X67" s="700"/>
      <c r="Y67" s="688"/>
      <c r="Z67" s="688"/>
      <c r="AA67" s="688"/>
      <c r="AB67" s="701"/>
      <c r="AS67" s="20"/>
      <c r="AT67" s="20"/>
      <c r="AU67" s="20"/>
      <c r="AV67" s="20"/>
      <c r="AW67" s="20"/>
      <c r="AX67" s="20"/>
    </row>
    <row r="68" spans="1:50" ht="20.65" customHeight="1" thickBot="1" x14ac:dyDescent="0.3">
      <c r="A68" s="732" t="s">
        <v>512</v>
      </c>
      <c r="B68" s="733"/>
      <c r="C68" s="733"/>
      <c r="D68" s="733"/>
      <c r="E68" s="733"/>
      <c r="F68" s="734"/>
      <c r="G68" s="159"/>
      <c r="H68" s="105"/>
      <c r="I68" s="187"/>
      <c r="J68" s="242" t="s">
        <v>99</v>
      </c>
      <c r="K68" s="350">
        <v>8.11</v>
      </c>
      <c r="L68" s="159"/>
      <c r="M68" s="363"/>
      <c r="N68" s="363"/>
      <c r="O68" s="704">
        <v>8.01</v>
      </c>
      <c r="P68" s="705"/>
      <c r="Q68" s="706"/>
      <c r="R68" s="159"/>
      <c r="S68" s="687"/>
      <c r="T68" s="688"/>
      <c r="U68" s="688"/>
      <c r="V68" s="688"/>
      <c r="W68" s="688"/>
      <c r="X68" s="700"/>
      <c r="Y68" s="688"/>
      <c r="Z68" s="688"/>
      <c r="AA68" s="688"/>
      <c r="AB68" s="701"/>
      <c r="AS68" s="20"/>
      <c r="AT68" s="20"/>
      <c r="AU68" s="20"/>
      <c r="AV68" s="20"/>
      <c r="AW68" s="20"/>
      <c r="AX68" s="20"/>
    </row>
    <row r="69" spans="1:50" ht="20.65" customHeight="1" thickBot="1" x14ac:dyDescent="0.3">
      <c r="A69" s="732" t="s">
        <v>513</v>
      </c>
      <c r="B69" s="733"/>
      <c r="C69" s="733"/>
      <c r="D69" s="733"/>
      <c r="E69" s="733"/>
      <c r="F69" s="734"/>
      <c r="G69" s="159"/>
      <c r="H69" s="105"/>
      <c r="I69" s="187"/>
      <c r="J69" s="372"/>
      <c r="K69" s="361"/>
      <c r="L69" s="362"/>
      <c r="M69" s="373" t="s">
        <v>207</v>
      </c>
      <c r="N69" s="362"/>
      <c r="O69" s="361"/>
      <c r="P69" s="361"/>
      <c r="Q69" s="361"/>
      <c r="R69" s="248"/>
      <c r="S69" s="687"/>
      <c r="T69" s="688"/>
      <c r="U69" s="688"/>
      <c r="V69" s="688"/>
      <c r="W69" s="688"/>
      <c r="X69" s="700"/>
      <c r="Y69" s="688"/>
      <c r="Z69" s="688"/>
      <c r="AA69" s="688"/>
      <c r="AB69" s="701"/>
      <c r="AS69" s="20"/>
      <c r="AT69" s="20"/>
      <c r="AU69" s="20"/>
      <c r="AV69" s="20"/>
      <c r="AW69" s="20"/>
      <c r="AX69" s="20"/>
    </row>
    <row r="70" spans="1:50" ht="20.65" customHeight="1" thickBot="1" x14ac:dyDescent="0.3">
      <c r="A70" s="733" t="s">
        <v>250</v>
      </c>
      <c r="B70" s="733"/>
      <c r="C70" s="733"/>
      <c r="D70" s="733"/>
      <c r="E70" s="733"/>
      <c r="F70" s="734"/>
      <c r="G70" s="159"/>
      <c r="H70" s="105"/>
      <c r="I70" s="187"/>
      <c r="J70" s="372" t="s">
        <v>209</v>
      </c>
      <c r="K70" s="358"/>
      <c r="L70" s="361" t="s">
        <v>151</v>
      </c>
      <c r="M70" s="649"/>
      <c r="N70" s="361"/>
      <c r="O70" s="704"/>
      <c r="P70" s="705"/>
      <c r="Q70" s="706"/>
      <c r="R70" s="361" t="s">
        <v>151</v>
      </c>
      <c r="S70" s="687"/>
      <c r="T70" s="688"/>
      <c r="U70" s="688"/>
      <c r="V70" s="688"/>
      <c r="W70" s="688"/>
      <c r="X70" s="700"/>
      <c r="Y70" s="688"/>
      <c r="Z70" s="688"/>
      <c r="AA70" s="688"/>
      <c r="AB70" s="701"/>
      <c r="AS70" s="20"/>
      <c r="AT70" s="20"/>
      <c r="AU70" s="20"/>
      <c r="AV70" s="20"/>
      <c r="AW70" s="20"/>
      <c r="AX70" s="20"/>
    </row>
    <row r="71" spans="1:50" ht="20.65" customHeight="1" thickBot="1" x14ac:dyDescent="0.3">
      <c r="A71" s="732" t="s">
        <v>264</v>
      </c>
      <c r="B71" s="733"/>
      <c r="C71" s="733"/>
      <c r="D71" s="733"/>
      <c r="E71" s="733"/>
      <c r="F71" s="734"/>
      <c r="G71" s="159"/>
      <c r="H71" s="159"/>
      <c r="I71" s="187"/>
      <c r="J71" s="372" t="s">
        <v>247</v>
      </c>
      <c r="K71" s="16"/>
      <c r="L71" s="93" t="s">
        <v>139</v>
      </c>
      <c r="M71" s="363"/>
      <c r="N71" s="363"/>
      <c r="O71" s="704"/>
      <c r="P71" s="705"/>
      <c r="Q71" s="706"/>
      <c r="R71" s="93" t="s">
        <v>139</v>
      </c>
      <c r="S71" s="687"/>
      <c r="T71" s="688"/>
      <c r="U71" s="688"/>
      <c r="V71" s="688"/>
      <c r="W71" s="688"/>
      <c r="X71" s="700"/>
      <c r="Y71" s="688"/>
      <c r="Z71" s="688"/>
      <c r="AA71" s="688"/>
      <c r="AB71" s="701"/>
      <c r="AC71" s="53"/>
      <c r="AS71" s="20"/>
      <c r="AT71" s="20"/>
      <c r="AU71" s="20"/>
      <c r="AV71" s="20"/>
      <c r="AW71" s="20"/>
      <c r="AX71" s="20"/>
    </row>
    <row r="72" spans="1:50" ht="20.65" customHeight="1" thickBot="1" x14ac:dyDescent="0.3">
      <c r="A72" s="726" t="s">
        <v>251</v>
      </c>
      <c r="B72" s="727"/>
      <c r="C72" s="727"/>
      <c r="D72" s="727"/>
      <c r="E72" s="727"/>
      <c r="F72" s="728"/>
      <c r="G72" s="303"/>
      <c r="H72" s="122"/>
      <c r="I72" s="122"/>
      <c r="J72" s="242"/>
      <c r="K72" s="364"/>
      <c r="L72" s="264"/>
      <c r="M72" s="264"/>
      <c r="N72" s="264"/>
      <c r="O72" s="713"/>
      <c r="P72" s="714"/>
      <c r="Q72" s="715"/>
      <c r="R72" s="248"/>
      <c r="S72" s="687"/>
      <c r="T72" s="688"/>
      <c r="U72" s="688"/>
      <c r="V72" s="688"/>
      <c r="W72" s="688"/>
      <c r="X72" s="700"/>
      <c r="Y72" s="688"/>
      <c r="Z72" s="688"/>
      <c r="AA72" s="688"/>
      <c r="AB72" s="701"/>
      <c r="AC72" s="53"/>
      <c r="AS72" s="20"/>
      <c r="AT72" s="20"/>
      <c r="AU72" s="20"/>
      <c r="AV72" s="20"/>
      <c r="AW72" s="20"/>
      <c r="AX72" s="20"/>
    </row>
    <row r="73" spans="1:50" ht="20.65" customHeight="1" x14ac:dyDescent="0.25">
      <c r="A73" s="707" t="s">
        <v>208</v>
      </c>
      <c r="B73" s="708"/>
      <c r="C73" s="708"/>
      <c r="D73" s="708"/>
      <c r="E73" s="708"/>
      <c r="F73" s="708"/>
      <c r="G73" s="708"/>
      <c r="H73" s="708"/>
      <c r="I73" s="709"/>
      <c r="J73" s="251"/>
      <c r="K73" s="159"/>
      <c r="L73" s="159"/>
      <c r="M73" s="105"/>
      <c r="N73" s="105"/>
      <c r="O73" s="105"/>
      <c r="P73" s="105"/>
      <c r="Q73" s="105"/>
      <c r="R73" s="248"/>
      <c r="S73" s="687"/>
      <c r="T73" s="688"/>
      <c r="U73" s="688"/>
      <c r="V73" s="688"/>
      <c r="W73" s="688"/>
      <c r="X73" s="700"/>
      <c r="Y73" s="688"/>
      <c r="Z73" s="688"/>
      <c r="AA73" s="688"/>
      <c r="AB73" s="701"/>
      <c r="AC73" s="53"/>
      <c r="AS73" s="20"/>
      <c r="AT73" s="20"/>
      <c r="AU73" s="20"/>
      <c r="AV73" s="20"/>
      <c r="AW73" s="20"/>
      <c r="AX73" s="20"/>
    </row>
    <row r="74" spans="1:50" ht="15.75" customHeight="1" thickBot="1" x14ac:dyDescent="0.3">
      <c r="A74" s="710"/>
      <c r="B74" s="711"/>
      <c r="C74" s="711"/>
      <c r="D74" s="711"/>
      <c r="E74" s="711"/>
      <c r="F74" s="711"/>
      <c r="G74" s="711"/>
      <c r="H74" s="711"/>
      <c r="I74" s="712"/>
      <c r="J74" s="304"/>
      <c r="K74" s="305"/>
      <c r="L74" s="305"/>
      <c r="M74" s="305"/>
      <c r="N74" s="305"/>
      <c r="O74" s="305"/>
      <c r="P74" s="305"/>
      <c r="Q74" s="305"/>
      <c r="R74" s="306"/>
      <c r="S74" s="689"/>
      <c r="T74" s="690"/>
      <c r="U74" s="690"/>
      <c r="V74" s="690"/>
      <c r="W74" s="690"/>
      <c r="X74" s="702"/>
      <c r="Y74" s="690"/>
      <c r="Z74" s="690"/>
      <c r="AA74" s="690"/>
      <c r="AB74" s="703"/>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6:U38 U47 M51 M41:M44 U40:U43 T41 U23:U33 T50 T44:T47 T23 T25 M48 M23:M24 M26:M27 M39 M30:M34 M36 M54 T52:T53 T49:U49 U53 T28:T31 T33" xr:uid="{C5CD1DAF-A40B-4BA9-AF6D-0D3C0BFA40E6}">
      <formula1>Pass_or_Fail</formula1>
    </dataValidation>
    <dataValidation showInputMessage="1" showErrorMessage="1" sqref="L3:O3 J3" xr:uid="{54431D2E-7C2A-4BA0-A5C9-42881EA824A3}"/>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10AEC168-0BBC-4D0A-A83D-ACA7CC38C688}">
          <x14:formula1>
            <xm:f>'Drop-downs'!$AI$2:$AI$3</xm:f>
          </x14:formula1>
          <xm:sqref>K37:K39</xm:sqref>
        </x14:dataValidation>
        <x14:dataValidation type="list" allowBlank="1" showInputMessage="1" showErrorMessage="1" xr:uid="{0EC426C5-327F-4ABA-BD70-66D03C600C7C}">
          <x14:formula1>
            <xm:f>'Drop-downs'!$K$1:$K$3</xm:f>
          </x14:formula1>
          <xm:sqref>C7:D7 AA28</xm:sqref>
        </x14:dataValidation>
        <x14:dataValidation type="list" allowBlank="1" showInputMessage="1" showErrorMessage="1" xr:uid="{483F4E76-1454-44A6-9DE3-3B60FD67BBB7}">
          <x14:formula1>
            <xm:f>'Drop-downs'!$W$2:$W$3</xm:f>
          </x14:formula1>
          <xm:sqref>K26</xm:sqref>
        </x14:dataValidation>
        <x14:dataValidation type="list" allowBlank="1" showInputMessage="1" showErrorMessage="1" xr:uid="{3D93D2E0-2913-4066-8A95-42BD1CB401F0}">
          <x14:formula1>
            <xm:f>'Drop-downs'!$K$2:$K$3</xm:f>
          </x14:formula1>
          <xm:sqref>K13 F15 F13</xm:sqref>
        </x14:dataValidation>
        <x14:dataValidation type="list" allowBlank="1" showInputMessage="1" showErrorMessage="1" xr:uid="{91D84A53-48C3-4E20-B686-526463F18FDF}">
          <x14:formula1>
            <xm:f>'Drop-downs'!$X$2:$X$6</xm:f>
          </x14:formula1>
          <xm:sqref>K44</xm:sqref>
        </x14:dataValidation>
        <x14:dataValidation type="list" allowBlank="1" showInputMessage="1" showErrorMessage="1" xr:uid="{1DF22A16-1F23-468C-961C-C7C3A8282F37}">
          <x14:formula1>
            <xm:f>'Drop-downs'!$AB$2:$AB$14</xm:f>
          </x14:formula1>
          <xm:sqref>K25 K27</xm:sqref>
        </x14:dataValidation>
        <x14:dataValidation type="list" allowBlank="1" showInputMessage="1" showErrorMessage="1" xr:uid="{569D8B5A-9A30-43E7-9CA4-7BCF261AA538}">
          <x14:formula1>
            <xm:f>'Drop-downs'!$AD$2:$AD$8</xm:f>
          </x14:formula1>
          <xm:sqref>K23</xm:sqref>
        </x14:dataValidation>
        <x14:dataValidation type="list" allowBlank="1" showInputMessage="1" showErrorMessage="1" xr:uid="{1012F823-9145-40F7-BCF0-1A6E7627A031}">
          <x14:formula1>
            <xm:f>'Drop-downs'!$AH$2</xm:f>
          </x14:formula1>
          <xm:sqref>K36</xm:sqref>
        </x14:dataValidation>
        <x14:dataValidation type="list" allowBlank="1" showInputMessage="1" showErrorMessage="1" xr:uid="{56962BB2-3340-436A-97DD-A61DA1AC1D3F}">
          <x14:formula1>
            <xm:f>'Drop-downs'!$Z$2</xm:f>
          </x14:formula1>
          <xm:sqref>K42</xm:sqref>
        </x14:dataValidation>
        <x14:dataValidation type="list" allowBlank="1" showInputMessage="1" showErrorMessage="1" xr:uid="{162CD780-0A76-453B-BCB7-4797118966CC}">
          <x14:formula1>
            <xm:f>'Drop-downs'!$I:$I</xm:f>
          </x14:formula1>
          <xm:sqref>I10</xm:sqref>
        </x14:dataValidation>
        <x14:dataValidation type="list" allowBlank="1" showInputMessage="1" showErrorMessage="1" xr:uid="{2DE9DD41-A5A2-4119-8E58-947C631ACF57}">
          <x14:formula1>
            <xm:f>'Drop-downs'!$J:$J</xm:f>
          </x14:formula1>
          <xm:sqref>I11</xm:sqref>
        </x14:dataValidation>
        <x14:dataValidation type="list" allowBlank="1" showInputMessage="1" showErrorMessage="1" xr:uid="{2A3084BB-012D-4BAF-ACF0-A18FD822D490}">
          <x14:formula1>
            <xm:f>'Drop-downs'!$H:$H</xm:f>
          </x14:formula1>
          <xm:sqref>I9</xm:sqref>
        </x14:dataValidation>
        <x14:dataValidation type="list" allowBlank="1" showInputMessage="1" showErrorMessage="1" xr:uid="{577EACFE-9844-4442-87FE-A193BFFBBDE5}">
          <x14:formula1>
            <xm:f>'Drop-downs'!$G:$G</xm:f>
          </x14:formula1>
          <xm:sqref>I8</xm:sqref>
        </x14:dataValidation>
        <x14:dataValidation type="list" allowBlank="1" showInputMessage="1" showErrorMessage="1" xr:uid="{A3CAA2DC-F243-4BD8-BA08-4C8D42F926AF}">
          <x14:formula1>
            <xm:f>'Drop-downs'!$F:$F</xm:f>
          </x14:formula1>
          <xm:sqref>I7</xm:sqref>
        </x14:dataValidation>
        <x14:dataValidation type="list" allowBlank="1" showInputMessage="1" showErrorMessage="1" xr:uid="{FF0B812D-B4A6-4447-8B13-D91477927C4A}">
          <x14:formula1>
            <xm:f>'Drop-downs'!$E:$E</xm:f>
          </x14:formula1>
          <xm:sqref>I6</xm:sqref>
        </x14:dataValidation>
        <x14:dataValidation type="list" allowBlank="1" showInputMessage="1" showErrorMessage="1" xr:uid="{7717C870-2196-4E38-B42B-A7A0C51E62D7}">
          <x14:formula1>
            <xm:f>'Drop-downs'!$S:$S</xm:f>
          </x14:formula1>
          <xm:sqref>F8</xm:sqref>
        </x14:dataValidation>
        <x14:dataValidation type="list" allowBlank="1" showInputMessage="1" showErrorMessage="1" xr:uid="{AF6CD04E-990E-47A3-BAA7-2A87A70458C7}">
          <x14:formula1>
            <xm:f>'Drop-downs'!$B:$B</xm:f>
          </x14:formula1>
          <xm:sqref>C10</xm:sqref>
        </x14:dataValidation>
        <x14:dataValidation type="list" allowBlank="1" showInputMessage="1" showErrorMessage="1" xr:uid="{FAC064C7-F819-43B4-A836-1CE10001AD40}">
          <x14:formula1>
            <xm:f>'Drop-downs'!$A:$A</xm:f>
          </x14:formula1>
          <xm:sqref>C9</xm:sqref>
        </x14:dataValidation>
        <x14:dataValidation type="list" allowBlank="1" showInputMessage="1" showErrorMessage="1" xr:uid="{4E40F538-64CD-48C2-B772-DCB63A19FD9A}">
          <x14:formula1>
            <xm:f>'Drop-downs'!$M:$M</xm:f>
          </x14:formula1>
          <xm:sqref>K6</xm:sqref>
        </x14:dataValidation>
        <x14:dataValidation type="list" allowBlank="1" showInputMessage="1" showErrorMessage="1" xr:uid="{C9451E4F-8996-41B1-A2B3-CC32B04545D9}">
          <x14:formula1>
            <xm:f>'Drop-downs'!$N:$N</xm:f>
          </x14:formula1>
          <xm:sqref>K7</xm:sqref>
        </x14:dataValidation>
        <x14:dataValidation type="list" allowBlank="1" showInputMessage="1" showErrorMessage="1" xr:uid="{081D18D7-A694-4D1A-820D-DE0A99576A03}">
          <x14:formula1>
            <xm:f>'Drop-downs'!$O:$O</xm:f>
          </x14:formula1>
          <xm:sqref>K8</xm:sqref>
        </x14:dataValidation>
        <x14:dataValidation type="list" allowBlank="1" showInputMessage="1" showErrorMessage="1" xr:uid="{712B2A01-BBE1-44E3-A939-BE1A2298B014}">
          <x14:formula1>
            <xm:f>'Drop-downs'!$P:$P</xm:f>
          </x14:formula1>
          <xm:sqref>K9</xm:sqref>
        </x14:dataValidation>
        <x14:dataValidation type="list" allowBlank="1" showInputMessage="1" showErrorMessage="1" xr:uid="{60053A05-7BF7-435C-A2E7-F156596BDD12}">
          <x14:formula1>
            <xm:f>'Drop-downs'!$Q:$Q</xm:f>
          </x14:formula1>
          <xm:sqref>K10</xm:sqref>
        </x14:dataValidation>
        <x14:dataValidation type="list" allowBlank="1" showInputMessage="1" showErrorMessage="1" xr:uid="{5A11398A-9817-4EEC-96AD-C4C1C5245AE7}">
          <x14:formula1>
            <xm:f>'Drop-downs'!$R:$R</xm:f>
          </x14:formula1>
          <xm:sqref>K11</xm:sqref>
        </x14:dataValidation>
        <x14:dataValidation type="list" allowBlank="1" showInputMessage="1" showErrorMessage="1" xr:uid="{45969F6D-AA69-429E-BF28-6962AED6C148}">
          <x14:formula1>
            <xm:f>'Drop-downs'!$U:$U</xm:f>
          </x14:formula1>
          <xm:sqref>T13:V13 X13:Z13</xm:sqref>
        </x14:dataValidation>
        <x14:dataValidation type="list" allowBlank="1" showInputMessage="1" showErrorMessage="1" xr:uid="{62FD7FBE-9B70-401F-B3AA-B9D2C3EBE6EC}">
          <x14:formula1>
            <xm:f>'Drop-downs'!$D:$D</xm:f>
          </x14:formula1>
          <xm:sqref>F6</xm:sqref>
        </x14:dataValidation>
        <x14:dataValidation type="list" allowBlank="1" showInputMessage="1" showErrorMessage="1" xr:uid="{E44D87A9-107F-4AEB-837B-BD163DED066D}">
          <x14:formula1>
            <xm:f>'Drop-downs'!$C:$C</xm:f>
          </x14:formula1>
          <xm:sqref>C6:D6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B177A-1B22-4BD7-97DD-BE7C25B439C7}">
  <sheetPr>
    <pageSetUpPr fitToPage="1"/>
  </sheetPr>
  <dimension ref="A1:AX824"/>
  <sheetViews>
    <sheetView tabSelected="1" topLeftCell="A4" zoomScale="90" zoomScaleNormal="90" workbookViewId="0">
      <selection activeCell="A72" sqref="A72:F72"/>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661"/>
      <c r="C3" s="295" t="s">
        <v>87</v>
      </c>
      <c r="D3" s="759" t="s">
        <v>517</v>
      </c>
      <c r="E3" s="759"/>
      <c r="F3" s="759"/>
      <c r="G3" s="759"/>
      <c r="H3" s="759"/>
      <c r="I3" s="759"/>
      <c r="J3" s="270" t="s">
        <v>88</v>
      </c>
      <c r="K3" s="105"/>
      <c r="L3" s="270"/>
      <c r="M3" s="277"/>
      <c r="N3" s="277"/>
      <c r="O3" s="277"/>
      <c r="P3" s="296"/>
      <c r="Q3" s="296"/>
      <c r="R3" s="295" t="s">
        <v>87</v>
      </c>
      <c r="S3" s="760"/>
      <c r="T3" s="760"/>
      <c r="U3" s="760"/>
      <c r="V3" s="760"/>
      <c r="W3" s="760"/>
      <c r="X3" s="760"/>
      <c r="Y3" s="760"/>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1" t="s">
        <v>92</v>
      </c>
      <c r="D5" s="761"/>
      <c r="E5" s="159"/>
      <c r="F5" s="262" t="s">
        <v>93</v>
      </c>
      <c r="G5" s="254"/>
      <c r="H5" s="159"/>
      <c r="I5" s="761" t="s">
        <v>93</v>
      </c>
      <c r="J5" s="761"/>
      <c r="K5" s="761" t="s">
        <v>94</v>
      </c>
      <c r="L5" s="761"/>
      <c r="M5" s="761"/>
      <c r="N5" s="105"/>
      <c r="O5" s="101"/>
      <c r="P5" s="254"/>
      <c r="Q5" s="254"/>
      <c r="R5" s="263"/>
      <c r="S5" s="102" t="s">
        <v>95</v>
      </c>
      <c r="T5" s="761" t="s">
        <v>24</v>
      </c>
      <c r="U5" s="761"/>
      <c r="V5" s="761"/>
      <c r="W5" s="761"/>
      <c r="X5" s="761"/>
      <c r="Y5" s="102" t="s">
        <v>96</v>
      </c>
      <c r="Z5" s="102" t="s">
        <v>97</v>
      </c>
      <c r="AA5" s="102" t="s">
        <v>98</v>
      </c>
      <c r="AB5" s="248"/>
    </row>
    <row r="6" spans="1:32" ht="20.65" customHeight="1" x14ac:dyDescent="0.25">
      <c r="A6" s="251"/>
      <c r="B6" s="661" t="s">
        <v>8</v>
      </c>
      <c r="C6" s="759">
        <v>1</v>
      </c>
      <c r="D6" s="759"/>
      <c r="E6" s="159"/>
      <c r="F6" s="14" t="s">
        <v>285</v>
      </c>
      <c r="G6" s="159"/>
      <c r="H6" s="661" t="s">
        <v>99</v>
      </c>
      <c r="I6" s="741" t="s">
        <v>290</v>
      </c>
      <c r="J6" s="742"/>
      <c r="K6" s="741">
        <v>577602</v>
      </c>
      <c r="L6" s="762"/>
      <c r="M6" s="742"/>
      <c r="N6" s="101"/>
      <c r="O6" s="101"/>
      <c r="P6" s="159"/>
      <c r="Q6" s="264"/>
      <c r="R6" s="661" t="s">
        <v>100</v>
      </c>
      <c r="S6" s="8">
        <v>20</v>
      </c>
      <c r="T6" s="714" t="s">
        <v>391</v>
      </c>
      <c r="U6" s="714"/>
      <c r="V6" s="714"/>
      <c r="W6" s="714"/>
      <c r="X6" s="715"/>
      <c r="Y6" s="318"/>
      <c r="Z6" s="312" t="s">
        <v>392</v>
      </c>
      <c r="AA6" s="312" t="s">
        <v>393</v>
      </c>
      <c r="AB6" s="248"/>
    </row>
    <row r="7" spans="1:32" ht="20.65" customHeight="1" x14ac:dyDescent="0.25">
      <c r="A7" s="251"/>
      <c r="B7" s="661" t="s">
        <v>101</v>
      </c>
      <c r="C7" s="759" t="s">
        <v>15</v>
      </c>
      <c r="D7" s="759"/>
      <c r="E7" s="159"/>
      <c r="F7" s="276" t="s">
        <v>102</v>
      </c>
      <c r="G7" s="159"/>
      <c r="H7" s="275" t="s">
        <v>103</v>
      </c>
      <c r="I7" s="741" t="s">
        <v>295</v>
      </c>
      <c r="J7" s="742"/>
      <c r="K7" s="741" t="s">
        <v>41</v>
      </c>
      <c r="L7" s="762"/>
      <c r="M7" s="742"/>
      <c r="N7" s="101"/>
      <c r="O7" s="102"/>
      <c r="P7" s="159"/>
      <c r="Q7" s="102"/>
      <c r="R7" s="661" t="s">
        <v>100</v>
      </c>
      <c r="S7" s="8">
        <v>50</v>
      </c>
      <c r="T7" s="714" t="s">
        <v>466</v>
      </c>
      <c r="U7" s="714"/>
      <c r="V7" s="714"/>
      <c r="W7" s="714"/>
      <c r="X7" s="715"/>
      <c r="Y7" s="318"/>
      <c r="Z7" s="312"/>
      <c r="AA7" s="312" t="s">
        <v>367</v>
      </c>
      <c r="AB7" s="248"/>
    </row>
    <row r="8" spans="1:32" ht="20.65" customHeight="1" x14ac:dyDescent="0.25">
      <c r="A8" s="251"/>
      <c r="B8" s="661" t="s">
        <v>104</v>
      </c>
      <c r="C8" s="759" t="s">
        <v>353</v>
      </c>
      <c r="D8" s="759"/>
      <c r="E8" s="159"/>
      <c r="F8" s="657" t="s">
        <v>45</v>
      </c>
      <c r="G8" s="159"/>
      <c r="H8" s="661" t="s">
        <v>105</v>
      </c>
      <c r="I8" s="741" t="s">
        <v>300</v>
      </c>
      <c r="J8" s="742"/>
      <c r="K8" s="741" t="s">
        <v>42</v>
      </c>
      <c r="L8" s="762"/>
      <c r="M8" s="742"/>
      <c r="N8" s="277"/>
      <c r="O8" s="101"/>
      <c r="P8" s="254"/>
      <c r="Q8" s="254"/>
      <c r="R8" s="661" t="s">
        <v>99</v>
      </c>
      <c r="S8" s="8">
        <v>4</v>
      </c>
      <c r="T8" s="714"/>
      <c r="U8" s="714"/>
      <c r="V8" s="714"/>
      <c r="W8" s="714"/>
      <c r="X8" s="715"/>
      <c r="Y8" s="318"/>
      <c r="Z8" s="312"/>
      <c r="AA8" s="312"/>
      <c r="AB8" s="248"/>
    </row>
    <row r="9" spans="1:32" ht="20.65" customHeight="1" x14ac:dyDescent="0.25">
      <c r="A9" s="251"/>
      <c r="B9" s="255" t="s">
        <v>106</v>
      </c>
      <c r="C9" s="773" t="s">
        <v>83</v>
      </c>
      <c r="D9" s="774"/>
      <c r="E9" s="254"/>
      <c r="F9" s="254"/>
      <c r="G9" s="159"/>
      <c r="H9" s="661" t="s">
        <v>107</v>
      </c>
      <c r="I9" s="741" t="s">
        <v>304</v>
      </c>
      <c r="J9" s="742"/>
      <c r="K9" s="741">
        <v>599827</v>
      </c>
      <c r="L9" s="762"/>
      <c r="M9" s="742"/>
      <c r="N9" s="277"/>
      <c r="O9" s="277"/>
      <c r="P9" s="254"/>
      <c r="Q9" s="254"/>
      <c r="R9" s="661" t="s">
        <v>99</v>
      </c>
      <c r="S9" s="8">
        <v>7</v>
      </c>
      <c r="T9" s="714" t="s">
        <v>424</v>
      </c>
      <c r="U9" s="714"/>
      <c r="V9" s="714"/>
      <c r="W9" s="714"/>
      <c r="X9" s="715"/>
      <c r="Y9" s="318"/>
      <c r="Z9" s="312"/>
      <c r="AA9" s="312" t="s">
        <v>427</v>
      </c>
      <c r="AB9" s="248"/>
    </row>
    <row r="10" spans="1:32" ht="20.65" customHeight="1" x14ac:dyDescent="0.25">
      <c r="A10" s="251"/>
      <c r="B10" s="255" t="s">
        <v>108</v>
      </c>
      <c r="C10" s="713" t="s">
        <v>279</v>
      </c>
      <c r="D10" s="714"/>
      <c r="E10" s="714"/>
      <c r="F10" s="715"/>
      <c r="G10" s="159"/>
      <c r="H10" s="661" t="s">
        <v>109</v>
      </c>
      <c r="I10" s="739"/>
      <c r="J10" s="740"/>
      <c r="K10" s="741"/>
      <c r="L10" s="762"/>
      <c r="M10" s="742"/>
      <c r="N10" s="277"/>
      <c r="O10" s="277"/>
      <c r="P10" s="254"/>
      <c r="Q10" s="254"/>
      <c r="R10" s="661" t="s">
        <v>99</v>
      </c>
      <c r="S10" s="8">
        <v>10</v>
      </c>
      <c r="T10" s="714" t="s">
        <v>425</v>
      </c>
      <c r="U10" s="714"/>
      <c r="V10" s="714"/>
      <c r="W10" s="714"/>
      <c r="X10" s="715"/>
      <c r="Y10" s="318"/>
      <c r="Z10" s="312"/>
      <c r="AA10" s="312" t="s">
        <v>428</v>
      </c>
      <c r="AB10" s="248"/>
    </row>
    <row r="11" spans="1:32" ht="20.65" customHeight="1" x14ac:dyDescent="0.25">
      <c r="A11" s="251"/>
      <c r="B11" s="748"/>
      <c r="C11" s="264"/>
      <c r="D11" s="264"/>
      <c r="E11" s="264"/>
      <c r="F11" s="264"/>
      <c r="G11" s="159"/>
      <c r="H11" s="661" t="s">
        <v>110</v>
      </c>
      <c r="I11" s="741" t="s">
        <v>396</v>
      </c>
      <c r="J11" s="742"/>
      <c r="K11" s="741" t="s">
        <v>44</v>
      </c>
      <c r="L11" s="762"/>
      <c r="M11" s="742"/>
      <c r="N11" s="277"/>
      <c r="O11" s="277"/>
      <c r="P11" s="254"/>
      <c r="Q11" s="254"/>
      <c r="R11" s="661" t="s">
        <v>111</v>
      </c>
      <c r="S11" s="8">
        <v>124</v>
      </c>
      <c r="T11" s="714" t="s">
        <v>446</v>
      </c>
      <c r="U11" s="714"/>
      <c r="V11" s="714"/>
      <c r="W11" s="714"/>
      <c r="X11" s="715"/>
      <c r="Y11" s="318"/>
      <c r="Z11" s="312"/>
      <c r="AA11" s="312" t="s">
        <v>447</v>
      </c>
      <c r="AB11" s="248"/>
    </row>
    <row r="12" spans="1:32" ht="20.65" customHeight="1" x14ac:dyDescent="0.25">
      <c r="A12" s="159"/>
      <c r="B12" s="748"/>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661"/>
      <c r="C13" s="656"/>
      <c r="D13" s="270"/>
      <c r="E13" s="271" t="s">
        <v>112</v>
      </c>
      <c r="F13" s="657" t="s">
        <v>39</v>
      </c>
      <c r="G13" s="159"/>
      <c r="H13" s="101"/>
      <c r="I13" s="273"/>
      <c r="J13" s="661" t="s">
        <v>113</v>
      </c>
      <c r="K13" s="775" t="s">
        <v>60</v>
      </c>
      <c r="L13" s="776"/>
      <c r="M13" s="777"/>
      <c r="N13" s="278"/>
      <c r="O13" s="279"/>
      <c r="P13" s="280"/>
      <c r="Q13" s="280"/>
      <c r="R13" s="280"/>
      <c r="S13" s="661" t="s">
        <v>114</v>
      </c>
      <c r="T13" s="741" t="s">
        <v>310</v>
      </c>
      <c r="U13" s="762"/>
      <c r="V13" s="762"/>
      <c r="W13" s="762"/>
      <c r="X13" s="762"/>
      <c r="Y13" s="762"/>
      <c r="Z13" s="742"/>
      <c r="AA13" s="277"/>
      <c r="AB13" s="248"/>
    </row>
    <row r="14" spans="1:32" ht="20.65" customHeight="1" x14ac:dyDescent="0.25">
      <c r="A14" s="251"/>
      <c r="B14" s="256"/>
      <c r="C14" s="656"/>
      <c r="D14" s="656"/>
      <c r="E14" s="656"/>
      <c r="F14" s="656"/>
      <c r="G14" s="268"/>
      <c r="H14" s="661"/>
      <c r="I14" s="661"/>
      <c r="J14" s="269"/>
      <c r="K14" s="269"/>
      <c r="L14" s="269"/>
      <c r="M14" s="269"/>
      <c r="N14" s="269"/>
      <c r="O14" s="269"/>
      <c r="P14" s="254"/>
      <c r="Q14" s="254"/>
      <c r="R14" s="254"/>
      <c r="S14" s="254"/>
      <c r="T14" s="661"/>
      <c r="U14" s="661"/>
      <c r="V14" s="656"/>
      <c r="W14" s="254"/>
      <c r="X14" s="656"/>
      <c r="Y14" s="656"/>
      <c r="Z14" s="656"/>
      <c r="AA14" s="656"/>
      <c r="AB14" s="248"/>
      <c r="AF14" s="33"/>
    </row>
    <row r="15" spans="1:32" ht="20.65" customHeight="1" x14ac:dyDescent="0.25">
      <c r="A15" s="251"/>
      <c r="B15" s="256"/>
      <c r="C15" s="656"/>
      <c r="D15" s="656"/>
      <c r="E15" s="271" t="s">
        <v>115</v>
      </c>
      <c r="F15" s="657" t="s">
        <v>39</v>
      </c>
      <c r="G15" s="268"/>
      <c r="H15" s="272"/>
      <c r="I15" s="159"/>
      <c r="J15" s="661" t="s">
        <v>116</v>
      </c>
      <c r="K15" s="753">
        <v>44844</v>
      </c>
      <c r="L15" s="754"/>
      <c r="M15" s="754"/>
      <c r="N15" s="754"/>
      <c r="O15" s="755"/>
      <c r="P15" s="280"/>
      <c r="Q15" s="280"/>
      <c r="R15" s="280"/>
      <c r="S15" s="661" t="s">
        <v>117</v>
      </c>
      <c r="T15" s="778">
        <v>44895</v>
      </c>
      <c r="U15" s="779"/>
      <c r="V15" s="779"/>
      <c r="W15" s="779"/>
      <c r="X15" s="779"/>
      <c r="Y15" s="779"/>
      <c r="Z15" s="780"/>
      <c r="AA15" s="102"/>
      <c r="AB15" s="248"/>
    </row>
    <row r="16" spans="1:32" ht="13.5" customHeight="1" x14ac:dyDescent="0.25">
      <c r="A16" s="251"/>
      <c r="B16" s="256"/>
      <c r="C16" s="656"/>
      <c r="D16" s="782"/>
      <c r="E16" s="782"/>
      <c r="F16" s="656"/>
      <c r="G16" s="268"/>
      <c r="H16" s="254"/>
      <c r="I16" s="254"/>
      <c r="J16" s="254"/>
      <c r="K16" s="254"/>
      <c r="L16" s="254"/>
      <c r="M16" s="254"/>
      <c r="N16" s="254"/>
      <c r="O16" s="254"/>
      <c r="P16" s="254"/>
      <c r="Q16" s="254"/>
      <c r="R16" s="254"/>
      <c r="S16" s="101"/>
      <c r="T16" s="254"/>
      <c r="U16" s="254"/>
      <c r="V16" s="105"/>
      <c r="W16" s="254"/>
      <c r="X16" s="105"/>
      <c r="Y16" s="656"/>
      <c r="Z16" s="656"/>
      <c r="AA16" s="656"/>
      <c r="AB16" s="248"/>
    </row>
    <row r="17" spans="1:50" ht="20.65" customHeight="1" x14ac:dyDescent="0.25">
      <c r="A17" s="251"/>
      <c r="B17" s="751" t="s">
        <v>118</v>
      </c>
      <c r="C17" s="764" t="s">
        <v>496</v>
      </c>
      <c r="D17" s="765"/>
      <c r="E17" s="765"/>
      <c r="F17" s="765"/>
      <c r="G17" s="765"/>
      <c r="H17" s="765"/>
      <c r="I17" s="765"/>
      <c r="J17" s="765"/>
      <c r="K17" s="765"/>
      <c r="L17" s="765"/>
      <c r="M17" s="765"/>
      <c r="N17" s="765"/>
      <c r="O17" s="765"/>
      <c r="P17" s="765"/>
      <c r="Q17" s="765"/>
      <c r="R17" s="765"/>
      <c r="S17" s="765"/>
      <c r="T17" s="765"/>
      <c r="U17" s="765"/>
      <c r="V17" s="765"/>
      <c r="W17" s="765"/>
      <c r="X17" s="765"/>
      <c r="Y17" s="765"/>
      <c r="Z17" s="765"/>
      <c r="AA17" s="766"/>
      <c r="AB17" s="301"/>
    </row>
    <row r="18" spans="1:50" ht="20.65" customHeight="1" x14ac:dyDescent="0.25">
      <c r="A18" s="251"/>
      <c r="B18" s="751"/>
      <c r="C18" s="767"/>
      <c r="D18" s="768"/>
      <c r="E18" s="768"/>
      <c r="F18" s="768"/>
      <c r="G18" s="768"/>
      <c r="H18" s="768"/>
      <c r="I18" s="768"/>
      <c r="J18" s="768"/>
      <c r="K18" s="768"/>
      <c r="L18" s="768"/>
      <c r="M18" s="768"/>
      <c r="N18" s="768"/>
      <c r="O18" s="768"/>
      <c r="P18" s="768"/>
      <c r="Q18" s="768"/>
      <c r="R18" s="768"/>
      <c r="S18" s="768"/>
      <c r="T18" s="768"/>
      <c r="U18" s="768"/>
      <c r="V18" s="768"/>
      <c r="W18" s="768"/>
      <c r="X18" s="768"/>
      <c r="Y18" s="768"/>
      <c r="Z18" s="768"/>
      <c r="AA18" s="769"/>
      <c r="AB18" s="248"/>
    </row>
    <row r="19" spans="1:50" ht="20.65" customHeight="1" x14ac:dyDescent="0.25">
      <c r="A19" s="251"/>
      <c r="B19" s="751"/>
      <c r="C19" s="767"/>
      <c r="D19" s="768"/>
      <c r="E19" s="768"/>
      <c r="F19" s="768"/>
      <c r="G19" s="768"/>
      <c r="H19" s="768"/>
      <c r="I19" s="768"/>
      <c r="J19" s="768"/>
      <c r="K19" s="768"/>
      <c r="L19" s="768"/>
      <c r="M19" s="768"/>
      <c r="N19" s="768"/>
      <c r="O19" s="768"/>
      <c r="P19" s="768"/>
      <c r="Q19" s="768"/>
      <c r="R19" s="768"/>
      <c r="S19" s="768"/>
      <c r="T19" s="768"/>
      <c r="U19" s="768"/>
      <c r="V19" s="768"/>
      <c r="W19" s="768"/>
      <c r="X19" s="768"/>
      <c r="Y19" s="768"/>
      <c r="Z19" s="768"/>
      <c r="AA19" s="769"/>
      <c r="AB19" s="248"/>
      <c r="AF19" s="33"/>
    </row>
    <row r="20" spans="1:50" ht="20.65" customHeight="1" thickBot="1" x14ac:dyDescent="0.3">
      <c r="A20" s="251"/>
      <c r="B20" s="752"/>
      <c r="C20" s="770"/>
      <c r="D20" s="771"/>
      <c r="E20" s="771"/>
      <c r="F20" s="771"/>
      <c r="G20" s="771"/>
      <c r="H20" s="771"/>
      <c r="I20" s="771"/>
      <c r="J20" s="771"/>
      <c r="K20" s="771"/>
      <c r="L20" s="771"/>
      <c r="M20" s="771"/>
      <c r="N20" s="771"/>
      <c r="O20" s="771"/>
      <c r="P20" s="771"/>
      <c r="Q20" s="771"/>
      <c r="R20" s="771"/>
      <c r="S20" s="771"/>
      <c r="T20" s="771"/>
      <c r="U20" s="771"/>
      <c r="V20" s="771"/>
      <c r="W20" s="771"/>
      <c r="X20" s="771"/>
      <c r="Y20" s="771"/>
      <c r="Z20" s="771"/>
      <c r="AA20" s="772"/>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3" t="s">
        <v>121</v>
      </c>
      <c r="Z21" s="763"/>
      <c r="AA21" s="763"/>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655" t="s">
        <v>127</v>
      </c>
      <c r="P22" s="208"/>
      <c r="Q22" s="159"/>
      <c r="R22" s="655"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v>22.9</v>
      </c>
      <c r="D23" s="137" t="s">
        <v>131</v>
      </c>
      <c r="E23" s="138"/>
      <c r="F23" s="309">
        <v>22.317</v>
      </c>
      <c r="G23" s="139" t="s">
        <v>132</v>
      </c>
      <c r="H23" s="141"/>
      <c r="I23" s="140"/>
      <c r="J23" s="138"/>
      <c r="K23" s="148" t="s">
        <v>69</v>
      </c>
      <c r="L23" s="138"/>
      <c r="M23" s="85" t="s">
        <v>40</v>
      </c>
      <c r="N23" s="128"/>
      <c r="O23" s="313">
        <v>0.50972222222222219</v>
      </c>
      <c r="P23" s="135"/>
      <c r="Q23" s="210"/>
      <c r="R23" s="15">
        <v>20.440000000000001</v>
      </c>
      <c r="S23" s="100" t="s">
        <v>131</v>
      </c>
      <c r="T23" s="22" t="s">
        <v>40</v>
      </c>
      <c r="U23" s="147"/>
      <c r="V23" s="317">
        <v>0.48402777777777778</v>
      </c>
      <c r="W23" s="126"/>
      <c r="X23" s="196"/>
      <c r="Y23" s="173" t="s">
        <v>133</v>
      </c>
      <c r="Z23" s="174"/>
      <c r="AA23" s="658"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v>0</v>
      </c>
      <c r="G24" s="97"/>
      <c r="H24" s="97"/>
      <c r="I24" s="98"/>
      <c r="J24" s="118"/>
      <c r="K24" s="79" t="s">
        <v>136</v>
      </c>
      <c r="L24" s="98"/>
      <c r="M24" s="60" t="s">
        <v>40</v>
      </c>
      <c r="N24" s="124"/>
      <c r="O24" s="129"/>
      <c r="P24" s="130"/>
      <c r="Q24" s="212"/>
      <c r="R24" s="211">
        <v>20.09</v>
      </c>
      <c r="S24" s="131" t="s">
        <v>132</v>
      </c>
      <c r="T24" s="197"/>
      <c r="U24" s="132"/>
      <c r="V24" s="198"/>
      <c r="W24" s="199"/>
      <c r="X24" s="175"/>
      <c r="Y24" s="173" t="s">
        <v>137</v>
      </c>
      <c r="Z24" s="174"/>
      <c r="AA24" s="403">
        <v>100</v>
      </c>
      <c r="AB24" s="248"/>
      <c r="AC24" s="31"/>
      <c r="AD24" s="49"/>
    </row>
    <row r="25" spans="1:50" s="25" customFormat="1" ht="20.65" customHeight="1" x14ac:dyDescent="0.25">
      <c r="A25" s="110"/>
      <c r="B25" s="93" t="s">
        <v>138</v>
      </c>
      <c r="C25" s="8">
        <v>50</v>
      </c>
      <c r="D25" s="99" t="s">
        <v>139</v>
      </c>
      <c r="E25" s="100"/>
      <c r="F25" s="309">
        <v>49.6</v>
      </c>
      <c r="G25" s="99" t="s">
        <v>139</v>
      </c>
      <c r="H25" s="99"/>
      <c r="I25" s="310">
        <v>50</v>
      </c>
      <c r="J25" s="108" t="s">
        <v>139</v>
      </c>
      <c r="K25" s="8" t="s">
        <v>75</v>
      </c>
      <c r="L25" s="101"/>
      <c r="M25" s="132"/>
      <c r="N25" s="100"/>
      <c r="O25" s="313">
        <v>0.51111111111111118</v>
      </c>
      <c r="P25" s="135"/>
      <c r="Q25" s="213" t="s">
        <v>140</v>
      </c>
      <c r="R25" s="80">
        <v>49.1</v>
      </c>
      <c r="S25" s="99" t="s">
        <v>139</v>
      </c>
      <c r="T25" s="22" t="s">
        <v>61</v>
      </c>
      <c r="U25" s="200"/>
      <c r="V25" s="338">
        <v>0.4916666666666667</v>
      </c>
      <c r="W25" s="202"/>
      <c r="X25" s="175"/>
      <c r="Y25" s="173" t="s">
        <v>141</v>
      </c>
      <c r="Z25" s="174"/>
      <c r="AA25" s="403">
        <v>24363</v>
      </c>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05"/>
      <c r="I26" s="658">
        <v>0.47</v>
      </c>
      <c r="J26" s="101"/>
      <c r="K26" s="17" t="s">
        <v>48</v>
      </c>
      <c r="L26" s="101"/>
      <c r="M26" s="7" t="s">
        <v>40</v>
      </c>
      <c r="N26" s="101"/>
      <c r="O26" s="101"/>
      <c r="P26" s="135"/>
      <c r="Q26" s="100"/>
      <c r="R26" s="170"/>
      <c r="S26" s="162"/>
      <c r="T26" s="149"/>
      <c r="U26" s="132"/>
      <c r="V26" s="170"/>
      <c r="W26" s="171"/>
      <c r="X26" s="175"/>
      <c r="Y26" s="173" t="s">
        <v>143</v>
      </c>
      <c r="Z26" s="176"/>
      <c r="AA26" s="404">
        <v>0.32291666666666669</v>
      </c>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49" t="s">
        <v>140</v>
      </c>
      <c r="H27" s="750"/>
      <c r="I27" s="309">
        <v>21.2</v>
      </c>
      <c r="J27" s="108" t="s">
        <v>139</v>
      </c>
      <c r="K27" s="65" t="s">
        <v>82</v>
      </c>
      <c r="L27" s="100"/>
      <c r="M27" s="67" t="s">
        <v>61</v>
      </c>
      <c r="N27" s="100"/>
      <c r="O27" s="314">
        <v>0.51250000000000007</v>
      </c>
      <c r="P27" s="135"/>
      <c r="Q27" s="100"/>
      <c r="R27" s="106"/>
      <c r="S27" s="214"/>
      <c r="T27" s="132"/>
      <c r="U27" s="132"/>
      <c r="V27" s="106"/>
      <c r="W27" s="171"/>
      <c r="X27" s="175"/>
      <c r="Y27" s="173" t="s">
        <v>145</v>
      </c>
      <c r="Z27" s="177"/>
      <c r="AA27" s="18">
        <v>100</v>
      </c>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v>7.09</v>
      </c>
      <c r="G28" s="97"/>
      <c r="H28" s="97"/>
      <c r="I28" s="62">
        <v>7.02</v>
      </c>
      <c r="J28" s="107"/>
      <c r="K28" s="62" t="s">
        <v>163</v>
      </c>
      <c r="L28" s="98"/>
      <c r="M28" s="118"/>
      <c r="N28" s="98"/>
      <c r="O28" s="315">
        <v>0.51388888888888895</v>
      </c>
      <c r="P28" s="130"/>
      <c r="Q28" s="161" t="s">
        <v>140</v>
      </c>
      <c r="R28" s="339">
        <v>7.1</v>
      </c>
      <c r="S28" s="188"/>
      <c r="T28" s="60" t="s">
        <v>40</v>
      </c>
      <c r="U28" s="154"/>
      <c r="V28" s="340">
        <v>0.49444444444444446</v>
      </c>
      <c r="W28" s="195"/>
      <c r="X28" s="175"/>
      <c r="Y28" s="173" t="s">
        <v>147</v>
      </c>
      <c r="Z28" s="174"/>
      <c r="AA28" s="18" t="s">
        <v>39</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v>10.039999999999999</v>
      </c>
      <c r="G29" s="99"/>
      <c r="H29" s="99"/>
      <c r="I29" s="8">
        <v>10.050000000000001</v>
      </c>
      <c r="J29" s="108"/>
      <c r="K29" s="8" t="s">
        <v>163</v>
      </c>
      <c r="L29" s="101"/>
      <c r="M29" s="132"/>
      <c r="N29" s="125"/>
      <c r="O29" s="313">
        <v>0.51527777777777783</v>
      </c>
      <c r="P29" s="135"/>
      <c r="Q29" s="162" t="s">
        <v>140</v>
      </c>
      <c r="R29" s="658">
        <v>10.050000000000001</v>
      </c>
      <c r="S29" s="105"/>
      <c r="T29" s="7" t="s">
        <v>40</v>
      </c>
      <c r="U29" s="132"/>
      <c r="V29" s="341">
        <v>0.49513888888888885</v>
      </c>
      <c r="W29" s="171"/>
      <c r="X29" s="175"/>
      <c r="Y29" s="173" t="s">
        <v>149</v>
      </c>
      <c r="Z29" s="176"/>
      <c r="AA29" s="402">
        <v>0.64583333333333337</v>
      </c>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93"/>
      <c r="H30" s="105"/>
      <c r="I30" s="658">
        <v>-29.1</v>
      </c>
      <c r="J30" s="108" t="s">
        <v>151</v>
      </c>
      <c r="K30" s="8" t="s">
        <v>152</v>
      </c>
      <c r="L30" s="101"/>
      <c r="M30" s="7" t="s">
        <v>40</v>
      </c>
      <c r="N30" s="100"/>
      <c r="O30" s="149"/>
      <c r="P30" s="135"/>
      <c r="Q30" s="125"/>
      <c r="R30" s="27">
        <v>-33.5</v>
      </c>
      <c r="S30" s="108" t="s">
        <v>151</v>
      </c>
      <c r="T30" s="7" t="s">
        <v>40</v>
      </c>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93"/>
      <c r="H31" s="105"/>
      <c r="I31" s="658">
        <v>-204.7</v>
      </c>
      <c r="J31" s="108" t="s">
        <v>151</v>
      </c>
      <c r="K31" s="11" t="s">
        <v>155</v>
      </c>
      <c r="L31" s="101"/>
      <c r="M31" s="7" t="s">
        <v>40</v>
      </c>
      <c r="N31" s="126"/>
      <c r="O31" s="132"/>
      <c r="P31" s="135"/>
      <c r="Q31" s="100"/>
      <c r="R31" s="27">
        <v>-203.7</v>
      </c>
      <c r="S31" s="108" t="s">
        <v>151</v>
      </c>
      <c r="T31" s="7" t="s">
        <v>40</v>
      </c>
      <c r="U31" s="132"/>
      <c r="V31" s="101"/>
      <c r="W31" s="171"/>
      <c r="X31" s="181"/>
      <c r="Y31" s="10"/>
      <c r="Z31" s="182"/>
      <c r="AA31" s="183"/>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93"/>
      <c r="H32" s="105"/>
      <c r="I32" s="658"/>
      <c r="J32" s="108" t="s">
        <v>151</v>
      </c>
      <c r="K32" s="11" t="s">
        <v>158</v>
      </c>
      <c r="L32" s="119"/>
      <c r="M32" s="7"/>
      <c r="N32" s="100"/>
      <c r="O32" s="132"/>
      <c r="P32" s="135"/>
      <c r="Q32" s="100"/>
      <c r="R32" s="223"/>
      <c r="S32" s="108"/>
      <c r="T32" s="349"/>
      <c r="U32" s="132"/>
      <c r="V32" s="101"/>
      <c r="W32" s="171"/>
      <c r="X32" s="185"/>
      <c r="Y32" s="185"/>
      <c r="Z32" s="185"/>
      <c r="AA32" s="183"/>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06"/>
      <c r="H33" s="105"/>
      <c r="I33" s="348">
        <v>175.6</v>
      </c>
      <c r="J33" s="108"/>
      <c r="K33" s="81" t="s">
        <v>161</v>
      </c>
      <c r="L33" s="120"/>
      <c r="M33" s="7" t="s">
        <v>40</v>
      </c>
      <c r="N33" s="100"/>
      <c r="O33" s="150"/>
      <c r="P33" s="135"/>
      <c r="Q33" s="100"/>
      <c r="R33" s="348">
        <v>170.2</v>
      </c>
      <c r="S33" s="101"/>
      <c r="T33" s="7" t="s">
        <v>40</v>
      </c>
      <c r="U33" s="132"/>
      <c r="V33" s="101"/>
      <c r="W33" s="171"/>
      <c r="X33" s="10"/>
      <c r="Y33" s="10"/>
      <c r="Z33" s="185"/>
      <c r="AA33" s="10"/>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10</v>
      </c>
      <c r="D34" s="99"/>
      <c r="E34" s="100"/>
      <c r="F34" s="101"/>
      <c r="G34" s="749" t="s">
        <v>140</v>
      </c>
      <c r="H34" s="750"/>
      <c r="I34" s="65">
        <v>10.02</v>
      </c>
      <c r="J34" s="108"/>
      <c r="K34" s="66" t="s">
        <v>163</v>
      </c>
      <c r="L34" s="119"/>
      <c r="M34" s="67" t="s">
        <v>40</v>
      </c>
      <c r="N34" s="100"/>
      <c r="O34" s="313">
        <v>0.51666666666666672</v>
      </c>
      <c r="P34" s="151"/>
      <c r="Q34" s="100"/>
      <c r="R34" s="352"/>
      <c r="S34" s="100"/>
      <c r="T34" s="149"/>
      <c r="U34" s="132"/>
      <c r="V34" s="106"/>
      <c r="W34" s="171"/>
      <c r="X34" s="10"/>
      <c r="Y34" s="10"/>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v>766.572</v>
      </c>
      <c r="G35" s="97" t="s">
        <v>165</v>
      </c>
      <c r="H35" s="97"/>
      <c r="I35" s="152"/>
      <c r="J35" s="107"/>
      <c r="K35" s="153"/>
      <c r="L35" s="118"/>
      <c r="M35" s="154"/>
      <c r="N35" s="98"/>
      <c r="O35" s="154"/>
      <c r="P35" s="98"/>
      <c r="Q35" s="163"/>
      <c r="R35" s="351">
        <v>763.27</v>
      </c>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v>0</v>
      </c>
      <c r="D36" s="99" t="s">
        <v>167</v>
      </c>
      <c r="E36" s="100"/>
      <c r="F36" s="309">
        <v>0.14499999999999999</v>
      </c>
      <c r="G36" s="99" t="s">
        <v>168</v>
      </c>
      <c r="H36" s="99"/>
      <c r="I36" s="309">
        <v>0</v>
      </c>
      <c r="J36" s="108" t="s">
        <v>168</v>
      </c>
      <c r="K36" s="69" t="s">
        <v>58</v>
      </c>
      <c r="L36" s="100"/>
      <c r="M36" s="67" t="s">
        <v>40</v>
      </c>
      <c r="N36" s="128"/>
      <c r="O36" s="320">
        <v>0.5180555555555556</v>
      </c>
      <c r="P36" s="321"/>
      <c r="Q36" s="164"/>
      <c r="R36" s="70">
        <v>5.6000000000000001E-2</v>
      </c>
      <c r="S36" s="108" t="s">
        <v>168</v>
      </c>
      <c r="T36" s="67" t="s">
        <v>40</v>
      </c>
      <c r="U36" s="132"/>
      <c r="V36" s="353">
        <v>0.52013888888888882</v>
      </c>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170</v>
      </c>
      <c r="E37" s="98"/>
      <c r="F37" s="62">
        <v>0.66</v>
      </c>
      <c r="G37" s="155"/>
      <c r="H37" s="97"/>
      <c r="I37" s="62">
        <v>0</v>
      </c>
      <c r="J37" s="155" t="s">
        <v>170</v>
      </c>
      <c r="K37" s="62" t="s">
        <v>229</v>
      </c>
      <c r="L37" s="98"/>
      <c r="M37" s="154"/>
      <c r="N37" s="123"/>
      <c r="O37" s="316">
        <v>0.51944444444444449</v>
      </c>
      <c r="P37" s="130"/>
      <c r="Q37" s="161" t="s">
        <v>140</v>
      </c>
      <c r="R37" s="61">
        <v>1.97</v>
      </c>
      <c r="S37" s="133" t="s">
        <v>170</v>
      </c>
      <c r="T37" s="60" t="s">
        <v>61</v>
      </c>
      <c r="U37" s="154"/>
      <c r="V37" s="340">
        <v>0.52083333333333337</v>
      </c>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124</v>
      </c>
      <c r="D38" s="134" t="s">
        <v>170</v>
      </c>
      <c r="E38" s="100"/>
      <c r="F38" s="8">
        <v>121.88</v>
      </c>
      <c r="G38" s="156" t="s">
        <v>170</v>
      </c>
      <c r="H38" s="99"/>
      <c r="I38" s="8">
        <v>124</v>
      </c>
      <c r="J38" s="156" t="s">
        <v>170</v>
      </c>
      <c r="K38" s="8" t="s">
        <v>230</v>
      </c>
      <c r="L38" s="100"/>
      <c r="M38" s="101"/>
      <c r="N38" s="125"/>
      <c r="O38" s="313">
        <v>0.52361111111111114</v>
      </c>
      <c r="P38" s="135"/>
      <c r="Q38" s="162" t="s">
        <v>140</v>
      </c>
      <c r="R38" s="18">
        <v>133.36000000000001</v>
      </c>
      <c r="S38" s="134" t="s">
        <v>172</v>
      </c>
      <c r="T38" s="7" t="s">
        <v>40</v>
      </c>
      <c r="U38" s="132"/>
      <c r="V38" s="354">
        <v>0.52430555555555558</v>
      </c>
      <c r="W38" s="171"/>
      <c r="X38" s="691"/>
      <c r="Y38" s="692"/>
      <c r="Z38" s="692"/>
      <c r="AA38" s="692"/>
      <c r="AB38" s="693"/>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124</v>
      </c>
      <c r="D39" s="134" t="s">
        <v>170</v>
      </c>
      <c r="E39" s="100"/>
      <c r="F39" s="101"/>
      <c r="G39" s="105"/>
      <c r="H39" s="662" t="s">
        <v>140</v>
      </c>
      <c r="I39" s="65">
        <v>123.59</v>
      </c>
      <c r="J39" s="156" t="s">
        <v>170</v>
      </c>
      <c r="K39" s="65" t="s">
        <v>230</v>
      </c>
      <c r="L39" s="101"/>
      <c r="M39" s="67" t="s">
        <v>40</v>
      </c>
      <c r="N39" s="127"/>
      <c r="O39" s="313">
        <v>0.52430555555555558</v>
      </c>
      <c r="P39" s="135"/>
      <c r="Q39" s="100"/>
      <c r="R39" s="355"/>
      <c r="S39" s="101"/>
      <c r="T39" s="101"/>
      <c r="U39" s="101"/>
      <c r="V39" s="203"/>
      <c r="W39" s="171"/>
      <c r="X39" s="694"/>
      <c r="Y39" s="695"/>
      <c r="Z39" s="695"/>
      <c r="AA39" s="695"/>
      <c r="AB39" s="696"/>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v>766.572</v>
      </c>
      <c r="G40" s="97" t="s">
        <v>165</v>
      </c>
      <c r="H40" s="97"/>
      <c r="I40" s="152"/>
      <c r="J40" s="107"/>
      <c r="K40" s="153"/>
      <c r="L40" s="118"/>
      <c r="M40" s="129"/>
      <c r="N40" s="98"/>
      <c r="O40" s="129"/>
      <c r="P40" s="130"/>
      <c r="Q40" s="165"/>
      <c r="R40" s="356">
        <v>765.81</v>
      </c>
      <c r="S40" s="189" t="s">
        <v>165</v>
      </c>
      <c r="T40" s="129"/>
      <c r="U40" s="154"/>
      <c r="V40" s="221"/>
      <c r="W40" s="195"/>
      <c r="X40" s="694"/>
      <c r="Y40" s="695"/>
      <c r="Z40" s="695"/>
      <c r="AA40" s="695"/>
      <c r="AB40" s="696"/>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v>99.4</v>
      </c>
      <c r="G41" s="99" t="s">
        <v>176</v>
      </c>
      <c r="H41" s="101"/>
      <c r="I41" s="658">
        <v>100.6</v>
      </c>
      <c r="J41" s="108" t="s">
        <v>176</v>
      </c>
      <c r="K41" s="11" t="s">
        <v>210</v>
      </c>
      <c r="L41" s="101"/>
      <c r="M41" s="7" t="s">
        <v>40</v>
      </c>
      <c r="N41" s="101"/>
      <c r="O41" s="313">
        <v>0.52500000000000002</v>
      </c>
      <c r="P41" s="135"/>
      <c r="Q41" s="100"/>
      <c r="R41" s="82">
        <v>100.6</v>
      </c>
      <c r="S41" s="190" t="s">
        <v>176</v>
      </c>
      <c r="T41" s="7" t="s">
        <v>40</v>
      </c>
      <c r="U41" s="132"/>
      <c r="V41" s="354">
        <v>0.48541666666666666</v>
      </c>
      <c r="W41" s="171"/>
      <c r="X41" s="694"/>
      <c r="Y41" s="695"/>
      <c r="Z41" s="695"/>
      <c r="AA41" s="695"/>
      <c r="AB41" s="696"/>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05"/>
      <c r="I42" s="658">
        <v>1</v>
      </c>
      <c r="J42" s="756" t="s">
        <v>243</v>
      </c>
      <c r="K42" s="658" t="s">
        <v>50</v>
      </c>
      <c r="L42" s="101"/>
      <c r="M42" s="7" t="s">
        <v>40</v>
      </c>
      <c r="N42" s="101"/>
      <c r="O42" s="132"/>
      <c r="P42" s="135"/>
      <c r="Q42" s="100"/>
      <c r="R42" s="82">
        <v>100.7</v>
      </c>
      <c r="S42" s="190" t="s">
        <v>176</v>
      </c>
      <c r="T42" s="149"/>
      <c r="U42" s="132"/>
      <c r="V42" s="101"/>
      <c r="W42" s="171"/>
      <c r="X42" s="694"/>
      <c r="Y42" s="695"/>
      <c r="Z42" s="695"/>
      <c r="AA42" s="695"/>
      <c r="AB42" s="696"/>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v>8.81</v>
      </c>
      <c r="D43" s="141"/>
      <c r="E43" s="121"/>
      <c r="F43" s="307">
        <v>22.013999999999999</v>
      </c>
      <c r="G43" s="141" t="s">
        <v>178</v>
      </c>
      <c r="H43" s="121"/>
      <c r="I43" s="142">
        <v>8.7430000000000003</v>
      </c>
      <c r="J43" s="757"/>
      <c r="K43" s="83" t="s">
        <v>180</v>
      </c>
      <c r="L43" s="121"/>
      <c r="M43" s="84" t="s">
        <v>40</v>
      </c>
      <c r="N43" s="128"/>
      <c r="O43" s="84">
        <v>0.52638888888888891</v>
      </c>
      <c r="P43" s="151"/>
      <c r="Q43" s="100"/>
      <c r="R43" s="65">
        <v>9.3000000000000007</v>
      </c>
      <c r="S43" s="191" t="s">
        <v>246</v>
      </c>
      <c r="T43" s="105"/>
      <c r="U43" s="132"/>
      <c r="V43" s="105"/>
      <c r="W43" s="171"/>
      <c r="X43" s="694"/>
      <c r="Y43" s="695"/>
      <c r="Z43" s="695"/>
      <c r="AA43" s="695"/>
      <c r="AB43" s="696"/>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v>6.37</v>
      </c>
      <c r="J44" s="229" t="s">
        <v>181</v>
      </c>
      <c r="K44" s="230" t="s">
        <v>276</v>
      </c>
      <c r="L44" s="227"/>
      <c r="M44" s="231" t="s">
        <v>40</v>
      </c>
      <c r="N44" s="227"/>
      <c r="O44" s="367"/>
      <c r="P44" s="232"/>
      <c r="Q44" s="241"/>
      <c r="R44" s="365">
        <v>19.399999999999999</v>
      </c>
      <c r="S44" s="192" t="s">
        <v>178</v>
      </c>
      <c r="T44" s="78" t="s">
        <v>40</v>
      </c>
      <c r="U44" s="663">
        <v>0.29305555555555557</v>
      </c>
      <c r="V44" s="371">
        <v>0.48333333333333334</v>
      </c>
      <c r="W44" s="222"/>
      <c r="X44" s="694"/>
      <c r="Y44" s="695"/>
      <c r="Z44" s="695"/>
      <c r="AA44" s="695"/>
      <c r="AB44" s="696"/>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v>5.7</v>
      </c>
      <c r="S45" s="240" t="s">
        <v>181</v>
      </c>
      <c r="T45" s="237"/>
      <c r="U45" s="368"/>
      <c r="V45" s="369"/>
      <c r="W45" s="370"/>
      <c r="X45" s="694"/>
      <c r="Y45" s="695"/>
      <c r="Z45" s="695"/>
      <c r="AA45" s="695"/>
      <c r="AB45" s="696"/>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4"/>
      <c r="Y46" s="695"/>
      <c r="Z46" s="695"/>
      <c r="AA46" s="695"/>
      <c r="AB46" s="696"/>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659"/>
      <c r="L47" s="101"/>
      <c r="M47" s="150"/>
      <c r="N47" s="100"/>
      <c r="O47" s="217"/>
      <c r="P47" s="135"/>
      <c r="Q47" s="125"/>
      <c r="R47" s="18"/>
      <c r="S47" s="99" t="s">
        <v>184</v>
      </c>
      <c r="T47" s="7"/>
      <c r="U47" s="132"/>
      <c r="V47" s="18"/>
      <c r="W47" s="171"/>
      <c r="X47" s="694"/>
      <c r="Y47" s="695"/>
      <c r="Z47" s="695"/>
      <c r="AA47" s="695"/>
      <c r="AB47" s="696"/>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4"/>
      <c r="Y48" s="695"/>
      <c r="Z48" s="695"/>
      <c r="AA48" s="695"/>
      <c r="AB48" s="696"/>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659"/>
      <c r="L50" s="101"/>
      <c r="M50" s="150"/>
      <c r="N50" s="100"/>
      <c r="O50" s="217"/>
      <c r="P50" s="219"/>
      <c r="Q50" s="166"/>
      <c r="R50" s="26"/>
      <c r="S50" s="99" t="s">
        <v>189</v>
      </c>
      <c r="T50" s="58"/>
      <c r="U50" s="100"/>
      <c r="V50" s="44"/>
      <c r="W50" s="166"/>
      <c r="X50" s="697" t="s">
        <v>533</v>
      </c>
      <c r="Y50" s="698"/>
      <c r="Z50" s="698"/>
      <c r="AA50" s="698"/>
      <c r="AB50" s="699"/>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0"/>
      <c r="Y51" s="688"/>
      <c r="Z51" s="688"/>
      <c r="AA51" s="688"/>
      <c r="AB51" s="701"/>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0"/>
      <c r="Y52" s="688"/>
      <c r="Z52" s="688"/>
      <c r="AA52" s="688"/>
      <c r="AB52" s="701"/>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659"/>
      <c r="L53" s="101"/>
      <c r="M53" s="150"/>
      <c r="N53" s="100"/>
      <c r="O53" s="217"/>
      <c r="P53" s="219"/>
      <c r="Q53" s="168"/>
      <c r="R53" s="18"/>
      <c r="S53" s="99" t="s">
        <v>184</v>
      </c>
      <c r="T53" s="7"/>
      <c r="U53" s="132"/>
      <c r="V53" s="18"/>
      <c r="W53" s="100"/>
      <c r="X53" s="700"/>
      <c r="Y53" s="688"/>
      <c r="Z53" s="688"/>
      <c r="AA53" s="688"/>
      <c r="AB53" s="701"/>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0"/>
      <c r="Y54" s="688"/>
      <c r="Z54" s="688"/>
      <c r="AA54" s="688"/>
      <c r="AB54" s="701"/>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0"/>
      <c r="Y55" s="688"/>
      <c r="Z55" s="688"/>
      <c r="AA55" s="688"/>
      <c r="AB55" s="701"/>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5" t="s">
        <v>192</v>
      </c>
      <c r="B56" s="746"/>
      <c r="C56" s="746"/>
      <c r="D56" s="746"/>
      <c r="E56" s="746"/>
      <c r="F56" s="747"/>
      <c r="G56" s="159"/>
      <c r="H56" s="159"/>
      <c r="I56" s="159"/>
      <c r="J56" s="159"/>
      <c r="K56" s="144" t="s">
        <v>193</v>
      </c>
      <c r="L56" s="159"/>
      <c r="M56" s="159"/>
      <c r="N56" s="159"/>
      <c r="O56" s="781" t="s">
        <v>194</v>
      </c>
      <c r="P56" s="781"/>
      <c r="Q56" s="781"/>
      <c r="R56" s="159"/>
      <c r="S56" s="300"/>
      <c r="T56" s="292" t="s">
        <v>195</v>
      </c>
      <c r="W56" s="63"/>
      <c r="X56" s="700"/>
      <c r="Y56" s="688"/>
      <c r="Z56" s="688"/>
      <c r="AA56" s="688"/>
      <c r="AB56" s="701"/>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6" t="s">
        <v>228</v>
      </c>
      <c r="B57" s="716"/>
      <c r="C57" s="716"/>
      <c r="D57" s="716"/>
      <c r="E57" s="716"/>
      <c r="F57" s="717"/>
      <c r="G57" s="159"/>
      <c r="H57" s="159"/>
      <c r="I57" s="187"/>
      <c r="J57" s="242" t="s">
        <v>196</v>
      </c>
      <c r="K57" s="357">
        <v>44858</v>
      </c>
      <c r="L57" s="359"/>
      <c r="M57" s="361"/>
      <c r="N57" s="359"/>
      <c r="O57" s="735">
        <v>44879</v>
      </c>
      <c r="P57" s="705"/>
      <c r="Q57" s="706"/>
      <c r="R57" s="159"/>
      <c r="S57" s="683" t="s">
        <v>241</v>
      </c>
      <c r="T57" s="684"/>
      <c r="U57" s="684"/>
      <c r="V57" s="684"/>
      <c r="W57" s="684"/>
      <c r="X57" s="700"/>
      <c r="Y57" s="688"/>
      <c r="Z57" s="688"/>
      <c r="AA57" s="688"/>
      <c r="AB57" s="701"/>
      <c r="AC57" s="32"/>
      <c r="AD57" s="32"/>
      <c r="AE57" s="32"/>
      <c r="AF57" s="32"/>
      <c r="AG57" s="32"/>
      <c r="AH57" s="32"/>
      <c r="AI57" s="32"/>
      <c r="AJ57" s="32"/>
      <c r="AK57" s="32"/>
      <c r="AL57" s="32"/>
      <c r="AM57" s="32"/>
      <c r="AN57" s="32"/>
      <c r="AO57" s="32"/>
      <c r="AP57" s="32"/>
      <c r="AQ57" s="32"/>
      <c r="AR57" s="32"/>
    </row>
    <row r="58" spans="1:50" ht="18.600000000000001" customHeight="1" x14ac:dyDescent="0.25">
      <c r="A58" s="718"/>
      <c r="B58" s="718"/>
      <c r="C58" s="718"/>
      <c r="D58" s="718"/>
      <c r="E58" s="718"/>
      <c r="F58" s="719"/>
      <c r="G58" s="159"/>
      <c r="H58" s="159"/>
      <c r="I58" s="187"/>
      <c r="J58" s="242" t="s">
        <v>197</v>
      </c>
      <c r="K58" s="314">
        <v>0.47222222222222227</v>
      </c>
      <c r="L58" s="359"/>
      <c r="M58" s="359"/>
      <c r="N58" s="359"/>
      <c r="O58" s="736">
        <v>0.64722222222222225</v>
      </c>
      <c r="P58" s="737"/>
      <c r="Q58" s="738"/>
      <c r="R58" s="244"/>
      <c r="S58" s="687" t="s">
        <v>516</v>
      </c>
      <c r="T58" s="688"/>
      <c r="U58" s="688"/>
      <c r="V58" s="688"/>
      <c r="W58" s="688"/>
      <c r="X58" s="700"/>
      <c r="Y58" s="688"/>
      <c r="Z58" s="688"/>
      <c r="AA58" s="688"/>
      <c r="AB58" s="701"/>
      <c r="AS58" s="20"/>
      <c r="AT58" s="20"/>
      <c r="AU58" s="20"/>
      <c r="AV58" s="20"/>
      <c r="AW58" s="20"/>
      <c r="AX58" s="20"/>
    </row>
    <row r="59" spans="1:50" s="30" customFormat="1" ht="20.65" customHeight="1" x14ac:dyDescent="0.25">
      <c r="A59" s="718"/>
      <c r="B59" s="718"/>
      <c r="C59" s="718"/>
      <c r="D59" s="718"/>
      <c r="E59" s="718"/>
      <c r="F59" s="719"/>
      <c r="G59" s="159"/>
      <c r="H59" s="159"/>
      <c r="I59" s="187"/>
      <c r="J59" s="242" t="s">
        <v>198</v>
      </c>
      <c r="K59" s="313">
        <v>0.46875</v>
      </c>
      <c r="L59" s="359"/>
      <c r="M59" s="359"/>
      <c r="N59" s="359"/>
      <c r="O59" s="736">
        <v>0.64583333333333337</v>
      </c>
      <c r="P59" s="737"/>
      <c r="Q59" s="738"/>
      <c r="R59" s="246"/>
      <c r="S59" s="687"/>
      <c r="T59" s="688"/>
      <c r="U59" s="688"/>
      <c r="V59" s="688"/>
      <c r="W59" s="688"/>
      <c r="X59" s="700"/>
      <c r="Y59" s="688"/>
      <c r="Z59" s="688"/>
      <c r="AA59" s="688"/>
      <c r="AB59" s="701"/>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3" t="s">
        <v>252</v>
      </c>
      <c r="C60" s="743"/>
      <c r="D60" s="743"/>
      <c r="E60" s="743"/>
      <c r="F60" s="744"/>
      <c r="G60" s="159"/>
      <c r="H60" s="159"/>
      <c r="I60" s="187"/>
      <c r="J60" s="242" t="s">
        <v>199</v>
      </c>
      <c r="K60" s="18" t="s">
        <v>348</v>
      </c>
      <c r="L60" s="359"/>
      <c r="M60" s="359"/>
      <c r="N60" s="359"/>
      <c r="O60" s="704" t="s">
        <v>523</v>
      </c>
      <c r="P60" s="705"/>
      <c r="Q60" s="706"/>
      <c r="R60" s="159"/>
      <c r="S60" s="687"/>
      <c r="T60" s="688"/>
      <c r="U60" s="688"/>
      <c r="V60" s="688"/>
      <c r="W60" s="688"/>
      <c r="X60" s="700"/>
      <c r="Y60" s="688"/>
      <c r="Z60" s="688"/>
      <c r="AA60" s="688"/>
      <c r="AB60" s="701"/>
      <c r="AS60" s="20"/>
      <c r="AT60" s="20"/>
      <c r="AU60" s="20"/>
      <c r="AV60" s="20"/>
      <c r="AW60" s="20"/>
      <c r="AX60" s="20"/>
    </row>
    <row r="61" spans="1:50" s="30" customFormat="1" ht="20.65" customHeight="1" x14ac:dyDescent="0.25">
      <c r="A61" s="720" t="s">
        <v>534</v>
      </c>
      <c r="B61" s="721"/>
      <c r="C61" s="721"/>
      <c r="D61" s="721"/>
      <c r="E61" s="721"/>
      <c r="F61" s="722"/>
      <c r="G61" s="159"/>
      <c r="H61" s="159"/>
      <c r="I61" s="187"/>
      <c r="J61" s="372"/>
      <c r="K61" s="758"/>
      <c r="L61" s="758"/>
      <c r="M61" s="758"/>
      <c r="N61" s="758"/>
      <c r="O61" s="758"/>
      <c r="P61" s="758"/>
      <c r="Q61" s="758"/>
      <c r="R61" s="159"/>
      <c r="S61" s="687"/>
      <c r="T61" s="688"/>
      <c r="U61" s="688"/>
      <c r="V61" s="688"/>
      <c r="W61" s="688"/>
      <c r="X61" s="700"/>
      <c r="Y61" s="688"/>
      <c r="Z61" s="688"/>
      <c r="AA61" s="688"/>
      <c r="AB61" s="701"/>
      <c r="AC61" s="32"/>
      <c r="AD61" s="32"/>
      <c r="AE61" s="32"/>
      <c r="AF61" s="32"/>
      <c r="AG61" s="32"/>
      <c r="AH61" s="32"/>
      <c r="AI61" s="32"/>
      <c r="AJ61" s="32"/>
      <c r="AK61" s="32"/>
      <c r="AL61" s="32"/>
      <c r="AM61" s="32"/>
      <c r="AN61" s="32"/>
      <c r="AO61" s="32"/>
      <c r="AP61" s="32"/>
      <c r="AQ61" s="32"/>
      <c r="AR61" s="32"/>
    </row>
    <row r="62" spans="1:50" ht="20.65" customHeight="1" thickBot="1" x14ac:dyDescent="0.3">
      <c r="A62" s="723"/>
      <c r="B62" s="724"/>
      <c r="C62" s="724"/>
      <c r="D62" s="724"/>
      <c r="E62" s="724"/>
      <c r="F62" s="725"/>
      <c r="G62" s="159"/>
      <c r="H62" s="159"/>
      <c r="I62" s="187"/>
      <c r="J62" s="242" t="s">
        <v>201</v>
      </c>
      <c r="K62" s="18">
        <v>2.2999999999999998</v>
      </c>
      <c r="L62" s="93"/>
      <c r="M62" s="361"/>
      <c r="N62" s="361"/>
      <c r="O62" s="704">
        <v>2.2000000000000002</v>
      </c>
      <c r="P62" s="705"/>
      <c r="Q62" s="706"/>
      <c r="R62" s="93" t="s">
        <v>168</v>
      </c>
      <c r="S62" s="687"/>
      <c r="T62" s="688"/>
      <c r="U62" s="688"/>
      <c r="V62" s="688"/>
      <c r="W62" s="688"/>
      <c r="X62" s="700"/>
      <c r="Y62" s="688"/>
      <c r="Z62" s="688"/>
      <c r="AA62" s="688"/>
      <c r="AB62" s="701"/>
      <c r="AS62" s="20"/>
      <c r="AT62" s="20"/>
      <c r="AU62" s="20"/>
      <c r="AV62" s="20"/>
      <c r="AW62" s="20"/>
      <c r="AX62" s="20"/>
    </row>
    <row r="63" spans="1:50" s="30" customFormat="1" ht="20.65" customHeight="1" thickBot="1" x14ac:dyDescent="0.3">
      <c r="A63" s="720" t="s">
        <v>545</v>
      </c>
      <c r="B63" s="721"/>
      <c r="C63" s="721"/>
      <c r="D63" s="721"/>
      <c r="E63" s="721"/>
      <c r="F63" s="722"/>
      <c r="G63" s="159"/>
      <c r="H63" s="159"/>
      <c r="I63" s="187"/>
      <c r="J63" s="243" t="s">
        <v>202</v>
      </c>
      <c r="K63" s="358">
        <v>16.8</v>
      </c>
      <c r="L63" s="93"/>
      <c r="M63" s="362"/>
      <c r="N63" s="362"/>
      <c r="O63" s="704">
        <v>16.5</v>
      </c>
      <c r="P63" s="705"/>
      <c r="Q63" s="706"/>
      <c r="R63" s="93" t="s">
        <v>178</v>
      </c>
      <c r="S63" s="687"/>
      <c r="T63" s="688"/>
      <c r="U63" s="688"/>
      <c r="V63" s="688"/>
      <c r="W63" s="688"/>
      <c r="X63" s="700"/>
      <c r="Y63" s="688"/>
      <c r="Z63" s="688"/>
      <c r="AA63" s="688"/>
      <c r="AB63" s="701"/>
      <c r="AC63" s="32"/>
      <c r="AD63" s="32"/>
      <c r="AE63" s="32"/>
      <c r="AF63" s="32"/>
      <c r="AG63" s="32"/>
      <c r="AH63" s="32"/>
      <c r="AI63" s="32"/>
      <c r="AJ63" s="32"/>
      <c r="AK63" s="32"/>
      <c r="AL63" s="32"/>
      <c r="AM63" s="32"/>
      <c r="AN63" s="32"/>
      <c r="AO63" s="32"/>
      <c r="AP63" s="32"/>
      <c r="AQ63" s="32"/>
      <c r="AR63" s="32"/>
    </row>
    <row r="64" spans="1:50" ht="20.65" customHeight="1" thickBot="1" x14ac:dyDescent="0.3">
      <c r="A64" s="723"/>
      <c r="B64" s="724"/>
      <c r="C64" s="724"/>
      <c r="D64" s="724"/>
      <c r="E64" s="724"/>
      <c r="F64" s="725"/>
      <c r="G64" s="159"/>
      <c r="H64" s="159"/>
      <c r="I64" s="187"/>
      <c r="J64" s="242" t="s">
        <v>203</v>
      </c>
      <c r="K64" s="358">
        <v>98</v>
      </c>
      <c r="L64" s="93"/>
      <c r="M64" s="362"/>
      <c r="N64" s="362"/>
      <c r="O64" s="704">
        <v>117.3</v>
      </c>
      <c r="P64" s="705"/>
      <c r="Q64" s="706"/>
      <c r="R64" s="93" t="s">
        <v>176</v>
      </c>
      <c r="S64" s="687"/>
      <c r="T64" s="688"/>
      <c r="U64" s="688"/>
      <c r="V64" s="688"/>
      <c r="W64" s="688"/>
      <c r="X64" s="700"/>
      <c r="Y64" s="688"/>
      <c r="Z64" s="688"/>
      <c r="AA64" s="688"/>
      <c r="AB64" s="701"/>
      <c r="AE64" s="342"/>
      <c r="AS64" s="20"/>
      <c r="AT64" s="20"/>
      <c r="AU64" s="20"/>
      <c r="AV64" s="20"/>
      <c r="AW64" s="20"/>
      <c r="AX64" s="20"/>
    </row>
    <row r="65" spans="1:50" ht="20.65" customHeight="1" thickBot="1" x14ac:dyDescent="0.3">
      <c r="A65" s="839" t="s">
        <v>546</v>
      </c>
      <c r="B65" s="727"/>
      <c r="C65" s="727"/>
      <c r="D65" s="727"/>
      <c r="E65" s="727"/>
      <c r="F65" s="728"/>
      <c r="G65" s="159"/>
      <c r="H65" s="159"/>
      <c r="I65" s="187"/>
      <c r="J65" s="243" t="s">
        <v>204</v>
      </c>
      <c r="K65" s="350">
        <v>7.79</v>
      </c>
      <c r="L65" s="159"/>
      <c r="M65" s="362"/>
      <c r="N65" s="362"/>
      <c r="O65" s="704">
        <v>9.3800000000000008</v>
      </c>
      <c r="P65" s="705"/>
      <c r="Q65" s="706"/>
      <c r="R65" s="93" t="s">
        <v>179</v>
      </c>
      <c r="S65" s="689"/>
      <c r="T65" s="690"/>
      <c r="U65" s="690"/>
      <c r="V65" s="690"/>
      <c r="W65" s="690"/>
      <c r="X65" s="700"/>
      <c r="Y65" s="688"/>
      <c r="Z65" s="688"/>
      <c r="AA65" s="688"/>
      <c r="AB65" s="701"/>
      <c r="AS65" s="20"/>
      <c r="AT65" s="20"/>
      <c r="AU65" s="20"/>
      <c r="AV65" s="20"/>
      <c r="AW65" s="20"/>
      <c r="AX65" s="20"/>
    </row>
    <row r="66" spans="1:50" ht="20.65" customHeight="1" thickBot="1" x14ac:dyDescent="0.3">
      <c r="A66" s="729" t="s">
        <v>256</v>
      </c>
      <c r="B66" s="730"/>
      <c r="C66" s="730"/>
      <c r="D66" s="730"/>
      <c r="E66" s="730"/>
      <c r="F66" s="731"/>
      <c r="G66" s="159"/>
      <c r="H66" s="159"/>
      <c r="I66" s="187"/>
      <c r="J66" s="242" t="s">
        <v>100</v>
      </c>
      <c r="K66" s="322">
        <v>50.191000000000003</v>
      </c>
      <c r="L66" s="93"/>
      <c r="M66" s="362"/>
      <c r="N66" s="362"/>
      <c r="O66" s="704">
        <v>50.360999999999997</v>
      </c>
      <c r="P66" s="705"/>
      <c r="Q66" s="706"/>
      <c r="R66" s="93" t="s">
        <v>139</v>
      </c>
      <c r="S66" s="685" t="s">
        <v>242</v>
      </c>
      <c r="T66" s="686"/>
      <c r="U66" s="686"/>
      <c r="V66" s="686"/>
      <c r="W66" s="686"/>
      <c r="X66" s="700"/>
      <c r="Y66" s="688"/>
      <c r="Z66" s="688"/>
      <c r="AA66" s="688"/>
      <c r="AB66" s="701"/>
      <c r="AS66" s="20"/>
      <c r="AT66" s="20"/>
      <c r="AU66" s="20"/>
      <c r="AV66" s="20"/>
      <c r="AW66" s="20"/>
      <c r="AX66" s="20"/>
    </row>
    <row r="67" spans="1:50" ht="20.65" customHeight="1" thickBot="1" x14ac:dyDescent="0.3">
      <c r="A67" s="726" t="s">
        <v>535</v>
      </c>
      <c r="B67" s="727"/>
      <c r="C67" s="727"/>
      <c r="D67" s="727"/>
      <c r="E67" s="727"/>
      <c r="F67" s="728"/>
      <c r="G67" s="159"/>
      <c r="H67" s="159"/>
      <c r="I67" s="187"/>
      <c r="J67" s="243" t="s">
        <v>205</v>
      </c>
      <c r="K67" s="350">
        <v>32.950000000000003</v>
      </c>
      <c r="L67" s="277"/>
      <c r="M67" s="159"/>
      <c r="N67" s="362"/>
      <c r="O67" s="704">
        <v>33.049999999999997</v>
      </c>
      <c r="P67" s="705"/>
      <c r="Q67" s="706"/>
      <c r="R67" s="247" t="s">
        <v>206</v>
      </c>
      <c r="S67" s="687"/>
      <c r="T67" s="688"/>
      <c r="U67" s="688"/>
      <c r="V67" s="688"/>
      <c r="W67" s="688"/>
      <c r="X67" s="700"/>
      <c r="Y67" s="688"/>
      <c r="Z67" s="688"/>
      <c r="AA67" s="688"/>
      <c r="AB67" s="701"/>
      <c r="AS67" s="20"/>
      <c r="AT67" s="20"/>
      <c r="AU67" s="20"/>
      <c r="AV67" s="20"/>
      <c r="AW67" s="20"/>
      <c r="AX67" s="20"/>
    </row>
    <row r="68" spans="1:50" ht="20.65" customHeight="1" thickBot="1" x14ac:dyDescent="0.3">
      <c r="A68" s="732" t="s">
        <v>536</v>
      </c>
      <c r="B68" s="733"/>
      <c r="C68" s="733"/>
      <c r="D68" s="733"/>
      <c r="E68" s="733"/>
      <c r="F68" s="734"/>
      <c r="G68" s="159"/>
      <c r="H68" s="105"/>
      <c r="I68" s="187"/>
      <c r="J68" s="242" t="s">
        <v>99</v>
      </c>
      <c r="K68" s="350">
        <v>8.01</v>
      </c>
      <c r="L68" s="159"/>
      <c r="M68" s="363"/>
      <c r="N68" s="363"/>
      <c r="O68" s="704">
        <v>8.11</v>
      </c>
      <c r="P68" s="705"/>
      <c r="Q68" s="706"/>
      <c r="R68" s="159"/>
      <c r="S68" s="687"/>
      <c r="T68" s="688"/>
      <c r="U68" s="688"/>
      <c r="V68" s="688"/>
      <c r="W68" s="688"/>
      <c r="X68" s="700"/>
      <c r="Y68" s="688"/>
      <c r="Z68" s="688"/>
      <c r="AA68" s="688"/>
      <c r="AB68" s="701"/>
      <c r="AS68" s="20"/>
      <c r="AT68" s="20"/>
      <c r="AU68" s="20"/>
      <c r="AV68" s="20"/>
      <c r="AW68" s="20"/>
      <c r="AX68" s="20"/>
    </row>
    <row r="69" spans="1:50" ht="20.65" customHeight="1" thickBot="1" x14ac:dyDescent="0.3">
      <c r="A69" s="732" t="s">
        <v>537</v>
      </c>
      <c r="B69" s="733"/>
      <c r="C69" s="733"/>
      <c r="D69" s="733"/>
      <c r="E69" s="733"/>
      <c r="F69" s="734"/>
      <c r="G69" s="159"/>
      <c r="H69" s="105"/>
      <c r="I69" s="187"/>
      <c r="J69" s="372"/>
      <c r="K69" s="361"/>
      <c r="L69" s="362"/>
      <c r="M69" s="373" t="s">
        <v>207</v>
      </c>
      <c r="N69" s="362"/>
      <c r="O69" s="361"/>
      <c r="P69" s="361"/>
      <c r="Q69" s="361"/>
      <c r="R69" s="248"/>
      <c r="S69" s="687"/>
      <c r="T69" s="688"/>
      <c r="U69" s="688"/>
      <c r="V69" s="688"/>
      <c r="W69" s="688"/>
      <c r="X69" s="700"/>
      <c r="Y69" s="688"/>
      <c r="Z69" s="688"/>
      <c r="AA69" s="688"/>
      <c r="AB69" s="701"/>
      <c r="AS69" s="20"/>
      <c r="AT69" s="20"/>
      <c r="AU69" s="20"/>
      <c r="AV69" s="20"/>
      <c r="AW69" s="20"/>
      <c r="AX69" s="20"/>
    </row>
    <row r="70" spans="1:50" ht="20.65" customHeight="1" thickBot="1" x14ac:dyDescent="0.3">
      <c r="A70" s="733" t="s">
        <v>538</v>
      </c>
      <c r="B70" s="733"/>
      <c r="C70" s="733"/>
      <c r="D70" s="733"/>
      <c r="E70" s="733"/>
      <c r="F70" s="734"/>
      <c r="G70" s="159"/>
      <c r="H70" s="105"/>
      <c r="I70" s="187"/>
      <c r="J70" s="372" t="s">
        <v>209</v>
      </c>
      <c r="K70" s="358"/>
      <c r="L70" s="361" t="s">
        <v>151</v>
      </c>
      <c r="M70" s="660"/>
      <c r="N70" s="361"/>
      <c r="O70" s="704"/>
      <c r="P70" s="705"/>
      <c r="Q70" s="706"/>
      <c r="R70" s="361" t="s">
        <v>151</v>
      </c>
      <c r="S70" s="687"/>
      <c r="T70" s="688"/>
      <c r="U70" s="688"/>
      <c r="V70" s="688"/>
      <c r="W70" s="688"/>
      <c r="X70" s="700"/>
      <c r="Y70" s="688"/>
      <c r="Z70" s="688"/>
      <c r="AA70" s="688"/>
      <c r="AB70" s="701"/>
      <c r="AS70" s="20"/>
      <c r="AT70" s="20"/>
      <c r="AU70" s="20"/>
      <c r="AV70" s="20"/>
      <c r="AW70" s="20"/>
      <c r="AX70" s="20"/>
    </row>
    <row r="71" spans="1:50" ht="20.65" customHeight="1" thickBot="1" x14ac:dyDescent="0.3">
      <c r="A71" s="732" t="s">
        <v>539</v>
      </c>
      <c r="B71" s="733"/>
      <c r="C71" s="733"/>
      <c r="D71" s="733"/>
      <c r="E71" s="733"/>
      <c r="F71" s="734"/>
      <c r="G71" s="159"/>
      <c r="H71" s="159"/>
      <c r="I71" s="187"/>
      <c r="J71" s="372" t="s">
        <v>247</v>
      </c>
      <c r="K71" s="16"/>
      <c r="L71" s="93" t="s">
        <v>139</v>
      </c>
      <c r="M71" s="363"/>
      <c r="N71" s="363"/>
      <c r="O71" s="704"/>
      <c r="P71" s="705"/>
      <c r="Q71" s="706"/>
      <c r="R71" s="93" t="s">
        <v>139</v>
      </c>
      <c r="S71" s="687"/>
      <c r="T71" s="688"/>
      <c r="U71" s="688"/>
      <c r="V71" s="688"/>
      <c r="W71" s="688"/>
      <c r="X71" s="700"/>
      <c r="Y71" s="688"/>
      <c r="Z71" s="688"/>
      <c r="AA71" s="688"/>
      <c r="AB71" s="701"/>
      <c r="AC71" s="53"/>
      <c r="AS71" s="20"/>
      <c r="AT71" s="20"/>
      <c r="AU71" s="20"/>
      <c r="AV71" s="20"/>
      <c r="AW71" s="20"/>
      <c r="AX71" s="20"/>
    </row>
    <row r="72" spans="1:50" ht="20.65" customHeight="1" thickBot="1" x14ac:dyDescent="0.3">
      <c r="A72" s="726" t="s">
        <v>540</v>
      </c>
      <c r="B72" s="727"/>
      <c r="C72" s="727"/>
      <c r="D72" s="727"/>
      <c r="E72" s="727"/>
      <c r="F72" s="728"/>
      <c r="G72" s="303"/>
      <c r="H72" s="122"/>
      <c r="I72" s="122"/>
      <c r="J72" s="242"/>
      <c r="K72" s="364"/>
      <c r="L72" s="264"/>
      <c r="M72" s="264"/>
      <c r="N72" s="264"/>
      <c r="O72" s="713"/>
      <c r="P72" s="714"/>
      <c r="Q72" s="715"/>
      <c r="R72" s="248"/>
      <c r="S72" s="687"/>
      <c r="T72" s="688"/>
      <c r="U72" s="688"/>
      <c r="V72" s="688"/>
      <c r="W72" s="688"/>
      <c r="X72" s="700"/>
      <c r="Y72" s="688"/>
      <c r="Z72" s="688"/>
      <c r="AA72" s="688"/>
      <c r="AB72" s="701"/>
      <c r="AC72" s="53"/>
      <c r="AS72" s="20"/>
      <c r="AT72" s="20"/>
      <c r="AU72" s="20"/>
      <c r="AV72" s="20"/>
      <c r="AW72" s="20"/>
      <c r="AX72" s="20"/>
    </row>
    <row r="73" spans="1:50" ht="20.65" customHeight="1" x14ac:dyDescent="0.25">
      <c r="A73" s="707" t="s">
        <v>208</v>
      </c>
      <c r="B73" s="708"/>
      <c r="C73" s="708"/>
      <c r="D73" s="708"/>
      <c r="E73" s="708"/>
      <c r="F73" s="708"/>
      <c r="G73" s="708"/>
      <c r="H73" s="708"/>
      <c r="I73" s="709"/>
      <c r="J73" s="251"/>
      <c r="K73" s="159"/>
      <c r="L73" s="159"/>
      <c r="M73" s="105"/>
      <c r="N73" s="105"/>
      <c r="O73" s="105"/>
      <c r="P73" s="105"/>
      <c r="Q73" s="105"/>
      <c r="R73" s="248"/>
      <c r="S73" s="687"/>
      <c r="T73" s="688"/>
      <c r="U73" s="688"/>
      <c r="V73" s="688"/>
      <c r="W73" s="688"/>
      <c r="X73" s="700"/>
      <c r="Y73" s="688"/>
      <c r="Z73" s="688"/>
      <c r="AA73" s="688"/>
      <c r="AB73" s="701"/>
      <c r="AC73" s="53"/>
      <c r="AS73" s="20"/>
      <c r="AT73" s="20"/>
      <c r="AU73" s="20"/>
      <c r="AV73" s="20"/>
      <c r="AW73" s="20"/>
      <c r="AX73" s="20"/>
    </row>
    <row r="74" spans="1:50" ht="15.75" customHeight="1" thickBot="1" x14ac:dyDescent="0.3">
      <c r="A74" s="710"/>
      <c r="B74" s="711"/>
      <c r="C74" s="711"/>
      <c r="D74" s="711"/>
      <c r="E74" s="711"/>
      <c r="F74" s="711"/>
      <c r="G74" s="711"/>
      <c r="H74" s="711"/>
      <c r="I74" s="712"/>
      <c r="J74" s="304"/>
      <c r="K74" s="305"/>
      <c r="L74" s="305"/>
      <c r="M74" s="305"/>
      <c r="N74" s="305"/>
      <c r="O74" s="305"/>
      <c r="P74" s="305"/>
      <c r="Q74" s="305"/>
      <c r="R74" s="306"/>
      <c r="S74" s="689"/>
      <c r="T74" s="690"/>
      <c r="U74" s="690"/>
      <c r="V74" s="690"/>
      <c r="W74" s="690"/>
      <c r="X74" s="702"/>
      <c r="Y74" s="690"/>
      <c r="Z74" s="690"/>
      <c r="AA74" s="690"/>
      <c r="AB74" s="703"/>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type="list" allowBlank="1" showInputMessage="1" showErrorMessage="1" sqref="T36:U38 U47 M51 M41:M44 U40:U43 T41 U23:U33 T50 T44:T47 T23 T25 M48 M23:M24 M26:M27 M39 M30:M34 M36 M54 T52:T53 T49:U49 U53 T28:T31 T33" xr:uid="{69680039-4F74-4B57-822D-873C27445EB5}">
      <formula1>Pass_or_Fail</formula1>
    </dataValidation>
    <dataValidation showInputMessage="1" showErrorMessage="1" sqref="L3:O3 J3" xr:uid="{1667C068-20C4-4D1B-A6F0-8E25CB05F041}"/>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BC9F9E2E-1D85-424C-8C48-B8D2F4BE3B9E}">
          <x14:formula1>
            <xm:f>'Drop-downs'!$AI$2:$AI$3</xm:f>
          </x14:formula1>
          <xm:sqref>K37:K39</xm:sqref>
        </x14:dataValidation>
        <x14:dataValidation type="list" allowBlank="1" showInputMessage="1" showErrorMessage="1" xr:uid="{BE887B08-4ABB-4433-A0DC-A34716B26277}">
          <x14:formula1>
            <xm:f>'Drop-downs'!$K$1:$K$3</xm:f>
          </x14:formula1>
          <xm:sqref>C7:D7 AA28</xm:sqref>
        </x14:dataValidation>
        <x14:dataValidation type="list" allowBlank="1" showInputMessage="1" showErrorMessage="1" xr:uid="{7A7EA94D-B377-4B36-999F-3723697388BA}">
          <x14:formula1>
            <xm:f>'Drop-downs'!$W$2:$W$3</xm:f>
          </x14:formula1>
          <xm:sqref>K26</xm:sqref>
        </x14:dataValidation>
        <x14:dataValidation type="list" allowBlank="1" showInputMessage="1" showErrorMessage="1" xr:uid="{A78719FD-DE49-4CCD-BB74-F31A128DAD43}">
          <x14:formula1>
            <xm:f>'Drop-downs'!$K$2:$K$3</xm:f>
          </x14:formula1>
          <xm:sqref>K13 F15 F13</xm:sqref>
        </x14:dataValidation>
        <x14:dataValidation type="list" allowBlank="1" showInputMessage="1" showErrorMessage="1" xr:uid="{7C3E0A50-93BF-469B-9F1F-CE3EE402C3C4}">
          <x14:formula1>
            <xm:f>'Drop-downs'!$X$2:$X$6</xm:f>
          </x14:formula1>
          <xm:sqref>K44</xm:sqref>
        </x14:dataValidation>
        <x14:dataValidation type="list" allowBlank="1" showInputMessage="1" showErrorMessage="1" xr:uid="{E4028E87-8F2A-4BEC-A7D0-F6FD173C2B66}">
          <x14:formula1>
            <xm:f>'Drop-downs'!$AB$2:$AB$14</xm:f>
          </x14:formula1>
          <xm:sqref>K25 K27</xm:sqref>
        </x14:dataValidation>
        <x14:dataValidation type="list" allowBlank="1" showInputMessage="1" showErrorMessage="1" xr:uid="{F104829E-5241-4A9C-9A52-592828C39870}">
          <x14:formula1>
            <xm:f>'Drop-downs'!$AD$2:$AD$8</xm:f>
          </x14:formula1>
          <xm:sqref>K23</xm:sqref>
        </x14:dataValidation>
        <x14:dataValidation type="list" allowBlank="1" showInputMessage="1" showErrorMessage="1" xr:uid="{ACA0B720-8DF9-4BD7-95EF-811671446E0F}">
          <x14:formula1>
            <xm:f>'Drop-downs'!$AH$2</xm:f>
          </x14:formula1>
          <xm:sqref>K36</xm:sqref>
        </x14:dataValidation>
        <x14:dataValidation type="list" allowBlank="1" showInputMessage="1" showErrorMessage="1" xr:uid="{294D3A02-066E-4198-BE5F-5C4C9554F093}">
          <x14:formula1>
            <xm:f>'Drop-downs'!$Z$2</xm:f>
          </x14:formula1>
          <xm:sqref>K42</xm:sqref>
        </x14:dataValidation>
        <x14:dataValidation type="list" allowBlank="1" showInputMessage="1" showErrorMessage="1" xr:uid="{BB33F6EC-BBE1-4B49-A7DC-E573174BC8EE}">
          <x14:formula1>
            <xm:f>'Drop-downs'!$I:$I</xm:f>
          </x14:formula1>
          <xm:sqref>I10</xm:sqref>
        </x14:dataValidation>
        <x14:dataValidation type="list" allowBlank="1" showInputMessage="1" showErrorMessage="1" xr:uid="{2F920790-24E9-4B32-9987-9C459D6F6CDC}">
          <x14:formula1>
            <xm:f>'Drop-downs'!$J:$J</xm:f>
          </x14:formula1>
          <xm:sqref>I11</xm:sqref>
        </x14:dataValidation>
        <x14:dataValidation type="list" allowBlank="1" showInputMessage="1" showErrorMessage="1" xr:uid="{A5C0C12F-4F52-4ABC-A05E-C115F17C0D5B}">
          <x14:formula1>
            <xm:f>'Drop-downs'!$H:$H</xm:f>
          </x14:formula1>
          <xm:sqref>I9</xm:sqref>
        </x14:dataValidation>
        <x14:dataValidation type="list" allowBlank="1" showInputMessage="1" showErrorMessage="1" xr:uid="{F00F0D32-ABB9-4EA7-9EDB-524B53C74655}">
          <x14:formula1>
            <xm:f>'Drop-downs'!$G:$G</xm:f>
          </x14:formula1>
          <xm:sqref>I8</xm:sqref>
        </x14:dataValidation>
        <x14:dataValidation type="list" allowBlank="1" showInputMessage="1" showErrorMessage="1" xr:uid="{5DE9A4EA-9EC8-4EAB-8153-E0333D4F631D}">
          <x14:formula1>
            <xm:f>'Drop-downs'!$F:$F</xm:f>
          </x14:formula1>
          <xm:sqref>I7</xm:sqref>
        </x14:dataValidation>
        <x14:dataValidation type="list" allowBlank="1" showInputMessage="1" showErrorMessage="1" xr:uid="{FA1EC414-8098-47C2-8F99-DC1B35167B63}">
          <x14:formula1>
            <xm:f>'Drop-downs'!$E:$E</xm:f>
          </x14:formula1>
          <xm:sqref>I6</xm:sqref>
        </x14:dataValidation>
        <x14:dataValidation type="list" allowBlank="1" showInputMessage="1" showErrorMessage="1" xr:uid="{0CB042D2-675F-4C12-9267-9A3076AC3C75}">
          <x14:formula1>
            <xm:f>'Drop-downs'!$S:$S</xm:f>
          </x14:formula1>
          <xm:sqref>F8</xm:sqref>
        </x14:dataValidation>
        <x14:dataValidation type="list" allowBlank="1" showInputMessage="1" showErrorMessage="1" xr:uid="{A98FF569-95AE-459B-9FD0-00801FE6C710}">
          <x14:formula1>
            <xm:f>'Drop-downs'!$B:$B</xm:f>
          </x14:formula1>
          <xm:sqref>C10</xm:sqref>
        </x14:dataValidation>
        <x14:dataValidation type="list" allowBlank="1" showInputMessage="1" showErrorMessage="1" xr:uid="{4FAB2DD3-DCA0-42C7-B696-FAE83F3EBC27}">
          <x14:formula1>
            <xm:f>'Drop-downs'!$A:$A</xm:f>
          </x14:formula1>
          <xm:sqref>C9</xm:sqref>
        </x14:dataValidation>
        <x14:dataValidation type="list" allowBlank="1" showInputMessage="1" showErrorMessage="1" xr:uid="{5F6301D8-D966-4CB7-A481-5ED08CA0137A}">
          <x14:formula1>
            <xm:f>'Drop-downs'!$M:$M</xm:f>
          </x14:formula1>
          <xm:sqref>K6</xm:sqref>
        </x14:dataValidation>
        <x14:dataValidation type="list" allowBlank="1" showInputMessage="1" showErrorMessage="1" xr:uid="{FCFCFAE0-611C-448B-A0B3-E6B028AFCD5C}">
          <x14:formula1>
            <xm:f>'Drop-downs'!$N:$N</xm:f>
          </x14:formula1>
          <xm:sqref>K7</xm:sqref>
        </x14:dataValidation>
        <x14:dataValidation type="list" allowBlank="1" showInputMessage="1" showErrorMessage="1" xr:uid="{384A0155-6F67-4FA0-9122-3F748E895051}">
          <x14:formula1>
            <xm:f>'Drop-downs'!$O:$O</xm:f>
          </x14:formula1>
          <xm:sqref>K8</xm:sqref>
        </x14:dataValidation>
        <x14:dataValidation type="list" allowBlank="1" showInputMessage="1" showErrorMessage="1" xr:uid="{A4256187-A332-4820-B26D-4D7C0441E9FF}">
          <x14:formula1>
            <xm:f>'Drop-downs'!$P:$P</xm:f>
          </x14:formula1>
          <xm:sqref>K9</xm:sqref>
        </x14:dataValidation>
        <x14:dataValidation type="list" allowBlank="1" showInputMessage="1" showErrorMessage="1" xr:uid="{E25459C8-E283-4A2E-A7E2-A6205F8DB217}">
          <x14:formula1>
            <xm:f>'Drop-downs'!$Q:$Q</xm:f>
          </x14:formula1>
          <xm:sqref>K10</xm:sqref>
        </x14:dataValidation>
        <x14:dataValidation type="list" allowBlank="1" showInputMessage="1" showErrorMessage="1" xr:uid="{63A5DFD4-EBB5-4F34-982C-94BF8FCD4623}">
          <x14:formula1>
            <xm:f>'Drop-downs'!$R:$R</xm:f>
          </x14:formula1>
          <xm:sqref>K11</xm:sqref>
        </x14:dataValidation>
        <x14:dataValidation type="list" allowBlank="1" showInputMessage="1" showErrorMessage="1" xr:uid="{378EFBB9-7C80-4526-9F6F-3723E304CACA}">
          <x14:formula1>
            <xm:f>'Drop-downs'!$U:$U</xm:f>
          </x14:formula1>
          <xm:sqref>T13:V13 X13:Z13</xm:sqref>
        </x14:dataValidation>
        <x14:dataValidation type="list" allowBlank="1" showInputMessage="1" showErrorMessage="1" xr:uid="{DBBE215A-A929-4DB7-869E-45CD4A8540E5}">
          <x14:formula1>
            <xm:f>'Drop-downs'!$D:$D</xm:f>
          </x14:formula1>
          <xm:sqref>F6</xm:sqref>
        </x14:dataValidation>
        <x14:dataValidation type="list" allowBlank="1" showInputMessage="1" showErrorMessage="1" xr:uid="{4C591E06-E295-4B43-9EA6-C1AE575AEEC2}">
          <x14:formula1>
            <xm:f>'Drop-downs'!$C:$C</xm:f>
          </x14:formula1>
          <xm:sqref>C6:D6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02040-2811-48BF-B631-8225C487834A}">
  <sheetPr>
    <pageSetUpPr fitToPage="1"/>
  </sheetPr>
  <dimension ref="A1:AX824"/>
  <sheetViews>
    <sheetView topLeftCell="A55" zoomScale="90" zoomScaleNormal="90" workbookViewId="0">
      <selection activeCell="A73" sqref="A73:I74"/>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664"/>
      <c r="C3" s="295" t="s">
        <v>87</v>
      </c>
      <c r="D3" s="759" t="s">
        <v>518</v>
      </c>
      <c r="E3" s="759"/>
      <c r="F3" s="759"/>
      <c r="G3" s="759"/>
      <c r="H3" s="759"/>
      <c r="I3" s="759"/>
      <c r="J3" s="270" t="s">
        <v>88</v>
      </c>
      <c r="K3" s="105"/>
      <c r="L3" s="270"/>
      <c r="M3" s="277"/>
      <c r="N3" s="277"/>
      <c r="O3" s="277"/>
      <c r="P3" s="296"/>
      <c r="Q3" s="296"/>
      <c r="R3" s="295" t="s">
        <v>87</v>
      </c>
      <c r="S3" s="760" t="s">
        <v>519</v>
      </c>
      <c r="T3" s="760"/>
      <c r="U3" s="760"/>
      <c r="V3" s="760"/>
      <c r="W3" s="760"/>
      <c r="X3" s="760"/>
      <c r="Y3" s="760"/>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1" t="s">
        <v>92</v>
      </c>
      <c r="D5" s="761"/>
      <c r="E5" s="159"/>
      <c r="F5" s="262" t="s">
        <v>93</v>
      </c>
      <c r="G5" s="254"/>
      <c r="H5" s="159"/>
      <c r="I5" s="761" t="s">
        <v>93</v>
      </c>
      <c r="J5" s="761"/>
      <c r="K5" s="761" t="s">
        <v>94</v>
      </c>
      <c r="L5" s="761"/>
      <c r="M5" s="761"/>
      <c r="N5" s="105"/>
      <c r="O5" s="101"/>
      <c r="P5" s="254"/>
      <c r="Q5" s="254"/>
      <c r="R5" s="263"/>
      <c r="S5" s="102" t="s">
        <v>95</v>
      </c>
      <c r="T5" s="761" t="s">
        <v>24</v>
      </c>
      <c r="U5" s="761"/>
      <c r="V5" s="761"/>
      <c r="W5" s="761"/>
      <c r="X5" s="761"/>
      <c r="Y5" s="102" t="s">
        <v>96</v>
      </c>
      <c r="Z5" s="102" t="s">
        <v>97</v>
      </c>
      <c r="AA5" s="102" t="s">
        <v>98</v>
      </c>
      <c r="AB5" s="248"/>
    </row>
    <row r="6" spans="1:32" ht="20.65" customHeight="1" x14ac:dyDescent="0.25">
      <c r="A6" s="251"/>
      <c r="B6" s="664" t="s">
        <v>8</v>
      </c>
      <c r="C6" s="759">
        <v>2</v>
      </c>
      <c r="D6" s="759"/>
      <c r="E6" s="159"/>
      <c r="F6" s="14" t="s">
        <v>285</v>
      </c>
      <c r="G6" s="159"/>
      <c r="H6" s="664" t="s">
        <v>99</v>
      </c>
      <c r="I6" s="741" t="s">
        <v>290</v>
      </c>
      <c r="J6" s="742"/>
      <c r="K6" s="741">
        <v>577602</v>
      </c>
      <c r="L6" s="762"/>
      <c r="M6" s="742"/>
      <c r="N6" s="101"/>
      <c r="O6" s="101"/>
      <c r="P6" s="159"/>
      <c r="Q6" s="264"/>
      <c r="R6" s="664" t="s">
        <v>100</v>
      </c>
      <c r="S6" s="8">
        <v>20</v>
      </c>
      <c r="T6" s="714" t="s">
        <v>391</v>
      </c>
      <c r="U6" s="714"/>
      <c r="V6" s="714"/>
      <c r="W6" s="714"/>
      <c r="X6" s="715"/>
      <c r="Y6" s="318"/>
      <c r="Z6" s="312" t="s">
        <v>392</v>
      </c>
      <c r="AA6" s="312" t="s">
        <v>393</v>
      </c>
      <c r="AB6" s="248"/>
    </row>
    <row r="7" spans="1:32" ht="20.65" customHeight="1" x14ac:dyDescent="0.25">
      <c r="A7" s="251"/>
      <c r="B7" s="664" t="s">
        <v>101</v>
      </c>
      <c r="C7" s="759" t="s">
        <v>60</v>
      </c>
      <c r="D7" s="759"/>
      <c r="E7" s="159"/>
      <c r="F7" s="276" t="s">
        <v>102</v>
      </c>
      <c r="G7" s="159"/>
      <c r="H7" s="275" t="s">
        <v>103</v>
      </c>
      <c r="I7" s="741" t="s">
        <v>295</v>
      </c>
      <c r="J7" s="742"/>
      <c r="K7" s="741" t="s">
        <v>41</v>
      </c>
      <c r="L7" s="762"/>
      <c r="M7" s="742"/>
      <c r="N7" s="101"/>
      <c r="O7" s="102"/>
      <c r="P7" s="159"/>
      <c r="Q7" s="102"/>
      <c r="R7" s="664" t="s">
        <v>100</v>
      </c>
      <c r="S7" s="8">
        <v>50</v>
      </c>
      <c r="T7" s="714" t="s">
        <v>466</v>
      </c>
      <c r="U7" s="714"/>
      <c r="V7" s="714"/>
      <c r="W7" s="714"/>
      <c r="X7" s="715"/>
      <c r="Y7" s="318"/>
      <c r="Z7" s="312"/>
      <c r="AA7" s="312" t="s">
        <v>367</v>
      </c>
      <c r="AB7" s="248"/>
    </row>
    <row r="8" spans="1:32" ht="20.65" customHeight="1" x14ac:dyDescent="0.25">
      <c r="A8" s="251"/>
      <c r="B8" s="664" t="s">
        <v>104</v>
      </c>
      <c r="C8" s="759" t="s">
        <v>352</v>
      </c>
      <c r="D8" s="759"/>
      <c r="E8" s="159"/>
      <c r="F8" s="667" t="s">
        <v>45</v>
      </c>
      <c r="G8" s="159"/>
      <c r="H8" s="664" t="s">
        <v>105</v>
      </c>
      <c r="I8" s="741" t="s">
        <v>300</v>
      </c>
      <c r="J8" s="742"/>
      <c r="K8" s="741" t="s">
        <v>42</v>
      </c>
      <c r="L8" s="762"/>
      <c r="M8" s="742"/>
      <c r="N8" s="277"/>
      <c r="O8" s="101"/>
      <c r="P8" s="254"/>
      <c r="Q8" s="254"/>
      <c r="R8" s="664" t="s">
        <v>99</v>
      </c>
      <c r="S8" s="8">
        <v>4</v>
      </c>
      <c r="T8" s="714"/>
      <c r="U8" s="714"/>
      <c r="V8" s="714"/>
      <c r="W8" s="714"/>
      <c r="X8" s="715"/>
      <c r="Y8" s="318"/>
      <c r="Z8" s="312"/>
      <c r="AA8" s="312"/>
      <c r="AB8" s="248"/>
    </row>
    <row r="9" spans="1:32" ht="20.65" customHeight="1" x14ac:dyDescent="0.25">
      <c r="A9" s="251"/>
      <c r="B9" s="255" t="s">
        <v>106</v>
      </c>
      <c r="C9" s="773" t="s">
        <v>83</v>
      </c>
      <c r="D9" s="774"/>
      <c r="E9" s="254"/>
      <c r="F9" s="254"/>
      <c r="G9" s="159"/>
      <c r="H9" s="664" t="s">
        <v>107</v>
      </c>
      <c r="I9" s="741" t="s">
        <v>304</v>
      </c>
      <c r="J9" s="742"/>
      <c r="K9" s="741">
        <v>599827</v>
      </c>
      <c r="L9" s="762"/>
      <c r="M9" s="742"/>
      <c r="N9" s="277"/>
      <c r="O9" s="277"/>
      <c r="P9" s="254"/>
      <c r="Q9" s="254"/>
      <c r="R9" s="664" t="s">
        <v>99</v>
      </c>
      <c r="S9" s="8">
        <v>7</v>
      </c>
      <c r="T9" s="714" t="s">
        <v>424</v>
      </c>
      <c r="U9" s="714"/>
      <c r="V9" s="714"/>
      <c r="W9" s="714"/>
      <c r="X9" s="715"/>
      <c r="Y9" s="318"/>
      <c r="Z9" s="312"/>
      <c r="AA9" s="312" t="s">
        <v>427</v>
      </c>
      <c r="AB9" s="248"/>
    </row>
    <row r="10" spans="1:32" ht="20.65" customHeight="1" x14ac:dyDescent="0.25">
      <c r="A10" s="251"/>
      <c r="B10" s="255" t="s">
        <v>108</v>
      </c>
      <c r="C10" s="713" t="s">
        <v>279</v>
      </c>
      <c r="D10" s="714"/>
      <c r="E10" s="714"/>
      <c r="F10" s="715"/>
      <c r="G10" s="159"/>
      <c r="H10" s="664" t="s">
        <v>109</v>
      </c>
      <c r="I10" s="739"/>
      <c r="J10" s="740"/>
      <c r="K10" s="741"/>
      <c r="L10" s="762"/>
      <c r="M10" s="742"/>
      <c r="N10" s="277"/>
      <c r="O10" s="277"/>
      <c r="P10" s="254"/>
      <c r="Q10" s="254"/>
      <c r="R10" s="664" t="s">
        <v>99</v>
      </c>
      <c r="S10" s="8">
        <v>10</v>
      </c>
      <c r="T10" s="714" t="s">
        <v>425</v>
      </c>
      <c r="U10" s="714"/>
      <c r="V10" s="714"/>
      <c r="W10" s="714"/>
      <c r="X10" s="715"/>
      <c r="Y10" s="318"/>
      <c r="Z10" s="312"/>
      <c r="AA10" s="312" t="s">
        <v>428</v>
      </c>
      <c r="AB10" s="248"/>
    </row>
    <row r="11" spans="1:32" ht="20.65" customHeight="1" x14ac:dyDescent="0.25">
      <c r="A11" s="251"/>
      <c r="B11" s="748"/>
      <c r="C11" s="264"/>
      <c r="D11" s="264"/>
      <c r="E11" s="264"/>
      <c r="F11" s="264"/>
      <c r="G11" s="159"/>
      <c r="H11" s="664" t="s">
        <v>110</v>
      </c>
      <c r="I11" s="741" t="s">
        <v>396</v>
      </c>
      <c r="J11" s="742"/>
      <c r="K11" s="741" t="s">
        <v>44</v>
      </c>
      <c r="L11" s="762"/>
      <c r="M11" s="742"/>
      <c r="N11" s="277"/>
      <c r="O11" s="277"/>
      <c r="P11" s="254"/>
      <c r="Q11" s="254"/>
      <c r="R11" s="664" t="s">
        <v>111</v>
      </c>
      <c r="S11" s="8">
        <v>124</v>
      </c>
      <c r="T11" s="714" t="s">
        <v>446</v>
      </c>
      <c r="U11" s="714"/>
      <c r="V11" s="714"/>
      <c r="W11" s="714"/>
      <c r="X11" s="715"/>
      <c r="Y11" s="318"/>
      <c r="Z11" s="312"/>
      <c r="AA11" s="312" t="s">
        <v>447</v>
      </c>
      <c r="AB11" s="248"/>
    </row>
    <row r="12" spans="1:32" ht="20.65" customHeight="1" x14ac:dyDescent="0.25">
      <c r="A12" s="159"/>
      <c r="B12" s="748"/>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664"/>
      <c r="C13" s="671"/>
      <c r="D13" s="270"/>
      <c r="E13" s="271" t="s">
        <v>112</v>
      </c>
      <c r="F13" s="667" t="s">
        <v>39</v>
      </c>
      <c r="G13" s="159"/>
      <c r="H13" s="101"/>
      <c r="I13" s="273"/>
      <c r="J13" s="664" t="s">
        <v>113</v>
      </c>
      <c r="K13" s="775" t="s">
        <v>60</v>
      </c>
      <c r="L13" s="776"/>
      <c r="M13" s="777"/>
      <c r="N13" s="278"/>
      <c r="O13" s="279"/>
      <c r="P13" s="280"/>
      <c r="Q13" s="280"/>
      <c r="R13" s="280"/>
      <c r="S13" s="664" t="s">
        <v>114</v>
      </c>
      <c r="T13" s="741" t="s">
        <v>310</v>
      </c>
      <c r="U13" s="762"/>
      <c r="V13" s="762"/>
      <c r="W13" s="762"/>
      <c r="X13" s="762"/>
      <c r="Y13" s="762"/>
      <c r="Z13" s="742"/>
      <c r="AA13" s="277"/>
      <c r="AB13" s="248"/>
    </row>
    <row r="14" spans="1:32" ht="20.65" customHeight="1" x14ac:dyDescent="0.25">
      <c r="A14" s="251"/>
      <c r="B14" s="256"/>
      <c r="C14" s="671"/>
      <c r="D14" s="671"/>
      <c r="E14" s="671"/>
      <c r="F14" s="671"/>
      <c r="G14" s="268"/>
      <c r="H14" s="664"/>
      <c r="I14" s="664"/>
      <c r="J14" s="269"/>
      <c r="K14" s="269"/>
      <c r="L14" s="269"/>
      <c r="M14" s="269"/>
      <c r="N14" s="269"/>
      <c r="O14" s="269"/>
      <c r="P14" s="254"/>
      <c r="Q14" s="254"/>
      <c r="R14" s="254"/>
      <c r="S14" s="254"/>
      <c r="T14" s="664"/>
      <c r="U14" s="664"/>
      <c r="V14" s="671"/>
      <c r="W14" s="254"/>
      <c r="X14" s="671"/>
      <c r="Y14" s="671"/>
      <c r="Z14" s="671"/>
      <c r="AA14" s="671"/>
      <c r="AB14" s="248"/>
      <c r="AF14" s="33"/>
    </row>
    <row r="15" spans="1:32" ht="20.65" customHeight="1" x14ac:dyDescent="0.25">
      <c r="A15" s="251"/>
      <c r="B15" s="256"/>
      <c r="C15" s="671"/>
      <c r="D15" s="671"/>
      <c r="E15" s="271" t="s">
        <v>115</v>
      </c>
      <c r="F15" s="667" t="s">
        <v>39</v>
      </c>
      <c r="G15" s="268"/>
      <c r="H15" s="272"/>
      <c r="I15" s="159"/>
      <c r="J15" s="664" t="s">
        <v>116</v>
      </c>
      <c r="K15" s="753">
        <v>44874</v>
      </c>
      <c r="L15" s="754"/>
      <c r="M15" s="754"/>
      <c r="N15" s="754"/>
      <c r="O15" s="755"/>
      <c r="P15" s="280"/>
      <c r="Q15" s="280"/>
      <c r="R15" s="280"/>
      <c r="S15" s="664" t="s">
        <v>117</v>
      </c>
      <c r="T15" s="778">
        <v>44903</v>
      </c>
      <c r="U15" s="779"/>
      <c r="V15" s="779"/>
      <c r="W15" s="779"/>
      <c r="X15" s="779"/>
      <c r="Y15" s="779"/>
      <c r="Z15" s="780"/>
      <c r="AA15" s="102"/>
      <c r="AB15" s="248"/>
    </row>
    <row r="16" spans="1:32" ht="13.5" customHeight="1" x14ac:dyDescent="0.25">
      <c r="A16" s="251"/>
      <c r="B16" s="256"/>
      <c r="C16" s="671"/>
      <c r="D16" s="782"/>
      <c r="E16" s="782"/>
      <c r="F16" s="671"/>
      <c r="G16" s="268"/>
      <c r="H16" s="254"/>
      <c r="I16" s="254"/>
      <c r="J16" s="254"/>
      <c r="K16" s="254"/>
      <c r="L16" s="254"/>
      <c r="M16" s="254"/>
      <c r="N16" s="254"/>
      <c r="O16" s="254"/>
      <c r="P16" s="254"/>
      <c r="Q16" s="254"/>
      <c r="R16" s="254"/>
      <c r="S16" s="101"/>
      <c r="T16" s="254"/>
      <c r="U16" s="254"/>
      <c r="V16" s="105"/>
      <c r="W16" s="254"/>
      <c r="X16" s="105"/>
      <c r="Y16" s="671"/>
      <c r="Z16" s="671"/>
      <c r="AA16" s="671"/>
      <c r="AB16" s="248"/>
    </row>
    <row r="17" spans="1:50" ht="20.65" customHeight="1" x14ac:dyDescent="0.25">
      <c r="A17" s="251"/>
      <c r="B17" s="751" t="s">
        <v>118</v>
      </c>
      <c r="C17" s="764"/>
      <c r="D17" s="765"/>
      <c r="E17" s="765"/>
      <c r="F17" s="765"/>
      <c r="G17" s="765"/>
      <c r="H17" s="765"/>
      <c r="I17" s="765"/>
      <c r="J17" s="765"/>
      <c r="K17" s="765"/>
      <c r="L17" s="765"/>
      <c r="M17" s="765"/>
      <c r="N17" s="765"/>
      <c r="O17" s="765"/>
      <c r="P17" s="765"/>
      <c r="Q17" s="765"/>
      <c r="R17" s="765"/>
      <c r="S17" s="765"/>
      <c r="T17" s="765"/>
      <c r="U17" s="765"/>
      <c r="V17" s="765"/>
      <c r="W17" s="765"/>
      <c r="X17" s="765"/>
      <c r="Y17" s="765"/>
      <c r="Z17" s="765"/>
      <c r="AA17" s="766"/>
      <c r="AB17" s="301"/>
    </row>
    <row r="18" spans="1:50" ht="20.65" customHeight="1" x14ac:dyDescent="0.25">
      <c r="A18" s="251"/>
      <c r="B18" s="751"/>
      <c r="C18" s="767"/>
      <c r="D18" s="768"/>
      <c r="E18" s="768"/>
      <c r="F18" s="768"/>
      <c r="G18" s="768"/>
      <c r="H18" s="768"/>
      <c r="I18" s="768"/>
      <c r="J18" s="768"/>
      <c r="K18" s="768"/>
      <c r="L18" s="768"/>
      <c r="M18" s="768"/>
      <c r="N18" s="768"/>
      <c r="O18" s="768"/>
      <c r="P18" s="768"/>
      <c r="Q18" s="768"/>
      <c r="R18" s="768"/>
      <c r="S18" s="768"/>
      <c r="T18" s="768"/>
      <c r="U18" s="768"/>
      <c r="V18" s="768"/>
      <c r="W18" s="768"/>
      <c r="X18" s="768"/>
      <c r="Y18" s="768"/>
      <c r="Z18" s="768"/>
      <c r="AA18" s="769"/>
      <c r="AB18" s="248"/>
    </row>
    <row r="19" spans="1:50" ht="20.65" customHeight="1" x14ac:dyDescent="0.25">
      <c r="A19" s="251"/>
      <c r="B19" s="751"/>
      <c r="C19" s="767"/>
      <c r="D19" s="768"/>
      <c r="E19" s="768"/>
      <c r="F19" s="768"/>
      <c r="G19" s="768"/>
      <c r="H19" s="768"/>
      <c r="I19" s="768"/>
      <c r="J19" s="768"/>
      <c r="K19" s="768"/>
      <c r="L19" s="768"/>
      <c r="M19" s="768"/>
      <c r="N19" s="768"/>
      <c r="O19" s="768"/>
      <c r="P19" s="768"/>
      <c r="Q19" s="768"/>
      <c r="R19" s="768"/>
      <c r="S19" s="768"/>
      <c r="T19" s="768"/>
      <c r="U19" s="768"/>
      <c r="V19" s="768"/>
      <c r="W19" s="768"/>
      <c r="X19" s="768"/>
      <c r="Y19" s="768"/>
      <c r="Z19" s="768"/>
      <c r="AA19" s="769"/>
      <c r="AB19" s="248"/>
      <c r="AF19" s="33"/>
    </row>
    <row r="20" spans="1:50" ht="20.65" customHeight="1" thickBot="1" x14ac:dyDescent="0.3">
      <c r="A20" s="251"/>
      <c r="B20" s="752"/>
      <c r="C20" s="770"/>
      <c r="D20" s="771"/>
      <c r="E20" s="771"/>
      <c r="F20" s="771"/>
      <c r="G20" s="771"/>
      <c r="H20" s="771"/>
      <c r="I20" s="771"/>
      <c r="J20" s="771"/>
      <c r="K20" s="771"/>
      <c r="L20" s="771"/>
      <c r="M20" s="771"/>
      <c r="N20" s="771"/>
      <c r="O20" s="771"/>
      <c r="P20" s="771"/>
      <c r="Q20" s="771"/>
      <c r="R20" s="771"/>
      <c r="S20" s="771"/>
      <c r="T20" s="771"/>
      <c r="U20" s="771"/>
      <c r="V20" s="771"/>
      <c r="W20" s="771"/>
      <c r="X20" s="771"/>
      <c r="Y20" s="771"/>
      <c r="Z20" s="771"/>
      <c r="AA20" s="772"/>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3" t="s">
        <v>121</v>
      </c>
      <c r="Z21" s="763"/>
      <c r="AA21" s="763"/>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670" t="s">
        <v>127</v>
      </c>
      <c r="P22" s="208"/>
      <c r="Q22" s="159"/>
      <c r="R22" s="670"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v>22.1</v>
      </c>
      <c r="D23" s="137" t="s">
        <v>131</v>
      </c>
      <c r="E23" s="138"/>
      <c r="F23" s="309">
        <v>21.954000000000001</v>
      </c>
      <c r="G23" s="139" t="s">
        <v>132</v>
      </c>
      <c r="H23" s="141"/>
      <c r="I23" s="140"/>
      <c r="J23" s="138"/>
      <c r="K23" s="148" t="s">
        <v>69</v>
      </c>
      <c r="L23" s="138"/>
      <c r="M23" s="85" t="s">
        <v>61</v>
      </c>
      <c r="N23" s="128"/>
      <c r="O23" s="313">
        <v>0.56666666666666665</v>
      </c>
      <c r="P23" s="135"/>
      <c r="Q23" s="210"/>
      <c r="R23" s="15">
        <v>20.48</v>
      </c>
      <c r="S23" s="100" t="s">
        <v>131</v>
      </c>
      <c r="T23" s="22" t="s">
        <v>40</v>
      </c>
      <c r="U23" s="147"/>
      <c r="V23" s="317">
        <v>0.46458333333333335</v>
      </c>
      <c r="W23" s="126"/>
      <c r="X23" s="196"/>
      <c r="Y23" s="173" t="s">
        <v>133</v>
      </c>
      <c r="Z23" s="174"/>
      <c r="AA23" s="668"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v>0</v>
      </c>
      <c r="G24" s="97"/>
      <c r="H24" s="97"/>
      <c r="I24" s="98"/>
      <c r="J24" s="118"/>
      <c r="K24" s="79" t="s">
        <v>136</v>
      </c>
      <c r="L24" s="98"/>
      <c r="M24" s="60" t="s">
        <v>40</v>
      </c>
      <c r="N24" s="124"/>
      <c r="O24" s="129"/>
      <c r="P24" s="130"/>
      <c r="Q24" s="212"/>
      <c r="R24" s="211">
        <v>20.503</v>
      </c>
      <c r="S24" s="131" t="s">
        <v>132</v>
      </c>
      <c r="T24" s="197"/>
      <c r="U24" s="132"/>
      <c r="V24" s="198"/>
      <c r="W24" s="199"/>
      <c r="X24" s="175"/>
      <c r="Y24" s="173" t="s">
        <v>137</v>
      </c>
      <c r="Z24" s="174"/>
      <c r="AA24" s="403">
        <v>100</v>
      </c>
      <c r="AB24" s="248"/>
      <c r="AC24" s="31"/>
      <c r="AD24" s="49"/>
    </row>
    <row r="25" spans="1:50" s="25" customFormat="1" ht="20.65" customHeight="1" x14ac:dyDescent="0.25">
      <c r="A25" s="110"/>
      <c r="B25" s="93" t="s">
        <v>138</v>
      </c>
      <c r="C25" s="8">
        <v>50</v>
      </c>
      <c r="D25" s="99" t="s">
        <v>139</v>
      </c>
      <c r="E25" s="100"/>
      <c r="F25" s="309">
        <v>49.152000000000001</v>
      </c>
      <c r="G25" s="99" t="s">
        <v>139</v>
      </c>
      <c r="H25" s="99"/>
      <c r="I25" s="310">
        <v>50</v>
      </c>
      <c r="J25" s="108" t="s">
        <v>139</v>
      </c>
      <c r="K25" s="8" t="s">
        <v>75</v>
      </c>
      <c r="L25" s="101"/>
      <c r="M25" s="132"/>
      <c r="N25" s="100"/>
      <c r="O25" s="313">
        <v>0.57291666666666663</v>
      </c>
      <c r="P25" s="135"/>
      <c r="Q25" s="213" t="s">
        <v>140</v>
      </c>
      <c r="R25" s="80">
        <v>47.863</v>
      </c>
      <c r="S25" s="99" t="s">
        <v>139</v>
      </c>
      <c r="T25" s="22" t="s">
        <v>61</v>
      </c>
      <c r="U25" s="200"/>
      <c r="V25" s="338">
        <v>0.46666666666666662</v>
      </c>
      <c r="W25" s="202"/>
      <c r="X25" s="175"/>
      <c r="Y25" s="173" t="s">
        <v>141</v>
      </c>
      <c r="Z25" s="174"/>
      <c r="AA25" s="403">
        <v>24417</v>
      </c>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05"/>
      <c r="I26" s="668">
        <v>0.47</v>
      </c>
      <c r="J26" s="101"/>
      <c r="K26" s="17" t="s">
        <v>48</v>
      </c>
      <c r="L26" s="101"/>
      <c r="M26" s="7" t="s">
        <v>40</v>
      </c>
      <c r="N26" s="101"/>
      <c r="O26" s="101"/>
      <c r="P26" s="135"/>
      <c r="Q26" s="100"/>
      <c r="R26" s="170"/>
      <c r="S26" s="162"/>
      <c r="T26" s="149"/>
      <c r="U26" s="132"/>
      <c r="V26" s="170"/>
      <c r="W26" s="171"/>
      <c r="X26" s="175"/>
      <c r="Y26" s="173" t="s">
        <v>143</v>
      </c>
      <c r="Z26" s="176"/>
      <c r="AA26" s="404">
        <v>0.55208333333333337</v>
      </c>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49" t="s">
        <v>140</v>
      </c>
      <c r="H27" s="750"/>
      <c r="I27" s="309">
        <v>20.533999999999999</v>
      </c>
      <c r="J27" s="108" t="s">
        <v>139</v>
      </c>
      <c r="K27" s="65" t="s">
        <v>82</v>
      </c>
      <c r="L27" s="100"/>
      <c r="M27" s="67" t="s">
        <v>61</v>
      </c>
      <c r="N27" s="100"/>
      <c r="O27" s="314">
        <v>0.57500000000000007</v>
      </c>
      <c r="P27" s="135"/>
      <c r="Q27" s="100"/>
      <c r="R27" s="106"/>
      <c r="S27" s="214"/>
      <c r="T27" s="132"/>
      <c r="U27" s="132"/>
      <c r="V27" s="106"/>
      <c r="W27" s="171"/>
      <c r="X27" s="175"/>
      <c r="Y27" s="173" t="s">
        <v>145</v>
      </c>
      <c r="Z27" s="177"/>
      <c r="AA27" s="18">
        <v>79.900000000000006</v>
      </c>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v>7.02</v>
      </c>
      <c r="G28" s="97"/>
      <c r="H28" s="97"/>
      <c r="I28" s="62">
        <v>7.05</v>
      </c>
      <c r="J28" s="107"/>
      <c r="K28" s="62" t="s">
        <v>163</v>
      </c>
      <c r="L28" s="98"/>
      <c r="M28" s="118"/>
      <c r="N28" s="98"/>
      <c r="O28" s="315">
        <v>0.57847222222222217</v>
      </c>
      <c r="P28" s="130"/>
      <c r="Q28" s="161" t="s">
        <v>140</v>
      </c>
      <c r="R28" s="339">
        <v>7.15</v>
      </c>
      <c r="S28" s="188"/>
      <c r="T28" s="60" t="s">
        <v>40</v>
      </c>
      <c r="U28" s="154"/>
      <c r="V28" s="340">
        <v>0.4680555555555555</v>
      </c>
      <c r="W28" s="195"/>
      <c r="X28" s="175"/>
      <c r="Y28" s="173" t="s">
        <v>147</v>
      </c>
      <c r="Z28" s="174"/>
      <c r="AA28" s="18" t="s">
        <v>39</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v>10.050000000000001</v>
      </c>
      <c r="G29" s="99"/>
      <c r="H29" s="99"/>
      <c r="I29" s="8">
        <v>10.130000000000001</v>
      </c>
      <c r="J29" s="108"/>
      <c r="K29" s="8" t="s">
        <v>163</v>
      </c>
      <c r="L29" s="101"/>
      <c r="M29" s="132"/>
      <c r="N29" s="125"/>
      <c r="O29" s="313">
        <v>0.57916666666666672</v>
      </c>
      <c r="P29" s="135"/>
      <c r="Q29" s="162" t="s">
        <v>140</v>
      </c>
      <c r="R29" s="668">
        <v>10.08</v>
      </c>
      <c r="S29" s="105"/>
      <c r="T29" s="7" t="s">
        <v>40</v>
      </c>
      <c r="U29" s="132"/>
      <c r="V29" s="341">
        <v>0.4694444444444445</v>
      </c>
      <c r="W29" s="171"/>
      <c r="X29" s="175"/>
      <c r="Y29" s="173" t="s">
        <v>149</v>
      </c>
      <c r="Z29" s="176"/>
      <c r="AA29" s="402">
        <v>0.66388888888888886</v>
      </c>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c r="G30" s="93"/>
      <c r="H30" s="105"/>
      <c r="I30" s="668">
        <v>-29.8</v>
      </c>
      <c r="J30" s="108" t="s">
        <v>151</v>
      </c>
      <c r="K30" s="8" t="s">
        <v>152</v>
      </c>
      <c r="L30" s="101"/>
      <c r="M30" s="7" t="s">
        <v>40</v>
      </c>
      <c r="N30" s="100"/>
      <c r="O30" s="149"/>
      <c r="P30" s="135"/>
      <c r="Q30" s="125"/>
      <c r="R30" s="27">
        <v>-37.4</v>
      </c>
      <c r="S30" s="108" t="s">
        <v>151</v>
      </c>
      <c r="T30" s="7" t="s">
        <v>40</v>
      </c>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c r="G31" s="93"/>
      <c r="H31" s="105"/>
      <c r="I31" s="668">
        <v>-208.5</v>
      </c>
      <c r="J31" s="108" t="s">
        <v>151</v>
      </c>
      <c r="K31" s="11" t="s">
        <v>155</v>
      </c>
      <c r="L31" s="101"/>
      <c r="M31" s="7" t="s">
        <v>40</v>
      </c>
      <c r="N31" s="126"/>
      <c r="O31" s="132"/>
      <c r="P31" s="135"/>
      <c r="Q31" s="100"/>
      <c r="R31" s="27">
        <v>-208.9</v>
      </c>
      <c r="S31" s="108" t="s">
        <v>151</v>
      </c>
      <c r="T31" s="7" t="s">
        <v>40</v>
      </c>
      <c r="U31" s="132"/>
      <c r="V31" s="101"/>
      <c r="W31" s="171"/>
      <c r="X31" s="181"/>
      <c r="Y31" s="10"/>
      <c r="Z31" s="182"/>
      <c r="AA31" s="183"/>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c r="G32" s="93"/>
      <c r="H32" s="105"/>
      <c r="I32" s="668"/>
      <c r="J32" s="108" t="s">
        <v>151</v>
      </c>
      <c r="K32" s="11" t="s">
        <v>158</v>
      </c>
      <c r="L32" s="119"/>
      <c r="M32" s="7"/>
      <c r="N32" s="100"/>
      <c r="O32" s="132"/>
      <c r="P32" s="135"/>
      <c r="Q32" s="100"/>
      <c r="R32" s="223"/>
      <c r="S32" s="108"/>
      <c r="T32" s="349"/>
      <c r="U32" s="132"/>
      <c r="V32" s="101"/>
      <c r="W32" s="171"/>
      <c r="X32" s="185"/>
      <c r="Y32" s="185"/>
      <c r="Z32" s="185"/>
      <c r="AA32" s="183"/>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c r="G33" s="106"/>
      <c r="H33" s="105"/>
      <c r="I33" s="348">
        <v>178.7</v>
      </c>
      <c r="J33" s="108"/>
      <c r="K33" s="81" t="s">
        <v>161</v>
      </c>
      <c r="L33" s="120"/>
      <c r="M33" s="7" t="s">
        <v>40</v>
      </c>
      <c r="N33" s="100"/>
      <c r="O33" s="150"/>
      <c r="P33" s="135"/>
      <c r="Q33" s="100"/>
      <c r="R33" s="348">
        <v>171.5</v>
      </c>
      <c r="S33" s="101"/>
      <c r="T33" s="7" t="s">
        <v>40</v>
      </c>
      <c r="U33" s="132"/>
      <c r="V33" s="101"/>
      <c r="W33" s="171"/>
      <c r="X33" s="10"/>
      <c r="Y33" s="10"/>
      <c r="Z33" s="185"/>
      <c r="AA33" s="10"/>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10</v>
      </c>
      <c r="D34" s="99"/>
      <c r="E34" s="100"/>
      <c r="F34" s="101"/>
      <c r="G34" s="749" t="s">
        <v>140</v>
      </c>
      <c r="H34" s="750"/>
      <c r="I34" s="65">
        <v>10.039999999999999</v>
      </c>
      <c r="J34" s="108"/>
      <c r="K34" s="66" t="s">
        <v>163</v>
      </c>
      <c r="L34" s="119"/>
      <c r="M34" s="67" t="s">
        <v>61</v>
      </c>
      <c r="N34" s="100"/>
      <c r="O34" s="313">
        <v>0.58194444444444449</v>
      </c>
      <c r="P34" s="151"/>
      <c r="Q34" s="100"/>
      <c r="R34" s="352"/>
      <c r="S34" s="100"/>
      <c r="T34" s="149"/>
      <c r="U34" s="132"/>
      <c r="V34" s="106"/>
      <c r="W34" s="171"/>
      <c r="X34" s="10"/>
      <c r="Y34" s="10"/>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v>766.04</v>
      </c>
      <c r="G35" s="97" t="s">
        <v>165</v>
      </c>
      <c r="H35" s="97"/>
      <c r="I35" s="152"/>
      <c r="J35" s="107"/>
      <c r="K35" s="153"/>
      <c r="L35" s="118"/>
      <c r="M35" s="154"/>
      <c r="N35" s="98"/>
      <c r="O35" s="154"/>
      <c r="P35" s="98"/>
      <c r="Q35" s="163"/>
      <c r="R35" s="351">
        <v>755.25</v>
      </c>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v>8.2000000000000003E-2</v>
      </c>
      <c r="D36" s="99" t="s">
        <v>167</v>
      </c>
      <c r="E36" s="100"/>
      <c r="F36" s="309">
        <v>0.13</v>
      </c>
      <c r="G36" s="99" t="s">
        <v>168</v>
      </c>
      <c r="H36" s="99"/>
      <c r="I36" s="309">
        <v>8.2000000000000003E-2</v>
      </c>
      <c r="J36" s="108" t="s">
        <v>168</v>
      </c>
      <c r="K36" s="69" t="s">
        <v>58</v>
      </c>
      <c r="L36" s="100"/>
      <c r="M36" s="67" t="s">
        <v>40</v>
      </c>
      <c r="N36" s="128"/>
      <c r="O36" s="320">
        <v>0.58472222222222225</v>
      </c>
      <c r="P36" s="321"/>
      <c r="Q36" s="164"/>
      <c r="R36" s="70">
        <v>0.129</v>
      </c>
      <c r="S36" s="108" t="s">
        <v>168</v>
      </c>
      <c r="T36" s="67" t="s">
        <v>40</v>
      </c>
      <c r="U36" s="132"/>
      <c r="V36" s="353">
        <v>0.47430555555555554</v>
      </c>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170</v>
      </c>
      <c r="E37" s="98"/>
      <c r="F37" s="62">
        <v>-0.04</v>
      </c>
      <c r="G37" s="155"/>
      <c r="H37" s="97"/>
      <c r="I37" s="62">
        <v>0</v>
      </c>
      <c r="J37" s="155" t="s">
        <v>170</v>
      </c>
      <c r="K37" s="62" t="s">
        <v>229</v>
      </c>
      <c r="L37" s="98"/>
      <c r="M37" s="154"/>
      <c r="N37" s="123"/>
      <c r="O37" s="316">
        <v>0.58680555555555558</v>
      </c>
      <c r="P37" s="130"/>
      <c r="Q37" s="161" t="s">
        <v>140</v>
      </c>
      <c r="R37" s="61">
        <v>1.61</v>
      </c>
      <c r="S37" s="133" t="s">
        <v>170</v>
      </c>
      <c r="T37" s="60" t="s">
        <v>61</v>
      </c>
      <c r="U37" s="154"/>
      <c r="V37" s="340">
        <v>0.47152777777777777</v>
      </c>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124</v>
      </c>
      <c r="D38" s="134" t="s">
        <v>170</v>
      </c>
      <c r="E38" s="100"/>
      <c r="F38" s="8">
        <v>125.57</v>
      </c>
      <c r="G38" s="156" t="s">
        <v>170</v>
      </c>
      <c r="H38" s="99"/>
      <c r="I38" s="8">
        <v>124</v>
      </c>
      <c r="J38" s="156" t="s">
        <v>170</v>
      </c>
      <c r="K38" s="8" t="s">
        <v>230</v>
      </c>
      <c r="L38" s="100"/>
      <c r="M38" s="101"/>
      <c r="N38" s="125"/>
      <c r="O38" s="313">
        <v>0.58958333333333335</v>
      </c>
      <c r="P38" s="135"/>
      <c r="Q38" s="162" t="s">
        <v>140</v>
      </c>
      <c r="R38" s="18">
        <v>124.25</v>
      </c>
      <c r="S38" s="134" t="s">
        <v>172</v>
      </c>
      <c r="T38" s="7" t="s">
        <v>40</v>
      </c>
      <c r="U38" s="132"/>
      <c r="V38" s="354">
        <v>0.47291666666666665</v>
      </c>
      <c r="W38" s="171"/>
      <c r="X38" s="691" t="s">
        <v>520</v>
      </c>
      <c r="Y38" s="692"/>
      <c r="Z38" s="692"/>
      <c r="AA38" s="692"/>
      <c r="AB38" s="693"/>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124</v>
      </c>
      <c r="D39" s="134" t="s">
        <v>170</v>
      </c>
      <c r="E39" s="100"/>
      <c r="F39" s="101"/>
      <c r="G39" s="105"/>
      <c r="H39" s="665" t="s">
        <v>140</v>
      </c>
      <c r="I39" s="65">
        <v>123.98</v>
      </c>
      <c r="J39" s="156" t="s">
        <v>170</v>
      </c>
      <c r="K39" s="65" t="s">
        <v>230</v>
      </c>
      <c r="L39" s="101"/>
      <c r="M39" s="67" t="s">
        <v>40</v>
      </c>
      <c r="N39" s="127"/>
      <c r="O39" s="313">
        <v>0.59027777777777779</v>
      </c>
      <c r="P39" s="135"/>
      <c r="Q39" s="100"/>
      <c r="R39" s="355"/>
      <c r="S39" s="101"/>
      <c r="T39" s="101"/>
      <c r="U39" s="101"/>
      <c r="V39" s="203"/>
      <c r="W39" s="171"/>
      <c r="X39" s="694"/>
      <c r="Y39" s="695"/>
      <c r="Z39" s="695"/>
      <c r="AA39" s="695"/>
      <c r="AB39" s="696"/>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v>765.81</v>
      </c>
      <c r="G40" s="97" t="s">
        <v>165</v>
      </c>
      <c r="H40" s="97"/>
      <c r="I40" s="152"/>
      <c r="J40" s="107"/>
      <c r="K40" s="153"/>
      <c r="L40" s="118"/>
      <c r="M40" s="129"/>
      <c r="N40" s="98"/>
      <c r="O40" s="129"/>
      <c r="P40" s="130"/>
      <c r="Q40" s="165"/>
      <c r="R40" s="356">
        <v>765.81</v>
      </c>
      <c r="S40" s="189" t="s">
        <v>165</v>
      </c>
      <c r="T40" s="129"/>
      <c r="U40" s="154"/>
      <c r="V40" s="221"/>
      <c r="W40" s="195"/>
      <c r="X40" s="694"/>
      <c r="Y40" s="695"/>
      <c r="Z40" s="695"/>
      <c r="AA40" s="695"/>
      <c r="AB40" s="696"/>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v>101.1</v>
      </c>
      <c r="G41" s="99" t="s">
        <v>176</v>
      </c>
      <c r="H41" s="101"/>
      <c r="I41" s="668">
        <v>100.8</v>
      </c>
      <c r="J41" s="108" t="s">
        <v>176</v>
      </c>
      <c r="K41" s="11" t="s">
        <v>210</v>
      </c>
      <c r="L41" s="101"/>
      <c r="M41" s="7" t="s">
        <v>40</v>
      </c>
      <c r="N41" s="101"/>
      <c r="O41" s="313">
        <v>0.54791666666666672</v>
      </c>
      <c r="P41" s="135"/>
      <c r="Q41" s="100"/>
      <c r="R41" s="82">
        <v>100.5</v>
      </c>
      <c r="S41" s="190" t="s">
        <v>176</v>
      </c>
      <c r="T41" s="7" t="s">
        <v>40</v>
      </c>
      <c r="U41" s="132"/>
      <c r="V41" s="354">
        <v>0.6694444444444444</v>
      </c>
      <c r="W41" s="171"/>
      <c r="X41" s="694"/>
      <c r="Y41" s="695"/>
      <c r="Z41" s="695"/>
      <c r="AA41" s="695"/>
      <c r="AB41" s="696"/>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05"/>
      <c r="I42" s="668">
        <v>1.03</v>
      </c>
      <c r="J42" s="756" t="s">
        <v>243</v>
      </c>
      <c r="K42" s="668" t="s">
        <v>50</v>
      </c>
      <c r="L42" s="101"/>
      <c r="M42" s="7" t="s">
        <v>40</v>
      </c>
      <c r="N42" s="101"/>
      <c r="O42" s="132"/>
      <c r="P42" s="135"/>
      <c r="Q42" s="100"/>
      <c r="R42" s="82">
        <v>100.2</v>
      </c>
      <c r="S42" s="190" t="s">
        <v>176</v>
      </c>
      <c r="T42" s="149"/>
      <c r="U42" s="132"/>
      <c r="V42" s="101"/>
      <c r="W42" s="171"/>
      <c r="X42" s="694"/>
      <c r="Y42" s="695"/>
      <c r="Z42" s="695"/>
      <c r="AA42" s="695"/>
      <c r="AB42" s="696"/>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v>9.6300000000000008</v>
      </c>
      <c r="D43" s="141"/>
      <c r="E43" s="121"/>
      <c r="F43" s="307">
        <v>17.459</v>
      </c>
      <c r="G43" s="141" t="s">
        <v>178</v>
      </c>
      <c r="H43" s="121"/>
      <c r="I43" s="142">
        <v>9.6649999999999991</v>
      </c>
      <c r="J43" s="757"/>
      <c r="K43" s="83" t="s">
        <v>180</v>
      </c>
      <c r="L43" s="121"/>
      <c r="M43" s="84" t="s">
        <v>40</v>
      </c>
      <c r="N43" s="128"/>
      <c r="O43" s="84">
        <v>0.54791666666666672</v>
      </c>
      <c r="P43" s="151"/>
      <c r="Q43" s="100"/>
      <c r="R43" s="65">
        <v>9.42</v>
      </c>
      <c r="S43" s="191" t="s">
        <v>246</v>
      </c>
      <c r="T43" s="105"/>
      <c r="U43" s="132"/>
      <c r="V43" s="105"/>
      <c r="W43" s="171"/>
      <c r="X43" s="694"/>
      <c r="Y43" s="695"/>
      <c r="Z43" s="695"/>
      <c r="AA43" s="695"/>
      <c r="AB43" s="696"/>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v>5.27</v>
      </c>
      <c r="J44" s="229" t="s">
        <v>181</v>
      </c>
      <c r="K44" s="230" t="s">
        <v>276</v>
      </c>
      <c r="L44" s="227"/>
      <c r="M44" s="231" t="s">
        <v>40</v>
      </c>
      <c r="N44" s="227"/>
      <c r="O44" s="367"/>
      <c r="P44" s="232"/>
      <c r="Q44" s="241"/>
      <c r="R44" s="365">
        <v>18.957999999999998</v>
      </c>
      <c r="S44" s="192" t="s">
        <v>178</v>
      </c>
      <c r="T44" s="78" t="s">
        <v>40</v>
      </c>
      <c r="U44" s="663">
        <v>0.29305555555555557</v>
      </c>
      <c r="V44" s="371">
        <v>0.66666666666666663</v>
      </c>
      <c r="W44" s="222"/>
      <c r="X44" s="694"/>
      <c r="Y44" s="695"/>
      <c r="Z44" s="695"/>
      <c r="AA44" s="695"/>
      <c r="AB44" s="696"/>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v>4.92</v>
      </c>
      <c r="S45" s="240" t="s">
        <v>181</v>
      </c>
      <c r="T45" s="237" t="s">
        <v>40</v>
      </c>
      <c r="U45" s="368"/>
      <c r="V45" s="369"/>
      <c r="W45" s="370"/>
      <c r="X45" s="694"/>
      <c r="Y45" s="695"/>
      <c r="Z45" s="695"/>
      <c r="AA45" s="695"/>
      <c r="AB45" s="696"/>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4"/>
      <c r="Y46" s="695"/>
      <c r="Z46" s="695"/>
      <c r="AA46" s="695"/>
      <c r="AB46" s="696"/>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669"/>
      <c r="L47" s="101"/>
      <c r="M47" s="150"/>
      <c r="N47" s="100"/>
      <c r="O47" s="217"/>
      <c r="P47" s="135"/>
      <c r="Q47" s="125"/>
      <c r="R47" s="18"/>
      <c r="S47" s="99" t="s">
        <v>184</v>
      </c>
      <c r="T47" s="7"/>
      <c r="U47" s="132"/>
      <c r="V47" s="18"/>
      <c r="W47" s="171"/>
      <c r="X47" s="694"/>
      <c r="Y47" s="695"/>
      <c r="Z47" s="695"/>
      <c r="AA47" s="695"/>
      <c r="AB47" s="696"/>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4"/>
      <c r="Y48" s="695"/>
      <c r="Z48" s="695"/>
      <c r="AA48" s="695"/>
      <c r="AB48" s="696"/>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669"/>
      <c r="L50" s="101"/>
      <c r="M50" s="150"/>
      <c r="N50" s="100"/>
      <c r="O50" s="217"/>
      <c r="P50" s="219"/>
      <c r="Q50" s="166"/>
      <c r="R50" s="26"/>
      <c r="S50" s="99" t="s">
        <v>189</v>
      </c>
      <c r="T50" s="58"/>
      <c r="U50" s="100"/>
      <c r="V50" s="44"/>
      <c r="W50" s="166"/>
      <c r="X50" s="697"/>
      <c r="Y50" s="698"/>
      <c r="Z50" s="698"/>
      <c r="AA50" s="698"/>
      <c r="AB50" s="699"/>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0"/>
      <c r="Y51" s="688"/>
      <c r="Z51" s="688"/>
      <c r="AA51" s="688"/>
      <c r="AB51" s="701"/>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0"/>
      <c r="Y52" s="688"/>
      <c r="Z52" s="688"/>
      <c r="AA52" s="688"/>
      <c r="AB52" s="701"/>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669"/>
      <c r="L53" s="101"/>
      <c r="M53" s="150"/>
      <c r="N53" s="100"/>
      <c r="O53" s="217"/>
      <c r="P53" s="219"/>
      <c r="Q53" s="168"/>
      <c r="R53" s="18"/>
      <c r="S53" s="99" t="s">
        <v>184</v>
      </c>
      <c r="T53" s="7"/>
      <c r="U53" s="132"/>
      <c r="V53" s="18"/>
      <c r="W53" s="100"/>
      <c r="X53" s="700"/>
      <c r="Y53" s="688"/>
      <c r="Z53" s="688"/>
      <c r="AA53" s="688"/>
      <c r="AB53" s="701"/>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0"/>
      <c r="Y54" s="688"/>
      <c r="Z54" s="688"/>
      <c r="AA54" s="688"/>
      <c r="AB54" s="701"/>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0"/>
      <c r="Y55" s="688"/>
      <c r="Z55" s="688"/>
      <c r="AA55" s="688"/>
      <c r="AB55" s="701"/>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5" t="s">
        <v>192</v>
      </c>
      <c r="B56" s="746"/>
      <c r="C56" s="746"/>
      <c r="D56" s="746"/>
      <c r="E56" s="746"/>
      <c r="F56" s="747"/>
      <c r="G56" s="159"/>
      <c r="H56" s="159"/>
      <c r="I56" s="159"/>
      <c r="J56" s="159"/>
      <c r="K56" s="144" t="s">
        <v>193</v>
      </c>
      <c r="L56" s="159"/>
      <c r="M56" s="159"/>
      <c r="N56" s="159"/>
      <c r="O56" s="781" t="s">
        <v>194</v>
      </c>
      <c r="P56" s="781"/>
      <c r="Q56" s="781"/>
      <c r="R56" s="159"/>
      <c r="S56" s="300"/>
      <c r="T56" s="292" t="s">
        <v>195</v>
      </c>
      <c r="W56" s="63"/>
      <c r="X56" s="700"/>
      <c r="Y56" s="688"/>
      <c r="Z56" s="688"/>
      <c r="AA56" s="688"/>
      <c r="AB56" s="701"/>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6" t="s">
        <v>228</v>
      </c>
      <c r="B57" s="716"/>
      <c r="C57" s="716"/>
      <c r="D57" s="716"/>
      <c r="E57" s="716"/>
      <c r="F57" s="717"/>
      <c r="G57" s="159"/>
      <c r="H57" s="159"/>
      <c r="I57" s="187"/>
      <c r="J57" s="242" t="s">
        <v>196</v>
      </c>
      <c r="K57" s="357">
        <v>44879</v>
      </c>
      <c r="L57" s="359"/>
      <c r="M57" s="361"/>
      <c r="N57" s="359"/>
      <c r="O57" s="735">
        <v>44902</v>
      </c>
      <c r="P57" s="705"/>
      <c r="Q57" s="706"/>
      <c r="R57" s="159"/>
      <c r="S57" s="683" t="s">
        <v>241</v>
      </c>
      <c r="T57" s="684"/>
      <c r="U57" s="684"/>
      <c r="V57" s="684"/>
      <c r="W57" s="684"/>
      <c r="X57" s="700"/>
      <c r="Y57" s="688"/>
      <c r="Z57" s="688"/>
      <c r="AA57" s="688"/>
      <c r="AB57" s="701"/>
      <c r="AC57" s="32"/>
      <c r="AD57" s="32"/>
      <c r="AE57" s="32"/>
      <c r="AF57" s="32"/>
      <c r="AG57" s="32"/>
      <c r="AH57" s="32"/>
      <c r="AI57" s="32"/>
      <c r="AJ57" s="32"/>
      <c r="AK57" s="32"/>
      <c r="AL57" s="32"/>
      <c r="AM57" s="32"/>
      <c r="AN57" s="32"/>
      <c r="AO57" s="32"/>
      <c r="AP57" s="32"/>
      <c r="AQ57" s="32"/>
      <c r="AR57" s="32"/>
    </row>
    <row r="58" spans="1:50" ht="18.600000000000001" customHeight="1" x14ac:dyDescent="0.25">
      <c r="A58" s="718"/>
      <c r="B58" s="718"/>
      <c r="C58" s="718"/>
      <c r="D58" s="718"/>
      <c r="E58" s="718"/>
      <c r="F58" s="719"/>
      <c r="G58" s="159"/>
      <c r="H58" s="159"/>
      <c r="I58" s="187"/>
      <c r="J58" s="242" t="s">
        <v>197</v>
      </c>
      <c r="K58" s="314">
        <v>0.65277777777777779</v>
      </c>
      <c r="L58" s="359"/>
      <c r="M58" s="359"/>
      <c r="N58" s="359"/>
      <c r="O58" s="736">
        <v>0.5541666666666667</v>
      </c>
      <c r="P58" s="737"/>
      <c r="Q58" s="738"/>
      <c r="R58" s="244"/>
      <c r="S58" s="687" t="s">
        <v>521</v>
      </c>
      <c r="T58" s="688"/>
      <c r="U58" s="688"/>
      <c r="V58" s="688"/>
      <c r="W58" s="688"/>
      <c r="X58" s="700"/>
      <c r="Y58" s="688"/>
      <c r="Z58" s="688"/>
      <c r="AA58" s="688"/>
      <c r="AB58" s="701"/>
      <c r="AS58" s="20"/>
      <c r="AT58" s="20"/>
      <c r="AU58" s="20"/>
      <c r="AV58" s="20"/>
      <c r="AW58" s="20"/>
      <c r="AX58" s="20"/>
    </row>
    <row r="59" spans="1:50" s="30" customFormat="1" ht="20.65" customHeight="1" x14ac:dyDescent="0.25">
      <c r="A59" s="718"/>
      <c r="B59" s="718"/>
      <c r="C59" s="718"/>
      <c r="D59" s="718"/>
      <c r="E59" s="718"/>
      <c r="F59" s="719"/>
      <c r="G59" s="159"/>
      <c r="H59" s="159"/>
      <c r="I59" s="187"/>
      <c r="J59" s="242" t="s">
        <v>198</v>
      </c>
      <c r="K59" s="313">
        <v>0.65625</v>
      </c>
      <c r="L59" s="359"/>
      <c r="M59" s="359"/>
      <c r="N59" s="359"/>
      <c r="O59" s="736">
        <v>0.55208333333333337</v>
      </c>
      <c r="P59" s="737"/>
      <c r="Q59" s="738"/>
      <c r="R59" s="246"/>
      <c r="S59" s="687"/>
      <c r="T59" s="688"/>
      <c r="U59" s="688"/>
      <c r="V59" s="688"/>
      <c r="W59" s="688"/>
      <c r="X59" s="700"/>
      <c r="Y59" s="688"/>
      <c r="Z59" s="688"/>
      <c r="AA59" s="688"/>
      <c r="AB59" s="701"/>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3" t="s">
        <v>252</v>
      </c>
      <c r="C60" s="743"/>
      <c r="D60" s="743"/>
      <c r="E60" s="743"/>
      <c r="F60" s="744"/>
      <c r="G60" s="159"/>
      <c r="H60" s="159"/>
      <c r="I60" s="187"/>
      <c r="J60" s="242" t="s">
        <v>199</v>
      </c>
      <c r="K60" s="18" t="s">
        <v>523</v>
      </c>
      <c r="L60" s="359"/>
      <c r="M60" s="359"/>
      <c r="N60" s="359"/>
      <c r="O60" s="704" t="s">
        <v>523</v>
      </c>
      <c r="P60" s="705"/>
      <c r="Q60" s="706"/>
      <c r="R60" s="159"/>
      <c r="S60" s="687"/>
      <c r="T60" s="688"/>
      <c r="U60" s="688"/>
      <c r="V60" s="688"/>
      <c r="W60" s="688"/>
      <c r="X60" s="700"/>
      <c r="Y60" s="688"/>
      <c r="Z60" s="688"/>
      <c r="AA60" s="688"/>
      <c r="AB60" s="701"/>
      <c r="AS60" s="20"/>
      <c r="AT60" s="20"/>
      <c r="AU60" s="20"/>
      <c r="AV60" s="20"/>
      <c r="AW60" s="20"/>
      <c r="AX60" s="20"/>
    </row>
    <row r="61" spans="1:50" s="30" customFormat="1" ht="20.65" customHeight="1" x14ac:dyDescent="0.25">
      <c r="A61" s="720" t="s">
        <v>524</v>
      </c>
      <c r="B61" s="721"/>
      <c r="C61" s="721"/>
      <c r="D61" s="721"/>
      <c r="E61" s="721"/>
      <c r="F61" s="722"/>
      <c r="G61" s="159"/>
      <c r="H61" s="159"/>
      <c r="I61" s="187"/>
      <c r="J61" s="372"/>
      <c r="K61" s="758"/>
      <c r="L61" s="758"/>
      <c r="M61" s="758"/>
      <c r="N61" s="758"/>
      <c r="O61" s="758"/>
      <c r="P61" s="758"/>
      <c r="Q61" s="758"/>
      <c r="R61" s="159"/>
      <c r="S61" s="687"/>
      <c r="T61" s="688"/>
      <c r="U61" s="688"/>
      <c r="V61" s="688"/>
      <c r="W61" s="688"/>
      <c r="X61" s="700"/>
      <c r="Y61" s="688"/>
      <c r="Z61" s="688"/>
      <c r="AA61" s="688"/>
      <c r="AB61" s="701"/>
      <c r="AC61" s="32"/>
      <c r="AD61" s="32"/>
      <c r="AE61" s="32"/>
      <c r="AF61" s="32"/>
      <c r="AG61" s="32"/>
      <c r="AH61" s="32"/>
      <c r="AI61" s="32"/>
      <c r="AJ61" s="32"/>
      <c r="AK61" s="32"/>
      <c r="AL61" s="32"/>
      <c r="AM61" s="32"/>
      <c r="AN61" s="32"/>
      <c r="AO61" s="32"/>
      <c r="AP61" s="32"/>
      <c r="AQ61" s="32"/>
      <c r="AR61" s="32"/>
    </row>
    <row r="62" spans="1:50" ht="20.65" customHeight="1" thickBot="1" x14ac:dyDescent="0.3">
      <c r="A62" s="723"/>
      <c r="B62" s="724"/>
      <c r="C62" s="724"/>
      <c r="D62" s="724"/>
      <c r="E62" s="724"/>
      <c r="F62" s="725"/>
      <c r="G62" s="159"/>
      <c r="H62" s="159"/>
      <c r="I62" s="187"/>
      <c r="J62" s="242" t="s">
        <v>201</v>
      </c>
      <c r="K62" s="18">
        <v>1</v>
      </c>
      <c r="L62" s="93"/>
      <c r="M62" s="361"/>
      <c r="N62" s="361"/>
      <c r="O62" s="704">
        <v>2.2999999999999998</v>
      </c>
      <c r="P62" s="705"/>
      <c r="Q62" s="706"/>
      <c r="R62" s="93" t="s">
        <v>168</v>
      </c>
      <c r="S62" s="687"/>
      <c r="T62" s="688"/>
      <c r="U62" s="688"/>
      <c r="V62" s="688"/>
      <c r="W62" s="688"/>
      <c r="X62" s="700"/>
      <c r="Y62" s="688"/>
      <c r="Z62" s="688"/>
      <c r="AA62" s="688"/>
      <c r="AB62" s="701"/>
      <c r="AS62" s="20"/>
      <c r="AT62" s="20"/>
      <c r="AU62" s="20"/>
      <c r="AV62" s="20"/>
      <c r="AW62" s="20"/>
      <c r="AX62" s="20"/>
    </row>
    <row r="63" spans="1:50" s="30" customFormat="1" ht="20.65" customHeight="1" thickBot="1" x14ac:dyDescent="0.3">
      <c r="A63" s="720" t="s">
        <v>525</v>
      </c>
      <c r="B63" s="721"/>
      <c r="C63" s="721"/>
      <c r="D63" s="721"/>
      <c r="E63" s="721"/>
      <c r="F63" s="722"/>
      <c r="G63" s="159"/>
      <c r="H63" s="159"/>
      <c r="I63" s="187"/>
      <c r="J63" s="243" t="s">
        <v>202</v>
      </c>
      <c r="K63" s="358">
        <v>14.1</v>
      </c>
      <c r="L63" s="93"/>
      <c r="M63" s="362"/>
      <c r="N63" s="362"/>
      <c r="O63" s="704">
        <v>17.7</v>
      </c>
      <c r="P63" s="705"/>
      <c r="Q63" s="706"/>
      <c r="R63" s="93" t="s">
        <v>178</v>
      </c>
      <c r="S63" s="687"/>
      <c r="T63" s="688"/>
      <c r="U63" s="688"/>
      <c r="V63" s="688"/>
      <c r="W63" s="688"/>
      <c r="X63" s="700"/>
      <c r="Y63" s="688"/>
      <c r="Z63" s="688"/>
      <c r="AA63" s="688"/>
      <c r="AB63" s="701"/>
      <c r="AC63" s="32"/>
      <c r="AD63" s="32"/>
      <c r="AE63" s="32"/>
      <c r="AF63" s="32"/>
      <c r="AG63" s="32"/>
      <c r="AH63" s="32"/>
      <c r="AI63" s="32"/>
      <c r="AJ63" s="32"/>
      <c r="AK63" s="32"/>
      <c r="AL63" s="32"/>
      <c r="AM63" s="32"/>
      <c r="AN63" s="32"/>
      <c r="AO63" s="32"/>
      <c r="AP63" s="32"/>
      <c r="AQ63" s="32"/>
      <c r="AR63" s="32"/>
    </row>
    <row r="64" spans="1:50" ht="20.65" customHeight="1" thickBot="1" x14ac:dyDescent="0.3">
      <c r="A64" s="723"/>
      <c r="B64" s="724"/>
      <c r="C64" s="724"/>
      <c r="D64" s="724"/>
      <c r="E64" s="724"/>
      <c r="F64" s="725"/>
      <c r="G64" s="159"/>
      <c r="H64" s="159"/>
      <c r="I64" s="187"/>
      <c r="J64" s="242" t="s">
        <v>203</v>
      </c>
      <c r="K64" s="358">
        <v>93.5</v>
      </c>
      <c r="L64" s="93"/>
      <c r="M64" s="362"/>
      <c r="N64" s="362"/>
      <c r="O64" s="704">
        <v>107.5</v>
      </c>
      <c r="P64" s="705"/>
      <c r="Q64" s="706"/>
      <c r="R64" s="93" t="s">
        <v>176</v>
      </c>
      <c r="S64" s="687"/>
      <c r="T64" s="688"/>
      <c r="U64" s="688"/>
      <c r="V64" s="688"/>
      <c r="W64" s="688"/>
      <c r="X64" s="700"/>
      <c r="Y64" s="688"/>
      <c r="Z64" s="688"/>
      <c r="AA64" s="688"/>
      <c r="AB64" s="701"/>
      <c r="AE64" s="342"/>
      <c r="AS64" s="20"/>
      <c r="AT64" s="20"/>
      <c r="AU64" s="20"/>
      <c r="AV64" s="20"/>
      <c r="AW64" s="20"/>
      <c r="AX64" s="20"/>
    </row>
    <row r="65" spans="1:50" ht="20.65" customHeight="1" thickBot="1" x14ac:dyDescent="0.3">
      <c r="A65" s="726" t="s">
        <v>526</v>
      </c>
      <c r="B65" s="727"/>
      <c r="C65" s="727"/>
      <c r="D65" s="727"/>
      <c r="E65" s="727"/>
      <c r="F65" s="728"/>
      <c r="G65" s="159"/>
      <c r="H65" s="159"/>
      <c r="I65" s="187"/>
      <c r="J65" s="243" t="s">
        <v>204</v>
      </c>
      <c r="K65" s="350">
        <v>7.81</v>
      </c>
      <c r="L65" s="159"/>
      <c r="M65" s="362"/>
      <c r="N65" s="362"/>
      <c r="O65" s="704">
        <v>8.4</v>
      </c>
      <c r="P65" s="705"/>
      <c r="Q65" s="706"/>
      <c r="R65" s="93" t="s">
        <v>179</v>
      </c>
      <c r="S65" s="689"/>
      <c r="T65" s="690"/>
      <c r="U65" s="690"/>
      <c r="V65" s="690"/>
      <c r="W65" s="690"/>
      <c r="X65" s="700"/>
      <c r="Y65" s="688"/>
      <c r="Z65" s="688"/>
      <c r="AA65" s="688"/>
      <c r="AB65" s="701"/>
      <c r="AS65" s="20"/>
      <c r="AT65" s="20"/>
      <c r="AU65" s="20"/>
      <c r="AV65" s="20"/>
      <c r="AW65" s="20"/>
      <c r="AX65" s="20"/>
    </row>
    <row r="66" spans="1:50" ht="20.65" customHeight="1" thickBot="1" x14ac:dyDescent="0.3">
      <c r="A66" s="729" t="s">
        <v>256</v>
      </c>
      <c r="B66" s="730"/>
      <c r="C66" s="730"/>
      <c r="D66" s="730"/>
      <c r="E66" s="730"/>
      <c r="F66" s="731"/>
      <c r="G66" s="159"/>
      <c r="H66" s="159"/>
      <c r="I66" s="187"/>
      <c r="J66" s="242" t="s">
        <v>100</v>
      </c>
      <c r="K66" s="322">
        <v>51401</v>
      </c>
      <c r="L66" s="93"/>
      <c r="M66" s="362"/>
      <c r="N66" s="362"/>
      <c r="O66" s="704">
        <v>50457</v>
      </c>
      <c r="P66" s="705"/>
      <c r="Q66" s="706"/>
      <c r="R66" s="93" t="s">
        <v>139</v>
      </c>
      <c r="S66" s="685" t="s">
        <v>242</v>
      </c>
      <c r="T66" s="686"/>
      <c r="U66" s="686"/>
      <c r="V66" s="686"/>
      <c r="W66" s="686"/>
      <c r="X66" s="700"/>
      <c r="Y66" s="688"/>
      <c r="Z66" s="688"/>
      <c r="AA66" s="688"/>
      <c r="AB66" s="701"/>
      <c r="AS66" s="20"/>
      <c r="AT66" s="20"/>
      <c r="AU66" s="20"/>
      <c r="AV66" s="20"/>
      <c r="AW66" s="20"/>
      <c r="AX66" s="20"/>
    </row>
    <row r="67" spans="1:50" ht="20.65" customHeight="1" thickBot="1" x14ac:dyDescent="0.3">
      <c r="A67" s="726" t="s">
        <v>527</v>
      </c>
      <c r="B67" s="727"/>
      <c r="C67" s="727"/>
      <c r="D67" s="727"/>
      <c r="E67" s="727"/>
      <c r="F67" s="728"/>
      <c r="G67" s="159"/>
      <c r="H67" s="159"/>
      <c r="I67" s="187"/>
      <c r="J67" s="243" t="s">
        <v>205</v>
      </c>
      <c r="K67" s="350">
        <v>33.75</v>
      </c>
      <c r="L67" s="277"/>
      <c r="M67" s="159"/>
      <c r="N67" s="362"/>
      <c r="O67" s="704">
        <v>33.14</v>
      </c>
      <c r="P67" s="705"/>
      <c r="Q67" s="706"/>
      <c r="R67" s="247" t="s">
        <v>206</v>
      </c>
      <c r="S67" s="687" t="s">
        <v>522</v>
      </c>
      <c r="T67" s="688"/>
      <c r="U67" s="688"/>
      <c r="V67" s="688"/>
      <c r="W67" s="688"/>
      <c r="X67" s="700"/>
      <c r="Y67" s="688"/>
      <c r="Z67" s="688"/>
      <c r="AA67" s="688"/>
      <c r="AB67" s="701"/>
      <c r="AS67" s="20"/>
      <c r="AT67" s="20"/>
      <c r="AU67" s="20"/>
      <c r="AV67" s="20"/>
      <c r="AW67" s="20"/>
      <c r="AX67" s="20"/>
    </row>
    <row r="68" spans="1:50" ht="20.65" customHeight="1" thickBot="1" x14ac:dyDescent="0.3">
      <c r="A68" s="732" t="s">
        <v>528</v>
      </c>
      <c r="B68" s="733"/>
      <c r="C68" s="733"/>
      <c r="D68" s="733"/>
      <c r="E68" s="733"/>
      <c r="F68" s="734"/>
      <c r="G68" s="159"/>
      <c r="H68" s="105"/>
      <c r="I68" s="187"/>
      <c r="J68" s="242" t="s">
        <v>99</v>
      </c>
      <c r="K68" s="350">
        <v>8.09</v>
      </c>
      <c r="L68" s="159"/>
      <c r="M68" s="363"/>
      <c r="N68" s="363"/>
      <c r="O68" s="704">
        <v>7.96</v>
      </c>
      <c r="P68" s="705"/>
      <c r="Q68" s="706"/>
      <c r="R68" s="159"/>
      <c r="S68" s="687"/>
      <c r="T68" s="688"/>
      <c r="U68" s="688"/>
      <c r="V68" s="688"/>
      <c r="W68" s="688"/>
      <c r="X68" s="700"/>
      <c r="Y68" s="688"/>
      <c r="Z68" s="688"/>
      <c r="AA68" s="688"/>
      <c r="AB68" s="701"/>
      <c r="AS68" s="20"/>
      <c r="AT68" s="20"/>
      <c r="AU68" s="20"/>
      <c r="AV68" s="20"/>
      <c r="AW68" s="20"/>
      <c r="AX68" s="20"/>
    </row>
    <row r="69" spans="1:50" ht="20.65" customHeight="1" thickBot="1" x14ac:dyDescent="0.3">
      <c r="A69" s="732" t="s">
        <v>529</v>
      </c>
      <c r="B69" s="733"/>
      <c r="C69" s="733"/>
      <c r="D69" s="733"/>
      <c r="E69" s="733"/>
      <c r="F69" s="734"/>
      <c r="G69" s="159"/>
      <c r="H69" s="105"/>
      <c r="I69" s="187"/>
      <c r="J69" s="372"/>
      <c r="K69" s="361"/>
      <c r="L69" s="362"/>
      <c r="M69" s="373" t="s">
        <v>207</v>
      </c>
      <c r="N69" s="362"/>
      <c r="O69" s="361"/>
      <c r="P69" s="361"/>
      <c r="Q69" s="361"/>
      <c r="R69" s="248"/>
      <c r="S69" s="687"/>
      <c r="T69" s="688"/>
      <c r="U69" s="688"/>
      <c r="V69" s="688"/>
      <c r="W69" s="688"/>
      <c r="X69" s="700"/>
      <c r="Y69" s="688"/>
      <c r="Z69" s="688"/>
      <c r="AA69" s="688"/>
      <c r="AB69" s="701"/>
      <c r="AS69" s="20"/>
      <c r="AT69" s="20"/>
      <c r="AU69" s="20"/>
      <c r="AV69" s="20"/>
      <c r="AW69" s="20"/>
      <c r="AX69" s="20"/>
    </row>
    <row r="70" spans="1:50" ht="20.65" customHeight="1" thickBot="1" x14ac:dyDescent="0.3">
      <c r="A70" s="733" t="s">
        <v>530</v>
      </c>
      <c r="B70" s="733"/>
      <c r="C70" s="733"/>
      <c r="D70" s="733"/>
      <c r="E70" s="733"/>
      <c r="F70" s="734"/>
      <c r="G70" s="159"/>
      <c r="H70" s="105"/>
      <c r="I70" s="187"/>
      <c r="J70" s="372" t="s">
        <v>209</v>
      </c>
      <c r="K70" s="358"/>
      <c r="L70" s="361" t="s">
        <v>151</v>
      </c>
      <c r="M70" s="666"/>
      <c r="N70" s="361"/>
      <c r="O70" s="704"/>
      <c r="P70" s="705"/>
      <c r="Q70" s="706"/>
      <c r="R70" s="361" t="s">
        <v>151</v>
      </c>
      <c r="S70" s="687"/>
      <c r="T70" s="688"/>
      <c r="U70" s="688"/>
      <c r="V70" s="688"/>
      <c r="W70" s="688"/>
      <c r="X70" s="700"/>
      <c r="Y70" s="688"/>
      <c r="Z70" s="688"/>
      <c r="AA70" s="688"/>
      <c r="AB70" s="701"/>
      <c r="AS70" s="20"/>
      <c r="AT70" s="20"/>
      <c r="AU70" s="20"/>
      <c r="AV70" s="20"/>
      <c r="AW70" s="20"/>
      <c r="AX70" s="20"/>
    </row>
    <row r="71" spans="1:50" ht="20.65" customHeight="1" thickBot="1" x14ac:dyDescent="0.3">
      <c r="A71" s="732" t="s">
        <v>531</v>
      </c>
      <c r="B71" s="733"/>
      <c r="C71" s="733"/>
      <c r="D71" s="733"/>
      <c r="E71" s="733"/>
      <c r="F71" s="734"/>
      <c r="G71" s="159"/>
      <c r="H71" s="159"/>
      <c r="I71" s="187"/>
      <c r="J71" s="372" t="s">
        <v>247</v>
      </c>
      <c r="K71" s="16"/>
      <c r="L71" s="93" t="s">
        <v>139</v>
      </c>
      <c r="M71" s="363"/>
      <c r="N71" s="363"/>
      <c r="O71" s="704"/>
      <c r="P71" s="705"/>
      <c r="Q71" s="706"/>
      <c r="R71" s="93" t="s">
        <v>139</v>
      </c>
      <c r="S71" s="687"/>
      <c r="T71" s="688"/>
      <c r="U71" s="688"/>
      <c r="V71" s="688"/>
      <c r="W71" s="688"/>
      <c r="X71" s="700"/>
      <c r="Y71" s="688"/>
      <c r="Z71" s="688"/>
      <c r="AA71" s="688"/>
      <c r="AB71" s="701"/>
      <c r="AC71" s="53"/>
      <c r="AS71" s="20"/>
      <c r="AT71" s="20"/>
      <c r="AU71" s="20"/>
      <c r="AV71" s="20"/>
      <c r="AW71" s="20"/>
      <c r="AX71" s="20"/>
    </row>
    <row r="72" spans="1:50" ht="20.65" customHeight="1" thickBot="1" x14ac:dyDescent="0.3">
      <c r="A72" s="726" t="s">
        <v>532</v>
      </c>
      <c r="B72" s="727"/>
      <c r="C72" s="727"/>
      <c r="D72" s="727"/>
      <c r="E72" s="727"/>
      <c r="F72" s="728"/>
      <c r="G72" s="303"/>
      <c r="H72" s="122"/>
      <c r="I72" s="122"/>
      <c r="J72" s="242"/>
      <c r="K72" s="364"/>
      <c r="L72" s="264"/>
      <c r="M72" s="264"/>
      <c r="N72" s="264"/>
      <c r="O72" s="713"/>
      <c r="P72" s="714"/>
      <c r="Q72" s="715"/>
      <c r="R72" s="248"/>
      <c r="S72" s="687"/>
      <c r="T72" s="688"/>
      <c r="U72" s="688"/>
      <c r="V72" s="688"/>
      <c r="W72" s="688"/>
      <c r="X72" s="700"/>
      <c r="Y72" s="688"/>
      <c r="Z72" s="688"/>
      <c r="AA72" s="688"/>
      <c r="AB72" s="701"/>
      <c r="AC72" s="53"/>
      <c r="AS72" s="20"/>
      <c r="AT72" s="20"/>
      <c r="AU72" s="20"/>
      <c r="AV72" s="20"/>
      <c r="AW72" s="20"/>
      <c r="AX72" s="20"/>
    </row>
    <row r="73" spans="1:50" ht="20.65" customHeight="1" x14ac:dyDescent="0.25">
      <c r="A73" s="707" t="s">
        <v>208</v>
      </c>
      <c r="B73" s="708"/>
      <c r="C73" s="708"/>
      <c r="D73" s="708"/>
      <c r="E73" s="708"/>
      <c r="F73" s="708"/>
      <c r="G73" s="708"/>
      <c r="H73" s="708"/>
      <c r="I73" s="709"/>
      <c r="J73" s="251"/>
      <c r="K73" s="159"/>
      <c r="L73" s="159"/>
      <c r="M73" s="105"/>
      <c r="N73" s="105"/>
      <c r="O73" s="105"/>
      <c r="P73" s="105"/>
      <c r="Q73" s="105"/>
      <c r="R73" s="248"/>
      <c r="S73" s="687"/>
      <c r="T73" s="688"/>
      <c r="U73" s="688"/>
      <c r="V73" s="688"/>
      <c r="W73" s="688"/>
      <c r="X73" s="700"/>
      <c r="Y73" s="688"/>
      <c r="Z73" s="688"/>
      <c r="AA73" s="688"/>
      <c r="AB73" s="701"/>
      <c r="AC73" s="53"/>
      <c r="AS73" s="20"/>
      <c r="AT73" s="20"/>
      <c r="AU73" s="20"/>
      <c r="AV73" s="20"/>
      <c r="AW73" s="20"/>
      <c r="AX73" s="20"/>
    </row>
    <row r="74" spans="1:50" ht="15.75" customHeight="1" thickBot="1" x14ac:dyDescent="0.3">
      <c r="A74" s="710"/>
      <c r="B74" s="711"/>
      <c r="C74" s="711"/>
      <c r="D74" s="711"/>
      <c r="E74" s="711"/>
      <c r="F74" s="711"/>
      <c r="G74" s="711"/>
      <c r="H74" s="711"/>
      <c r="I74" s="712"/>
      <c r="J74" s="304"/>
      <c r="K74" s="305"/>
      <c r="L74" s="305"/>
      <c r="M74" s="305"/>
      <c r="N74" s="305"/>
      <c r="O74" s="305"/>
      <c r="P74" s="305"/>
      <c r="Q74" s="305"/>
      <c r="R74" s="306"/>
      <c r="S74" s="689"/>
      <c r="T74" s="690"/>
      <c r="U74" s="690"/>
      <c r="V74" s="690"/>
      <c r="W74" s="690"/>
      <c r="X74" s="702"/>
      <c r="Y74" s="690"/>
      <c r="Z74" s="690"/>
      <c r="AA74" s="690"/>
      <c r="AB74" s="703"/>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S66:W66"/>
    <mergeCell ref="A67:F67"/>
    <mergeCell ref="O67:Q67"/>
    <mergeCell ref="S67:W74"/>
    <mergeCell ref="A68:F68"/>
    <mergeCell ref="O68:Q68"/>
    <mergeCell ref="A72:F72"/>
    <mergeCell ref="O72:Q72"/>
    <mergeCell ref="A65:F65"/>
    <mergeCell ref="O65:Q65"/>
    <mergeCell ref="A66:F66"/>
    <mergeCell ref="O66:Q66"/>
    <mergeCell ref="A69:F69"/>
    <mergeCell ref="A70:F70"/>
    <mergeCell ref="O70:Q70"/>
    <mergeCell ref="A71:F71"/>
    <mergeCell ref="O71:Q71"/>
  </mergeCells>
  <dataValidations count="2">
    <dataValidation showInputMessage="1" showErrorMessage="1" sqref="L3:O3 J3" xr:uid="{40AE64A2-6756-46C6-99AE-E1519E147F17}"/>
    <dataValidation type="list" allowBlank="1" showInputMessage="1" showErrorMessage="1" sqref="T36:U38 U47 M51 M41:M44 U40:U43 T41 U23:U33 T50 T44:T47 T23 T25 M48 M23:M24 M26:M27 M39 M30:M34 M36 M54 T52:T53 T49:U49 U53 T28:T31 T33" xr:uid="{4A7E218E-39B7-419E-8CDF-2990EA5DB572}">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15D6E228-A10E-4285-9B9B-03D963208C0E}">
          <x14:formula1>
            <xm:f>'Drop-downs'!$C:$C</xm:f>
          </x14:formula1>
          <xm:sqref>C6:D6</xm:sqref>
        </x14:dataValidation>
        <x14:dataValidation type="list" allowBlank="1" showInputMessage="1" showErrorMessage="1" xr:uid="{E0BDC144-1223-4E00-93B5-4736E41E89FE}">
          <x14:formula1>
            <xm:f>'Drop-downs'!$D:$D</xm:f>
          </x14:formula1>
          <xm:sqref>F6</xm:sqref>
        </x14:dataValidation>
        <x14:dataValidation type="list" allowBlank="1" showInputMessage="1" showErrorMessage="1" xr:uid="{FEFC285C-5078-4C45-9AC7-25A61A1D28C6}">
          <x14:formula1>
            <xm:f>'Drop-downs'!$U:$U</xm:f>
          </x14:formula1>
          <xm:sqref>T13:V13 X13:Z13</xm:sqref>
        </x14:dataValidation>
        <x14:dataValidation type="list" allowBlank="1" showInputMessage="1" showErrorMessage="1" xr:uid="{BD8F42C8-1E4E-49E9-8026-9E95C405860D}">
          <x14:formula1>
            <xm:f>'Drop-downs'!$R:$R</xm:f>
          </x14:formula1>
          <xm:sqref>K11</xm:sqref>
        </x14:dataValidation>
        <x14:dataValidation type="list" allowBlank="1" showInputMessage="1" showErrorMessage="1" xr:uid="{5AAE88E4-D6FA-4240-A5A8-847CA6D4544C}">
          <x14:formula1>
            <xm:f>'Drop-downs'!$Q:$Q</xm:f>
          </x14:formula1>
          <xm:sqref>K10</xm:sqref>
        </x14:dataValidation>
        <x14:dataValidation type="list" allowBlank="1" showInputMessage="1" showErrorMessage="1" xr:uid="{89D11717-2919-492F-8BB2-A7695911F8BA}">
          <x14:formula1>
            <xm:f>'Drop-downs'!$P:$P</xm:f>
          </x14:formula1>
          <xm:sqref>K9</xm:sqref>
        </x14:dataValidation>
        <x14:dataValidation type="list" allowBlank="1" showInputMessage="1" showErrorMessage="1" xr:uid="{B4F9FB91-135E-4F3F-AFA6-45EEEB53E873}">
          <x14:formula1>
            <xm:f>'Drop-downs'!$O:$O</xm:f>
          </x14:formula1>
          <xm:sqref>K8</xm:sqref>
        </x14:dataValidation>
        <x14:dataValidation type="list" allowBlank="1" showInputMessage="1" showErrorMessage="1" xr:uid="{C1727F05-5DE7-4669-BF41-C721683B2D22}">
          <x14:formula1>
            <xm:f>'Drop-downs'!$N:$N</xm:f>
          </x14:formula1>
          <xm:sqref>K7</xm:sqref>
        </x14:dataValidation>
        <x14:dataValidation type="list" allowBlank="1" showInputMessage="1" showErrorMessage="1" xr:uid="{40B9D680-4C8A-4EF3-B2D0-8DEC0D9436A5}">
          <x14:formula1>
            <xm:f>'Drop-downs'!$M:$M</xm:f>
          </x14:formula1>
          <xm:sqref>K6</xm:sqref>
        </x14:dataValidation>
        <x14:dataValidation type="list" allowBlank="1" showInputMessage="1" showErrorMessage="1" xr:uid="{2A54A05E-04C0-41E0-BEFC-523F15719572}">
          <x14:formula1>
            <xm:f>'Drop-downs'!$A:$A</xm:f>
          </x14:formula1>
          <xm:sqref>C9</xm:sqref>
        </x14:dataValidation>
        <x14:dataValidation type="list" allowBlank="1" showInputMessage="1" showErrorMessage="1" xr:uid="{BBBC1312-D88C-412F-A33F-F483FB08FF18}">
          <x14:formula1>
            <xm:f>'Drop-downs'!$B:$B</xm:f>
          </x14:formula1>
          <xm:sqref>C10</xm:sqref>
        </x14:dataValidation>
        <x14:dataValidation type="list" allowBlank="1" showInputMessage="1" showErrorMessage="1" xr:uid="{CF986087-012A-4819-B2CF-E45927C97D64}">
          <x14:formula1>
            <xm:f>'Drop-downs'!$S:$S</xm:f>
          </x14:formula1>
          <xm:sqref>F8</xm:sqref>
        </x14:dataValidation>
        <x14:dataValidation type="list" allowBlank="1" showInputMessage="1" showErrorMessage="1" xr:uid="{A1574E71-BADB-4ED5-BFD2-197EBE973533}">
          <x14:formula1>
            <xm:f>'Drop-downs'!$E:$E</xm:f>
          </x14:formula1>
          <xm:sqref>I6</xm:sqref>
        </x14:dataValidation>
        <x14:dataValidation type="list" allowBlank="1" showInputMessage="1" showErrorMessage="1" xr:uid="{D02008B6-B9FF-4A41-B81B-84D8C32D741B}">
          <x14:formula1>
            <xm:f>'Drop-downs'!$F:$F</xm:f>
          </x14:formula1>
          <xm:sqref>I7</xm:sqref>
        </x14:dataValidation>
        <x14:dataValidation type="list" allowBlank="1" showInputMessage="1" showErrorMessage="1" xr:uid="{174E3102-B8CB-4765-87D7-1A3AD57E0DDC}">
          <x14:formula1>
            <xm:f>'Drop-downs'!$G:$G</xm:f>
          </x14:formula1>
          <xm:sqref>I8</xm:sqref>
        </x14:dataValidation>
        <x14:dataValidation type="list" allowBlank="1" showInputMessage="1" showErrorMessage="1" xr:uid="{EC0308A8-985A-445E-8D48-9EC83E85F9CA}">
          <x14:formula1>
            <xm:f>'Drop-downs'!$H:$H</xm:f>
          </x14:formula1>
          <xm:sqref>I9</xm:sqref>
        </x14:dataValidation>
        <x14:dataValidation type="list" allowBlank="1" showInputMessage="1" showErrorMessage="1" xr:uid="{CD2FC043-429B-4E1A-9D73-77B043E49C4C}">
          <x14:formula1>
            <xm:f>'Drop-downs'!$J:$J</xm:f>
          </x14:formula1>
          <xm:sqref>I11</xm:sqref>
        </x14:dataValidation>
        <x14:dataValidation type="list" allowBlank="1" showInputMessage="1" showErrorMessage="1" xr:uid="{15BB338A-8F3C-4DA3-9000-42F595A118CE}">
          <x14:formula1>
            <xm:f>'Drop-downs'!$I:$I</xm:f>
          </x14:formula1>
          <xm:sqref>I10</xm:sqref>
        </x14:dataValidation>
        <x14:dataValidation type="list" allowBlank="1" showInputMessage="1" showErrorMessage="1" xr:uid="{786B888E-A7BE-4387-8A25-828716DF76B5}">
          <x14:formula1>
            <xm:f>'Drop-downs'!$Z$2</xm:f>
          </x14:formula1>
          <xm:sqref>K42</xm:sqref>
        </x14:dataValidation>
        <x14:dataValidation type="list" allowBlank="1" showInputMessage="1" showErrorMessage="1" xr:uid="{D6164406-2BBC-426C-B2E9-7F108B5668AA}">
          <x14:formula1>
            <xm:f>'Drop-downs'!$AH$2</xm:f>
          </x14:formula1>
          <xm:sqref>K36</xm:sqref>
        </x14:dataValidation>
        <x14:dataValidation type="list" allowBlank="1" showInputMessage="1" showErrorMessage="1" xr:uid="{7205ACF6-AF38-4DB7-A68B-01109C8882F0}">
          <x14:formula1>
            <xm:f>'Drop-downs'!$AD$2:$AD$8</xm:f>
          </x14:formula1>
          <xm:sqref>K23</xm:sqref>
        </x14:dataValidation>
        <x14:dataValidation type="list" allowBlank="1" showInputMessage="1" showErrorMessage="1" xr:uid="{8FA7579D-0F99-4FC7-A00B-C9530BFA4D16}">
          <x14:formula1>
            <xm:f>'Drop-downs'!$AB$2:$AB$14</xm:f>
          </x14:formula1>
          <xm:sqref>K25 K27</xm:sqref>
        </x14:dataValidation>
        <x14:dataValidation type="list" allowBlank="1" showInputMessage="1" showErrorMessage="1" xr:uid="{6CD5E35F-C778-4278-83E1-7939FDF74F21}">
          <x14:formula1>
            <xm:f>'Drop-downs'!$X$2:$X$6</xm:f>
          </x14:formula1>
          <xm:sqref>K44</xm:sqref>
        </x14:dataValidation>
        <x14:dataValidation type="list" allowBlank="1" showInputMessage="1" showErrorMessage="1" xr:uid="{0B9BBB38-DABB-4FDC-8997-DC03DE14CF67}">
          <x14:formula1>
            <xm:f>'Drop-downs'!$K$2:$K$3</xm:f>
          </x14:formula1>
          <xm:sqref>K13 F15 F13</xm:sqref>
        </x14:dataValidation>
        <x14:dataValidation type="list" allowBlank="1" showInputMessage="1" showErrorMessage="1" xr:uid="{E6B14727-683C-4A5B-9ED5-92380B00452D}">
          <x14:formula1>
            <xm:f>'Drop-downs'!$W$2:$W$3</xm:f>
          </x14:formula1>
          <xm:sqref>K26</xm:sqref>
        </x14:dataValidation>
        <x14:dataValidation type="list" allowBlank="1" showInputMessage="1" showErrorMessage="1" xr:uid="{61C985BA-0452-4004-9113-F8CE5C9B5CC0}">
          <x14:formula1>
            <xm:f>'Drop-downs'!$K$1:$K$3</xm:f>
          </x14:formula1>
          <xm:sqref>C7:D7 AA28</xm:sqref>
        </x14:dataValidation>
        <x14:dataValidation type="list" allowBlank="1" showInputMessage="1" showErrorMessage="1" xr:uid="{31985AC6-8E97-4164-8B26-354754391263}">
          <x14:formula1>
            <xm:f>'Drop-downs'!$AI$2:$AI$3</xm:f>
          </x14:formula1>
          <xm:sqref>K37:K39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EDAFA-BED3-472F-9C7A-7BC5B614D71C}">
  <sheetPr>
    <pageSetUpPr fitToPage="1"/>
  </sheetPr>
  <dimension ref="A1:AX824"/>
  <sheetViews>
    <sheetView topLeftCell="A55" zoomScale="90" zoomScaleNormal="90" workbookViewId="0">
      <selection activeCell="T15" sqref="T15:Z15"/>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679"/>
      <c r="C3" s="295" t="s">
        <v>87</v>
      </c>
      <c r="D3" s="759" t="s">
        <v>544</v>
      </c>
      <c r="E3" s="759"/>
      <c r="F3" s="759"/>
      <c r="G3" s="759"/>
      <c r="H3" s="759"/>
      <c r="I3" s="759"/>
      <c r="J3" s="270" t="s">
        <v>88</v>
      </c>
      <c r="K3" s="105"/>
      <c r="L3" s="270"/>
      <c r="M3" s="277"/>
      <c r="N3" s="277"/>
      <c r="O3" s="277"/>
      <c r="P3" s="296"/>
      <c r="Q3" s="296"/>
      <c r="R3" s="295" t="s">
        <v>87</v>
      </c>
      <c r="S3" s="760" t="s">
        <v>543</v>
      </c>
      <c r="T3" s="760"/>
      <c r="U3" s="760"/>
      <c r="V3" s="760"/>
      <c r="W3" s="760"/>
      <c r="X3" s="760"/>
      <c r="Y3" s="760"/>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1" t="s">
        <v>92</v>
      </c>
      <c r="D5" s="761"/>
      <c r="E5" s="159"/>
      <c r="F5" s="262" t="s">
        <v>93</v>
      </c>
      <c r="G5" s="254"/>
      <c r="H5" s="159"/>
      <c r="I5" s="761" t="s">
        <v>93</v>
      </c>
      <c r="J5" s="761"/>
      <c r="K5" s="761" t="s">
        <v>94</v>
      </c>
      <c r="L5" s="761"/>
      <c r="M5" s="761"/>
      <c r="N5" s="105"/>
      <c r="O5" s="101"/>
      <c r="P5" s="254"/>
      <c r="Q5" s="254"/>
      <c r="R5" s="263"/>
      <c r="S5" s="102" t="s">
        <v>95</v>
      </c>
      <c r="T5" s="761" t="s">
        <v>24</v>
      </c>
      <c r="U5" s="761"/>
      <c r="V5" s="761"/>
      <c r="W5" s="761"/>
      <c r="X5" s="761"/>
      <c r="Y5" s="102" t="s">
        <v>96</v>
      </c>
      <c r="Z5" s="102" t="s">
        <v>97</v>
      </c>
      <c r="AA5" s="102" t="s">
        <v>98</v>
      </c>
      <c r="AB5" s="248"/>
    </row>
    <row r="6" spans="1:32" ht="20.65" customHeight="1" x14ac:dyDescent="0.25">
      <c r="A6" s="251"/>
      <c r="B6" s="679" t="s">
        <v>8</v>
      </c>
      <c r="C6" s="759">
        <v>1</v>
      </c>
      <c r="D6" s="759"/>
      <c r="E6" s="159"/>
      <c r="F6" s="14" t="s">
        <v>285</v>
      </c>
      <c r="G6" s="159"/>
      <c r="H6" s="679" t="s">
        <v>99</v>
      </c>
      <c r="I6" s="741" t="s">
        <v>290</v>
      </c>
      <c r="J6" s="742"/>
      <c r="K6" s="741">
        <v>577602</v>
      </c>
      <c r="L6" s="762"/>
      <c r="M6" s="742"/>
      <c r="N6" s="101"/>
      <c r="O6" s="101"/>
      <c r="P6" s="159"/>
      <c r="Q6" s="264"/>
      <c r="R6" s="679" t="s">
        <v>100</v>
      </c>
      <c r="S6" s="8">
        <v>20</v>
      </c>
      <c r="T6" s="714" t="s">
        <v>391</v>
      </c>
      <c r="U6" s="714"/>
      <c r="V6" s="714"/>
      <c r="W6" s="714"/>
      <c r="X6" s="715"/>
      <c r="Y6" s="318"/>
      <c r="Z6" s="312" t="s">
        <v>392</v>
      </c>
      <c r="AA6" s="312" t="s">
        <v>393</v>
      </c>
      <c r="AB6" s="248"/>
    </row>
    <row r="7" spans="1:32" ht="20.65" customHeight="1" x14ac:dyDescent="0.25">
      <c r="A7" s="251"/>
      <c r="B7" s="679" t="s">
        <v>101</v>
      </c>
      <c r="C7" s="759" t="s">
        <v>15</v>
      </c>
      <c r="D7" s="759"/>
      <c r="E7" s="159"/>
      <c r="F7" s="276" t="s">
        <v>102</v>
      </c>
      <c r="G7" s="159"/>
      <c r="H7" s="275" t="s">
        <v>103</v>
      </c>
      <c r="I7" s="741" t="s">
        <v>295</v>
      </c>
      <c r="J7" s="742"/>
      <c r="K7" s="741" t="s">
        <v>41</v>
      </c>
      <c r="L7" s="762"/>
      <c r="M7" s="742"/>
      <c r="N7" s="101"/>
      <c r="O7" s="102"/>
      <c r="P7" s="159"/>
      <c r="Q7" s="102"/>
      <c r="R7" s="679" t="s">
        <v>100</v>
      </c>
      <c r="S7" s="8">
        <v>50</v>
      </c>
      <c r="T7" s="714" t="s">
        <v>466</v>
      </c>
      <c r="U7" s="714"/>
      <c r="V7" s="714"/>
      <c r="W7" s="714"/>
      <c r="X7" s="715"/>
      <c r="Y7" s="318"/>
      <c r="Z7" s="312"/>
      <c r="AA7" s="312" t="s">
        <v>367</v>
      </c>
      <c r="AB7" s="248"/>
    </row>
    <row r="8" spans="1:32" ht="20.65" customHeight="1" x14ac:dyDescent="0.25">
      <c r="A8" s="251"/>
      <c r="B8" s="679" t="s">
        <v>104</v>
      </c>
      <c r="C8" s="759" t="s">
        <v>353</v>
      </c>
      <c r="D8" s="759"/>
      <c r="E8" s="159"/>
      <c r="F8" s="675" t="s">
        <v>45</v>
      </c>
      <c r="G8" s="159"/>
      <c r="H8" s="679" t="s">
        <v>105</v>
      </c>
      <c r="I8" s="741" t="s">
        <v>300</v>
      </c>
      <c r="J8" s="742"/>
      <c r="K8" s="741" t="s">
        <v>42</v>
      </c>
      <c r="L8" s="762"/>
      <c r="M8" s="742"/>
      <c r="N8" s="277"/>
      <c r="O8" s="101"/>
      <c r="P8" s="254"/>
      <c r="Q8" s="254"/>
      <c r="R8" s="679" t="s">
        <v>99</v>
      </c>
      <c r="S8" s="8">
        <v>4</v>
      </c>
      <c r="T8" s="714"/>
      <c r="U8" s="714"/>
      <c r="V8" s="714"/>
      <c r="W8" s="714"/>
      <c r="X8" s="715"/>
      <c r="Y8" s="318"/>
      <c r="Z8" s="312"/>
      <c r="AA8" s="312"/>
      <c r="AB8" s="248"/>
    </row>
    <row r="9" spans="1:32" ht="20.65" customHeight="1" x14ac:dyDescent="0.25">
      <c r="A9" s="251"/>
      <c r="B9" s="255" t="s">
        <v>106</v>
      </c>
      <c r="C9" s="773" t="s">
        <v>83</v>
      </c>
      <c r="D9" s="774"/>
      <c r="E9" s="254"/>
      <c r="F9" s="254"/>
      <c r="G9" s="159"/>
      <c r="H9" s="679" t="s">
        <v>107</v>
      </c>
      <c r="I9" s="741" t="s">
        <v>304</v>
      </c>
      <c r="J9" s="742"/>
      <c r="K9" s="741">
        <v>599827</v>
      </c>
      <c r="L9" s="762"/>
      <c r="M9" s="742"/>
      <c r="N9" s="277"/>
      <c r="O9" s="277"/>
      <c r="P9" s="254"/>
      <c r="Q9" s="254"/>
      <c r="R9" s="679" t="s">
        <v>99</v>
      </c>
      <c r="S9" s="8">
        <v>7</v>
      </c>
      <c r="T9" s="714" t="s">
        <v>424</v>
      </c>
      <c r="U9" s="714"/>
      <c r="V9" s="714"/>
      <c r="W9" s="714"/>
      <c r="X9" s="715"/>
      <c r="Y9" s="318"/>
      <c r="Z9" s="312"/>
      <c r="AA9" s="312" t="s">
        <v>427</v>
      </c>
      <c r="AB9" s="248"/>
    </row>
    <row r="10" spans="1:32" ht="20.65" customHeight="1" x14ac:dyDescent="0.25">
      <c r="A10" s="251"/>
      <c r="B10" s="255" t="s">
        <v>108</v>
      </c>
      <c r="C10" s="713" t="s">
        <v>279</v>
      </c>
      <c r="D10" s="714"/>
      <c r="E10" s="714"/>
      <c r="F10" s="715"/>
      <c r="G10" s="159"/>
      <c r="H10" s="679" t="s">
        <v>109</v>
      </c>
      <c r="I10" s="739"/>
      <c r="J10" s="740"/>
      <c r="K10" s="741"/>
      <c r="L10" s="762"/>
      <c r="M10" s="742"/>
      <c r="N10" s="277"/>
      <c r="O10" s="277"/>
      <c r="P10" s="254"/>
      <c r="Q10" s="254"/>
      <c r="R10" s="679" t="s">
        <v>99</v>
      </c>
      <c r="S10" s="8">
        <v>10</v>
      </c>
      <c r="T10" s="714" t="s">
        <v>425</v>
      </c>
      <c r="U10" s="714"/>
      <c r="V10" s="714"/>
      <c r="W10" s="714"/>
      <c r="X10" s="715"/>
      <c r="Y10" s="318"/>
      <c r="Z10" s="312"/>
      <c r="AA10" s="312" t="s">
        <v>428</v>
      </c>
      <c r="AB10" s="248"/>
    </row>
    <row r="11" spans="1:32" ht="20.65" customHeight="1" x14ac:dyDescent="0.25">
      <c r="A11" s="251"/>
      <c r="B11" s="748"/>
      <c r="C11" s="264"/>
      <c r="D11" s="264"/>
      <c r="E11" s="264"/>
      <c r="F11" s="264"/>
      <c r="G11" s="159"/>
      <c r="H11" s="679" t="s">
        <v>110</v>
      </c>
      <c r="I11" s="741" t="s">
        <v>396</v>
      </c>
      <c r="J11" s="742"/>
      <c r="K11" s="741" t="s">
        <v>44</v>
      </c>
      <c r="L11" s="762"/>
      <c r="M11" s="742"/>
      <c r="N11" s="277"/>
      <c r="O11" s="277"/>
      <c r="P11" s="254"/>
      <c r="Q11" s="254"/>
      <c r="R11" s="679" t="s">
        <v>111</v>
      </c>
      <c r="S11" s="8">
        <v>124</v>
      </c>
      <c r="T11" s="714" t="s">
        <v>446</v>
      </c>
      <c r="U11" s="714"/>
      <c r="V11" s="714"/>
      <c r="W11" s="714"/>
      <c r="X11" s="715"/>
      <c r="Y11" s="318"/>
      <c r="Z11" s="312"/>
      <c r="AA11" s="312" t="s">
        <v>447</v>
      </c>
      <c r="AB11" s="248"/>
    </row>
    <row r="12" spans="1:32" ht="20.65" customHeight="1" x14ac:dyDescent="0.25">
      <c r="A12" s="159"/>
      <c r="B12" s="748"/>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679"/>
      <c r="C13" s="674"/>
      <c r="D13" s="270"/>
      <c r="E13" s="271" t="s">
        <v>112</v>
      </c>
      <c r="F13" s="675" t="s">
        <v>39</v>
      </c>
      <c r="G13" s="159"/>
      <c r="H13" s="101"/>
      <c r="I13" s="273"/>
      <c r="J13" s="679" t="s">
        <v>113</v>
      </c>
      <c r="K13" s="775" t="s">
        <v>60</v>
      </c>
      <c r="L13" s="776"/>
      <c r="M13" s="777"/>
      <c r="N13" s="278"/>
      <c r="O13" s="279"/>
      <c r="P13" s="280"/>
      <c r="Q13" s="280"/>
      <c r="R13" s="280"/>
      <c r="S13" s="679" t="s">
        <v>114</v>
      </c>
      <c r="T13" s="741" t="s">
        <v>310</v>
      </c>
      <c r="U13" s="762"/>
      <c r="V13" s="762"/>
      <c r="W13" s="762"/>
      <c r="X13" s="762"/>
      <c r="Y13" s="762"/>
      <c r="Z13" s="742"/>
      <c r="AA13" s="277"/>
      <c r="AB13" s="248"/>
    </row>
    <row r="14" spans="1:32" ht="20.65" customHeight="1" x14ac:dyDescent="0.25">
      <c r="A14" s="251"/>
      <c r="B14" s="256"/>
      <c r="C14" s="674"/>
      <c r="D14" s="674"/>
      <c r="E14" s="674"/>
      <c r="F14" s="674"/>
      <c r="G14" s="268"/>
      <c r="H14" s="679"/>
      <c r="I14" s="679"/>
      <c r="J14" s="269"/>
      <c r="K14" s="269"/>
      <c r="L14" s="269"/>
      <c r="M14" s="269"/>
      <c r="N14" s="269"/>
      <c r="O14" s="269"/>
      <c r="P14" s="254"/>
      <c r="Q14" s="254"/>
      <c r="R14" s="254"/>
      <c r="S14" s="254"/>
      <c r="T14" s="679"/>
      <c r="U14" s="679"/>
      <c r="V14" s="674"/>
      <c r="W14" s="254"/>
      <c r="X14" s="674"/>
      <c r="Y14" s="674"/>
      <c r="Z14" s="674"/>
      <c r="AA14" s="674"/>
      <c r="AB14" s="248"/>
      <c r="AF14" s="33"/>
    </row>
    <row r="15" spans="1:32" ht="20.65" customHeight="1" x14ac:dyDescent="0.25">
      <c r="A15" s="251"/>
      <c r="B15" s="256"/>
      <c r="C15" s="674"/>
      <c r="D15" s="674"/>
      <c r="E15" s="271" t="s">
        <v>115</v>
      </c>
      <c r="F15" s="675" t="s">
        <v>39</v>
      </c>
      <c r="G15" s="268"/>
      <c r="H15" s="272"/>
      <c r="I15" s="159"/>
      <c r="J15" s="679" t="s">
        <v>116</v>
      </c>
      <c r="K15" s="753">
        <v>44896</v>
      </c>
      <c r="L15" s="754"/>
      <c r="M15" s="754"/>
      <c r="N15" s="754"/>
      <c r="O15" s="755"/>
      <c r="P15" s="280"/>
      <c r="Q15" s="280"/>
      <c r="R15" s="280"/>
      <c r="S15" s="679" t="s">
        <v>117</v>
      </c>
      <c r="T15" s="778"/>
      <c r="U15" s="779"/>
      <c r="V15" s="779"/>
      <c r="W15" s="779"/>
      <c r="X15" s="779"/>
      <c r="Y15" s="779"/>
      <c r="Z15" s="780"/>
      <c r="AA15" s="102"/>
      <c r="AB15" s="248"/>
    </row>
    <row r="16" spans="1:32" ht="13.5" customHeight="1" x14ac:dyDescent="0.25">
      <c r="A16" s="251"/>
      <c r="B16" s="256"/>
      <c r="C16" s="674"/>
      <c r="D16" s="782"/>
      <c r="E16" s="782"/>
      <c r="F16" s="674"/>
      <c r="G16" s="268"/>
      <c r="H16" s="254"/>
      <c r="I16" s="254"/>
      <c r="J16" s="254"/>
      <c r="K16" s="254"/>
      <c r="L16" s="254"/>
      <c r="M16" s="254"/>
      <c r="N16" s="254"/>
      <c r="O16" s="254"/>
      <c r="P16" s="254"/>
      <c r="Q16" s="254"/>
      <c r="R16" s="254"/>
      <c r="S16" s="101"/>
      <c r="T16" s="254"/>
      <c r="U16" s="254"/>
      <c r="V16" s="105"/>
      <c r="W16" s="254"/>
      <c r="X16" s="105"/>
      <c r="Y16" s="674"/>
      <c r="Z16" s="674"/>
      <c r="AA16" s="674"/>
      <c r="AB16" s="248"/>
    </row>
    <row r="17" spans="1:50" ht="20.65" customHeight="1" x14ac:dyDescent="0.25">
      <c r="A17" s="251"/>
      <c r="B17" s="751" t="s">
        <v>118</v>
      </c>
      <c r="C17" s="764" t="s">
        <v>496</v>
      </c>
      <c r="D17" s="765"/>
      <c r="E17" s="765"/>
      <c r="F17" s="765"/>
      <c r="G17" s="765"/>
      <c r="H17" s="765"/>
      <c r="I17" s="765"/>
      <c r="J17" s="765"/>
      <c r="K17" s="765"/>
      <c r="L17" s="765"/>
      <c r="M17" s="765"/>
      <c r="N17" s="765"/>
      <c r="O17" s="765"/>
      <c r="P17" s="765"/>
      <c r="Q17" s="765"/>
      <c r="R17" s="765"/>
      <c r="S17" s="765"/>
      <c r="T17" s="765"/>
      <c r="U17" s="765"/>
      <c r="V17" s="765"/>
      <c r="W17" s="765"/>
      <c r="X17" s="765"/>
      <c r="Y17" s="765"/>
      <c r="Z17" s="765"/>
      <c r="AA17" s="766"/>
      <c r="AB17" s="301"/>
    </row>
    <row r="18" spans="1:50" ht="20.65" customHeight="1" x14ac:dyDescent="0.25">
      <c r="A18" s="251"/>
      <c r="B18" s="751"/>
      <c r="C18" s="767"/>
      <c r="D18" s="768"/>
      <c r="E18" s="768"/>
      <c r="F18" s="768"/>
      <c r="G18" s="768"/>
      <c r="H18" s="768"/>
      <c r="I18" s="768"/>
      <c r="J18" s="768"/>
      <c r="K18" s="768"/>
      <c r="L18" s="768"/>
      <c r="M18" s="768"/>
      <c r="N18" s="768"/>
      <c r="O18" s="768"/>
      <c r="P18" s="768"/>
      <c r="Q18" s="768"/>
      <c r="R18" s="768"/>
      <c r="S18" s="768"/>
      <c r="T18" s="768"/>
      <c r="U18" s="768"/>
      <c r="V18" s="768"/>
      <c r="W18" s="768"/>
      <c r="X18" s="768"/>
      <c r="Y18" s="768"/>
      <c r="Z18" s="768"/>
      <c r="AA18" s="769"/>
      <c r="AB18" s="248"/>
    </row>
    <row r="19" spans="1:50" ht="20.65" customHeight="1" x14ac:dyDescent="0.25">
      <c r="A19" s="251"/>
      <c r="B19" s="751"/>
      <c r="C19" s="767"/>
      <c r="D19" s="768"/>
      <c r="E19" s="768"/>
      <c r="F19" s="768"/>
      <c r="G19" s="768"/>
      <c r="H19" s="768"/>
      <c r="I19" s="768"/>
      <c r="J19" s="768"/>
      <c r="K19" s="768"/>
      <c r="L19" s="768"/>
      <c r="M19" s="768"/>
      <c r="N19" s="768"/>
      <c r="O19" s="768"/>
      <c r="P19" s="768"/>
      <c r="Q19" s="768"/>
      <c r="R19" s="768"/>
      <c r="S19" s="768"/>
      <c r="T19" s="768"/>
      <c r="U19" s="768"/>
      <c r="V19" s="768"/>
      <c r="W19" s="768"/>
      <c r="X19" s="768"/>
      <c r="Y19" s="768"/>
      <c r="Z19" s="768"/>
      <c r="AA19" s="769"/>
      <c r="AB19" s="248"/>
      <c r="AF19" s="33"/>
    </row>
    <row r="20" spans="1:50" ht="20.65" customHeight="1" thickBot="1" x14ac:dyDescent="0.3">
      <c r="A20" s="251"/>
      <c r="B20" s="752"/>
      <c r="C20" s="770"/>
      <c r="D20" s="771"/>
      <c r="E20" s="771"/>
      <c r="F20" s="771"/>
      <c r="G20" s="771"/>
      <c r="H20" s="771"/>
      <c r="I20" s="771"/>
      <c r="J20" s="771"/>
      <c r="K20" s="771"/>
      <c r="L20" s="771"/>
      <c r="M20" s="771"/>
      <c r="N20" s="771"/>
      <c r="O20" s="771"/>
      <c r="P20" s="771"/>
      <c r="Q20" s="771"/>
      <c r="R20" s="771"/>
      <c r="S20" s="771"/>
      <c r="T20" s="771"/>
      <c r="U20" s="771"/>
      <c r="V20" s="771"/>
      <c r="W20" s="771"/>
      <c r="X20" s="771"/>
      <c r="Y20" s="771"/>
      <c r="Z20" s="771"/>
      <c r="AA20" s="772"/>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3" t="s">
        <v>121</v>
      </c>
      <c r="Z21" s="763"/>
      <c r="AA21" s="763"/>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673" t="s">
        <v>127</v>
      </c>
      <c r="P22" s="208"/>
      <c r="Q22" s="159"/>
      <c r="R22" s="673"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v>18.829999999999998</v>
      </c>
      <c r="D23" s="137" t="s">
        <v>131</v>
      </c>
      <c r="E23" s="138"/>
      <c r="F23" s="309">
        <v>18.443000000000001</v>
      </c>
      <c r="G23" s="139" t="s">
        <v>132</v>
      </c>
      <c r="H23" s="141"/>
      <c r="I23" s="140"/>
      <c r="J23" s="138"/>
      <c r="K23" s="148" t="s">
        <v>69</v>
      </c>
      <c r="L23" s="138"/>
      <c r="M23" s="85" t="s">
        <v>61</v>
      </c>
      <c r="N23" s="128"/>
      <c r="O23" s="313">
        <v>0.51597222222222217</v>
      </c>
      <c r="P23" s="135"/>
      <c r="Q23" s="210"/>
      <c r="R23" s="15"/>
      <c r="S23" s="100" t="s">
        <v>131</v>
      </c>
      <c r="T23" s="22"/>
      <c r="U23" s="147"/>
      <c r="V23" s="317"/>
      <c r="W23" s="126"/>
      <c r="X23" s="196"/>
      <c r="Y23" s="173" t="s">
        <v>133</v>
      </c>
      <c r="Z23" s="174"/>
      <c r="AA23" s="676"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v>0</v>
      </c>
      <c r="G24" s="97"/>
      <c r="H24" s="97"/>
      <c r="I24" s="98"/>
      <c r="J24" s="118"/>
      <c r="K24" s="79" t="s">
        <v>136</v>
      </c>
      <c r="L24" s="98"/>
      <c r="M24" s="60" t="s">
        <v>40</v>
      </c>
      <c r="N24" s="124"/>
      <c r="O24" s="129"/>
      <c r="P24" s="130"/>
      <c r="Q24" s="212"/>
      <c r="R24" s="211"/>
      <c r="S24" s="131" t="s">
        <v>132</v>
      </c>
      <c r="T24" s="197"/>
      <c r="U24" s="132"/>
      <c r="V24" s="198"/>
      <c r="W24" s="199"/>
      <c r="X24" s="175"/>
      <c r="Y24" s="173" t="s">
        <v>137</v>
      </c>
      <c r="Z24" s="174"/>
      <c r="AA24" s="840">
        <v>0.98</v>
      </c>
      <c r="AB24" s="248"/>
      <c r="AC24" s="31"/>
      <c r="AD24" s="49"/>
    </row>
    <row r="25" spans="1:50" s="25" customFormat="1" ht="20.65" customHeight="1" x14ac:dyDescent="0.25">
      <c r="A25" s="110"/>
      <c r="B25" s="93" t="s">
        <v>138</v>
      </c>
      <c r="C25" s="8">
        <v>50</v>
      </c>
      <c r="D25" s="99" t="s">
        <v>139</v>
      </c>
      <c r="E25" s="100"/>
      <c r="F25" s="309">
        <v>49.661200000000001</v>
      </c>
      <c r="G25" s="99" t="s">
        <v>139</v>
      </c>
      <c r="H25" s="99"/>
      <c r="I25" s="310">
        <v>50</v>
      </c>
      <c r="J25" s="108" t="s">
        <v>139</v>
      </c>
      <c r="K25" s="8" t="s">
        <v>75</v>
      </c>
      <c r="L25" s="101"/>
      <c r="M25" s="132"/>
      <c r="N25" s="100"/>
      <c r="O25" s="313">
        <v>0.5395833333333333</v>
      </c>
      <c r="P25" s="135"/>
      <c r="Q25" s="213" t="s">
        <v>140</v>
      </c>
      <c r="R25" s="80"/>
      <c r="S25" s="99" t="s">
        <v>139</v>
      </c>
      <c r="T25" s="22"/>
      <c r="U25" s="200"/>
      <c r="V25" s="338"/>
      <c r="W25" s="202"/>
      <c r="X25" s="175"/>
      <c r="Y25" s="173" t="s">
        <v>141</v>
      </c>
      <c r="Z25" s="174"/>
      <c r="AA25" s="403">
        <v>24341.23</v>
      </c>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05"/>
      <c r="I26" s="676">
        <v>0.48</v>
      </c>
      <c r="J26" s="101"/>
      <c r="K26" s="17" t="s">
        <v>48</v>
      </c>
      <c r="L26" s="101"/>
      <c r="M26" s="7" t="s">
        <v>40</v>
      </c>
      <c r="N26" s="101"/>
      <c r="O26" s="101"/>
      <c r="P26" s="135"/>
      <c r="Q26" s="100"/>
      <c r="R26" s="170"/>
      <c r="S26" s="162"/>
      <c r="T26" s="149"/>
      <c r="U26" s="132"/>
      <c r="V26" s="170"/>
      <c r="W26" s="171"/>
      <c r="X26" s="175"/>
      <c r="Y26" s="173" t="s">
        <v>143</v>
      </c>
      <c r="Z26" s="176"/>
      <c r="AA26" s="404">
        <v>0.39583333333333331</v>
      </c>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49" t="s">
        <v>140</v>
      </c>
      <c r="H27" s="750"/>
      <c r="I27" s="309"/>
      <c r="J27" s="108" t="s">
        <v>139</v>
      </c>
      <c r="K27" s="65" t="s">
        <v>82</v>
      </c>
      <c r="L27" s="100"/>
      <c r="M27" s="67"/>
      <c r="N27" s="100"/>
      <c r="O27" s="314"/>
      <c r="P27" s="135"/>
      <c r="Q27" s="100"/>
      <c r="R27" s="106"/>
      <c r="S27" s="214"/>
      <c r="T27" s="132"/>
      <c r="U27" s="132"/>
      <c r="V27" s="106"/>
      <c r="W27" s="171"/>
      <c r="X27" s="175"/>
      <c r="Y27" s="173" t="s">
        <v>145</v>
      </c>
      <c r="Z27" s="177"/>
      <c r="AA27" s="18">
        <v>97.8</v>
      </c>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v>7.05</v>
      </c>
      <c r="G28" s="97"/>
      <c r="H28" s="97"/>
      <c r="I28" s="62">
        <v>7.03</v>
      </c>
      <c r="J28" s="107"/>
      <c r="K28" s="62" t="s">
        <v>163</v>
      </c>
      <c r="L28" s="98"/>
      <c r="M28" s="118"/>
      <c r="N28" s="98"/>
      <c r="O28" s="315">
        <v>0.55277777777777781</v>
      </c>
      <c r="P28" s="130"/>
      <c r="Q28" s="161" t="s">
        <v>140</v>
      </c>
      <c r="R28" s="339"/>
      <c r="S28" s="188"/>
      <c r="T28" s="60"/>
      <c r="U28" s="154"/>
      <c r="V28" s="340"/>
      <c r="W28" s="195"/>
      <c r="X28" s="175"/>
      <c r="Y28" s="173" t="s">
        <v>147</v>
      </c>
      <c r="Z28" s="174"/>
      <c r="AA28" s="18" t="s">
        <v>39</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v>10.18</v>
      </c>
      <c r="G29" s="99"/>
      <c r="H29" s="99"/>
      <c r="I29" s="8">
        <v>10.08</v>
      </c>
      <c r="J29" s="108"/>
      <c r="K29" s="8" t="s">
        <v>163</v>
      </c>
      <c r="L29" s="101"/>
      <c r="M29" s="132"/>
      <c r="N29" s="125"/>
      <c r="O29" s="313">
        <v>0.55486111111111114</v>
      </c>
      <c r="P29" s="135"/>
      <c r="Q29" s="162" t="s">
        <v>140</v>
      </c>
      <c r="R29" s="676"/>
      <c r="S29" s="105"/>
      <c r="T29" s="7"/>
      <c r="U29" s="132"/>
      <c r="V29" s="341"/>
      <c r="W29" s="171"/>
      <c r="X29" s="175"/>
      <c r="Y29" s="173" t="s">
        <v>149</v>
      </c>
      <c r="Z29" s="176"/>
      <c r="AA29" s="402"/>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93"/>
      <c r="H30" s="105"/>
      <c r="I30" s="676">
        <v>-30.7</v>
      </c>
      <c r="J30" s="108" t="s">
        <v>151</v>
      </c>
      <c r="K30" s="8" t="s">
        <v>152</v>
      </c>
      <c r="L30" s="101"/>
      <c r="M30" s="7" t="s">
        <v>40</v>
      </c>
      <c r="N30" s="100"/>
      <c r="O30" s="149"/>
      <c r="P30" s="135"/>
      <c r="Q30" s="125"/>
      <c r="R30" s="27"/>
      <c r="S30" s="108" t="s">
        <v>151</v>
      </c>
      <c r="T30" s="7"/>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93"/>
      <c r="H31" s="105"/>
      <c r="I31" s="676">
        <v>-211.1</v>
      </c>
      <c r="J31" s="108" t="s">
        <v>151</v>
      </c>
      <c r="K31" s="11" t="s">
        <v>155</v>
      </c>
      <c r="L31" s="101"/>
      <c r="M31" s="7" t="s">
        <v>40</v>
      </c>
      <c r="N31" s="126"/>
      <c r="O31" s="132"/>
      <c r="P31" s="135"/>
      <c r="Q31" s="100"/>
      <c r="R31" s="27"/>
      <c r="S31" s="108" t="s">
        <v>151</v>
      </c>
      <c r="T31" s="7"/>
      <c r="U31" s="132"/>
      <c r="V31" s="101"/>
      <c r="W31" s="171"/>
      <c r="X31" s="181"/>
      <c r="Y31" s="10"/>
      <c r="Z31" s="182"/>
      <c r="AA31" s="183"/>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93"/>
      <c r="H32" s="105"/>
      <c r="I32" s="676"/>
      <c r="J32" s="108" t="s">
        <v>151</v>
      </c>
      <c r="K32" s="11" t="s">
        <v>158</v>
      </c>
      <c r="L32" s="119"/>
      <c r="M32" s="7"/>
      <c r="N32" s="100"/>
      <c r="O32" s="132"/>
      <c r="P32" s="135"/>
      <c r="Q32" s="100"/>
      <c r="R32" s="223"/>
      <c r="S32" s="108"/>
      <c r="T32" s="349"/>
      <c r="U32" s="132"/>
      <c r="V32" s="101"/>
      <c r="W32" s="171"/>
      <c r="X32" s="185"/>
      <c r="Y32" s="185"/>
      <c r="Z32" s="185"/>
      <c r="AA32" s="183"/>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06"/>
      <c r="H33" s="105"/>
      <c r="I33" s="348">
        <v>180.4</v>
      </c>
      <c r="J33" s="108"/>
      <c r="K33" s="81" t="s">
        <v>161</v>
      </c>
      <c r="L33" s="120"/>
      <c r="M33" s="7" t="s">
        <v>40</v>
      </c>
      <c r="N33" s="100"/>
      <c r="O33" s="150"/>
      <c r="P33" s="135"/>
      <c r="Q33" s="100"/>
      <c r="R33" s="348"/>
      <c r="S33" s="101"/>
      <c r="T33" s="7"/>
      <c r="U33" s="132"/>
      <c r="V33" s="101"/>
      <c r="W33" s="171"/>
      <c r="X33" s="10"/>
      <c r="Y33" s="10"/>
      <c r="Z33" s="185"/>
      <c r="AA33" s="10"/>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10</v>
      </c>
      <c r="D34" s="99"/>
      <c r="E34" s="100"/>
      <c r="F34" s="101"/>
      <c r="G34" s="749" t="s">
        <v>140</v>
      </c>
      <c r="H34" s="750"/>
      <c r="I34" s="65">
        <v>10.039999999999999</v>
      </c>
      <c r="J34" s="108"/>
      <c r="K34" s="66" t="s">
        <v>163</v>
      </c>
      <c r="L34" s="119"/>
      <c r="M34" s="67" t="s">
        <v>61</v>
      </c>
      <c r="N34" s="100"/>
      <c r="O34" s="313">
        <v>0.55555555555555558</v>
      </c>
      <c r="P34" s="151"/>
      <c r="Q34" s="100"/>
      <c r="R34" s="352"/>
      <c r="S34" s="100"/>
      <c r="T34" s="149"/>
      <c r="U34" s="132"/>
      <c r="V34" s="106"/>
      <c r="W34" s="171"/>
      <c r="X34" s="10"/>
      <c r="Y34" s="10"/>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v>771.14</v>
      </c>
      <c r="G35" s="97" t="s">
        <v>165</v>
      </c>
      <c r="H35" s="97"/>
      <c r="I35" s="152"/>
      <c r="J35" s="107"/>
      <c r="K35" s="153"/>
      <c r="L35" s="118"/>
      <c r="M35" s="154"/>
      <c r="N35" s="98"/>
      <c r="O35" s="154"/>
      <c r="P35" s="98"/>
      <c r="Q35" s="163"/>
      <c r="R35" s="351"/>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v>0.15</v>
      </c>
      <c r="D36" s="99" t="s">
        <v>167</v>
      </c>
      <c r="E36" s="100"/>
      <c r="F36" s="309">
        <v>0.20300000000000001</v>
      </c>
      <c r="G36" s="99" t="s">
        <v>168</v>
      </c>
      <c r="H36" s="99"/>
      <c r="I36" s="309">
        <v>0.15</v>
      </c>
      <c r="J36" s="108" t="s">
        <v>168</v>
      </c>
      <c r="K36" s="69" t="s">
        <v>58</v>
      </c>
      <c r="L36" s="100"/>
      <c r="M36" s="67" t="s">
        <v>40</v>
      </c>
      <c r="N36" s="128"/>
      <c r="O36" s="320">
        <v>0.56388888888888888</v>
      </c>
      <c r="P36" s="321"/>
      <c r="Q36" s="164"/>
      <c r="R36" s="70"/>
      <c r="S36" s="108" t="s">
        <v>168</v>
      </c>
      <c r="T36" s="67"/>
      <c r="U36" s="132"/>
      <c r="V36" s="353"/>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170</v>
      </c>
      <c r="E37" s="98"/>
      <c r="F37" s="62">
        <v>-0.54</v>
      </c>
      <c r="G37" s="155"/>
      <c r="H37" s="97"/>
      <c r="I37" s="62">
        <v>-0.01</v>
      </c>
      <c r="J37" s="155" t="s">
        <v>170</v>
      </c>
      <c r="K37" s="62" t="s">
        <v>229</v>
      </c>
      <c r="L37" s="98"/>
      <c r="M37" s="154"/>
      <c r="N37" s="123"/>
      <c r="O37" s="316">
        <v>0.56736111111111109</v>
      </c>
      <c r="P37" s="130"/>
      <c r="Q37" s="161" t="s">
        <v>140</v>
      </c>
      <c r="R37" s="61"/>
      <c r="S37" s="133" t="s">
        <v>170</v>
      </c>
      <c r="T37" s="60"/>
      <c r="U37" s="154"/>
      <c r="V37" s="340"/>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124</v>
      </c>
      <c r="D38" s="134" t="s">
        <v>170</v>
      </c>
      <c r="E38" s="100"/>
      <c r="F38" s="8">
        <v>122.51</v>
      </c>
      <c r="G38" s="156" t="s">
        <v>170</v>
      </c>
      <c r="H38" s="99"/>
      <c r="I38" s="8">
        <v>124</v>
      </c>
      <c r="J38" s="156" t="s">
        <v>170</v>
      </c>
      <c r="K38" s="8" t="s">
        <v>230</v>
      </c>
      <c r="L38" s="100"/>
      <c r="M38" s="101"/>
      <c r="N38" s="125"/>
      <c r="O38" s="313">
        <v>0.57013888888888886</v>
      </c>
      <c r="P38" s="135"/>
      <c r="Q38" s="162" t="s">
        <v>140</v>
      </c>
      <c r="R38" s="18"/>
      <c r="S38" s="134" t="s">
        <v>172</v>
      </c>
      <c r="T38" s="7"/>
      <c r="U38" s="132"/>
      <c r="V38" s="354"/>
      <c r="W38" s="171"/>
      <c r="X38" s="691"/>
      <c r="Y38" s="692"/>
      <c r="Z38" s="692"/>
      <c r="AA38" s="692"/>
      <c r="AB38" s="693"/>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124</v>
      </c>
      <c r="D39" s="134" t="s">
        <v>170</v>
      </c>
      <c r="E39" s="100"/>
      <c r="F39" s="101"/>
      <c r="G39" s="105"/>
      <c r="H39" s="680" t="s">
        <v>140</v>
      </c>
      <c r="I39" s="65">
        <v>124.06</v>
      </c>
      <c r="J39" s="156" t="s">
        <v>170</v>
      </c>
      <c r="K39" s="65" t="s">
        <v>230</v>
      </c>
      <c r="L39" s="101"/>
      <c r="M39" s="67" t="s">
        <v>40</v>
      </c>
      <c r="N39" s="127"/>
      <c r="O39" s="313">
        <v>0.5708333333333333</v>
      </c>
      <c r="P39" s="135"/>
      <c r="Q39" s="100"/>
      <c r="R39" s="355"/>
      <c r="S39" s="101"/>
      <c r="T39" s="101"/>
      <c r="U39" s="101"/>
      <c r="V39" s="203"/>
      <c r="W39" s="171"/>
      <c r="X39" s="694"/>
      <c r="Y39" s="695"/>
      <c r="Z39" s="695"/>
      <c r="AA39" s="695"/>
      <c r="AB39" s="696"/>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v>755.25</v>
      </c>
      <c r="G40" s="97" t="s">
        <v>165</v>
      </c>
      <c r="H40" s="97"/>
      <c r="I40" s="152"/>
      <c r="J40" s="107"/>
      <c r="K40" s="153"/>
      <c r="L40" s="118"/>
      <c r="M40" s="129"/>
      <c r="N40" s="98"/>
      <c r="O40" s="129"/>
      <c r="P40" s="130"/>
      <c r="Q40" s="165"/>
      <c r="R40" s="356"/>
      <c r="S40" s="189" t="s">
        <v>165</v>
      </c>
      <c r="T40" s="129"/>
      <c r="U40" s="154"/>
      <c r="V40" s="221"/>
      <c r="W40" s="195"/>
      <c r="X40" s="694"/>
      <c r="Y40" s="695"/>
      <c r="Z40" s="695"/>
      <c r="AA40" s="695"/>
      <c r="AB40" s="696"/>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v>102.8</v>
      </c>
      <c r="G41" s="99" t="s">
        <v>176</v>
      </c>
      <c r="H41" s="101"/>
      <c r="I41" s="676">
        <v>99.5</v>
      </c>
      <c r="J41" s="108" t="s">
        <v>176</v>
      </c>
      <c r="K41" s="11" t="s">
        <v>210</v>
      </c>
      <c r="L41" s="101"/>
      <c r="M41" s="7" t="s">
        <v>40</v>
      </c>
      <c r="N41" s="101"/>
      <c r="O41" s="313">
        <v>0.39027777777777778</v>
      </c>
      <c r="P41" s="135"/>
      <c r="Q41" s="100"/>
      <c r="R41" s="82"/>
      <c r="S41" s="190" t="s">
        <v>176</v>
      </c>
      <c r="T41" s="7"/>
      <c r="U41" s="132"/>
      <c r="V41" s="354"/>
      <c r="W41" s="171"/>
      <c r="X41" s="694"/>
      <c r="Y41" s="695"/>
      <c r="Z41" s="695"/>
      <c r="AA41" s="695"/>
      <c r="AB41" s="696"/>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05"/>
      <c r="I42" s="676">
        <v>0.96</v>
      </c>
      <c r="J42" s="756" t="s">
        <v>243</v>
      </c>
      <c r="K42" s="676" t="s">
        <v>50</v>
      </c>
      <c r="L42" s="101"/>
      <c r="M42" s="7" t="s">
        <v>40</v>
      </c>
      <c r="N42" s="101"/>
      <c r="O42" s="132"/>
      <c r="P42" s="135"/>
      <c r="Q42" s="100"/>
      <c r="R42" s="82"/>
      <c r="S42" s="190" t="s">
        <v>176</v>
      </c>
      <c r="T42" s="149"/>
      <c r="U42" s="132"/>
      <c r="V42" s="101"/>
      <c r="W42" s="171"/>
      <c r="X42" s="694"/>
      <c r="Y42" s="695"/>
      <c r="Z42" s="695"/>
      <c r="AA42" s="695"/>
      <c r="AB42" s="696"/>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v>9</v>
      </c>
      <c r="D43" s="141"/>
      <c r="E43" s="121"/>
      <c r="F43" s="307">
        <v>20.131</v>
      </c>
      <c r="G43" s="141" t="s">
        <v>178</v>
      </c>
      <c r="H43" s="121"/>
      <c r="I43" s="142">
        <v>9.0920000000000005</v>
      </c>
      <c r="J43" s="757"/>
      <c r="K43" s="83" t="s">
        <v>180</v>
      </c>
      <c r="L43" s="121"/>
      <c r="M43" s="84" t="s">
        <v>40</v>
      </c>
      <c r="N43" s="128"/>
      <c r="O43" s="84">
        <v>0.39166666666666666</v>
      </c>
      <c r="P43" s="151"/>
      <c r="Q43" s="100"/>
      <c r="R43" s="65"/>
      <c r="S43" s="191" t="s">
        <v>246</v>
      </c>
      <c r="T43" s="105"/>
      <c r="U43" s="132"/>
      <c r="V43" s="105"/>
      <c r="W43" s="171"/>
      <c r="X43" s="694"/>
      <c r="Y43" s="695"/>
      <c r="Z43" s="695"/>
      <c r="AA43" s="695"/>
      <c r="AB43" s="696"/>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v>5.91</v>
      </c>
      <c r="J44" s="229" t="s">
        <v>181</v>
      </c>
      <c r="K44" s="230" t="s">
        <v>276</v>
      </c>
      <c r="L44" s="227"/>
      <c r="M44" s="231" t="s">
        <v>40</v>
      </c>
      <c r="N44" s="227"/>
      <c r="O44" s="367"/>
      <c r="P44" s="232"/>
      <c r="Q44" s="241"/>
      <c r="R44" s="365"/>
      <c r="S44" s="192" t="s">
        <v>178</v>
      </c>
      <c r="T44" s="78"/>
      <c r="U44" s="663">
        <v>0.29305555555555557</v>
      </c>
      <c r="V44" s="371"/>
      <c r="W44" s="222"/>
      <c r="X44" s="694"/>
      <c r="Y44" s="695"/>
      <c r="Z44" s="695"/>
      <c r="AA44" s="695"/>
      <c r="AB44" s="696"/>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c r="S45" s="240" t="s">
        <v>181</v>
      </c>
      <c r="T45" s="237"/>
      <c r="U45" s="368"/>
      <c r="V45" s="369"/>
      <c r="W45" s="370"/>
      <c r="X45" s="694"/>
      <c r="Y45" s="695"/>
      <c r="Z45" s="695"/>
      <c r="AA45" s="695"/>
      <c r="AB45" s="696"/>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4"/>
      <c r="Y46" s="695"/>
      <c r="Z46" s="695"/>
      <c r="AA46" s="695"/>
      <c r="AB46" s="696"/>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677"/>
      <c r="L47" s="101"/>
      <c r="M47" s="150"/>
      <c r="N47" s="100"/>
      <c r="O47" s="217"/>
      <c r="P47" s="135"/>
      <c r="Q47" s="125"/>
      <c r="R47" s="18"/>
      <c r="S47" s="99" t="s">
        <v>184</v>
      </c>
      <c r="T47" s="7"/>
      <c r="U47" s="132"/>
      <c r="V47" s="18"/>
      <c r="W47" s="171"/>
      <c r="X47" s="694"/>
      <c r="Y47" s="695"/>
      <c r="Z47" s="695"/>
      <c r="AA47" s="695"/>
      <c r="AB47" s="696"/>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4"/>
      <c r="Y48" s="695"/>
      <c r="Z48" s="695"/>
      <c r="AA48" s="695"/>
      <c r="AB48" s="696"/>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677"/>
      <c r="L50" s="101"/>
      <c r="M50" s="150"/>
      <c r="N50" s="100"/>
      <c r="O50" s="217"/>
      <c r="P50" s="219"/>
      <c r="Q50" s="166"/>
      <c r="R50" s="26"/>
      <c r="S50" s="99" t="s">
        <v>189</v>
      </c>
      <c r="T50" s="58"/>
      <c r="U50" s="100"/>
      <c r="V50" s="44"/>
      <c r="W50" s="166"/>
      <c r="X50" s="697"/>
      <c r="Y50" s="698"/>
      <c r="Z50" s="698"/>
      <c r="AA50" s="698"/>
      <c r="AB50" s="699"/>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0"/>
      <c r="Y51" s="688"/>
      <c r="Z51" s="688"/>
      <c r="AA51" s="688"/>
      <c r="AB51" s="701"/>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0"/>
      <c r="Y52" s="688"/>
      <c r="Z52" s="688"/>
      <c r="AA52" s="688"/>
      <c r="AB52" s="701"/>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677"/>
      <c r="L53" s="101"/>
      <c r="M53" s="150"/>
      <c r="N53" s="100"/>
      <c r="O53" s="217"/>
      <c r="P53" s="219"/>
      <c r="Q53" s="168"/>
      <c r="R53" s="18"/>
      <c r="S53" s="99" t="s">
        <v>184</v>
      </c>
      <c r="T53" s="7"/>
      <c r="U53" s="132"/>
      <c r="V53" s="18"/>
      <c r="W53" s="100"/>
      <c r="X53" s="700"/>
      <c r="Y53" s="688"/>
      <c r="Z53" s="688"/>
      <c r="AA53" s="688"/>
      <c r="AB53" s="701"/>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0"/>
      <c r="Y54" s="688"/>
      <c r="Z54" s="688"/>
      <c r="AA54" s="688"/>
      <c r="AB54" s="701"/>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0"/>
      <c r="Y55" s="688"/>
      <c r="Z55" s="688"/>
      <c r="AA55" s="688"/>
      <c r="AB55" s="701"/>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5" t="s">
        <v>192</v>
      </c>
      <c r="B56" s="746"/>
      <c r="C56" s="746"/>
      <c r="D56" s="746"/>
      <c r="E56" s="746"/>
      <c r="F56" s="747"/>
      <c r="G56" s="159"/>
      <c r="H56" s="159"/>
      <c r="I56" s="159"/>
      <c r="J56" s="159"/>
      <c r="K56" s="144" t="s">
        <v>193</v>
      </c>
      <c r="L56" s="159"/>
      <c r="M56" s="159"/>
      <c r="N56" s="159"/>
      <c r="O56" s="781" t="s">
        <v>194</v>
      </c>
      <c r="P56" s="781"/>
      <c r="Q56" s="781"/>
      <c r="R56" s="159"/>
      <c r="S56" s="300"/>
      <c r="T56" s="292" t="s">
        <v>195</v>
      </c>
      <c r="W56" s="63"/>
      <c r="X56" s="700"/>
      <c r="Y56" s="688"/>
      <c r="Z56" s="688"/>
      <c r="AA56" s="688"/>
      <c r="AB56" s="701"/>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6" t="s">
        <v>228</v>
      </c>
      <c r="B57" s="716"/>
      <c r="C57" s="716"/>
      <c r="D57" s="716"/>
      <c r="E57" s="716"/>
      <c r="F57" s="717"/>
      <c r="G57" s="159"/>
      <c r="H57" s="159"/>
      <c r="I57" s="187"/>
      <c r="J57" s="242" t="s">
        <v>196</v>
      </c>
      <c r="K57" s="357">
        <v>44902</v>
      </c>
      <c r="L57" s="359"/>
      <c r="M57" s="361"/>
      <c r="N57" s="359"/>
      <c r="O57" s="735"/>
      <c r="P57" s="705"/>
      <c r="Q57" s="706"/>
      <c r="R57" s="159"/>
      <c r="S57" s="683" t="s">
        <v>241</v>
      </c>
      <c r="T57" s="684"/>
      <c r="U57" s="684"/>
      <c r="V57" s="684"/>
      <c r="W57" s="684"/>
      <c r="X57" s="700"/>
      <c r="Y57" s="688"/>
      <c r="Z57" s="688"/>
      <c r="AA57" s="688"/>
      <c r="AB57" s="701"/>
      <c r="AC57" s="32"/>
      <c r="AD57" s="32"/>
      <c r="AE57" s="32"/>
      <c r="AF57" s="32"/>
      <c r="AG57" s="32"/>
      <c r="AH57" s="32"/>
      <c r="AI57" s="32"/>
      <c r="AJ57" s="32"/>
      <c r="AK57" s="32"/>
      <c r="AL57" s="32"/>
      <c r="AM57" s="32"/>
      <c r="AN57" s="32"/>
      <c r="AO57" s="32"/>
      <c r="AP57" s="32"/>
      <c r="AQ57" s="32"/>
      <c r="AR57" s="32"/>
    </row>
    <row r="58" spans="1:50" ht="18.600000000000001" customHeight="1" x14ac:dyDescent="0.25">
      <c r="A58" s="718"/>
      <c r="B58" s="718"/>
      <c r="C58" s="718"/>
      <c r="D58" s="718"/>
      <c r="E58" s="718"/>
      <c r="F58" s="719"/>
      <c r="G58" s="159"/>
      <c r="H58" s="159"/>
      <c r="I58" s="187"/>
      <c r="J58" s="242" t="s">
        <v>197</v>
      </c>
      <c r="K58" s="314">
        <v>0.55625000000000002</v>
      </c>
      <c r="L58" s="359"/>
      <c r="M58" s="359"/>
      <c r="N58" s="359"/>
      <c r="O58" s="736"/>
      <c r="P58" s="737"/>
      <c r="Q58" s="738"/>
      <c r="R58" s="244"/>
      <c r="S58" s="687" t="s">
        <v>522</v>
      </c>
      <c r="T58" s="688"/>
      <c r="U58" s="688"/>
      <c r="V58" s="688"/>
      <c r="W58" s="688"/>
      <c r="X58" s="700"/>
      <c r="Y58" s="688"/>
      <c r="Z58" s="688"/>
      <c r="AA58" s="688"/>
      <c r="AB58" s="701"/>
      <c r="AS58" s="20"/>
      <c r="AT58" s="20"/>
      <c r="AU58" s="20"/>
      <c r="AV58" s="20"/>
      <c r="AW58" s="20"/>
      <c r="AX58" s="20"/>
    </row>
    <row r="59" spans="1:50" s="30" customFormat="1" ht="20.65" customHeight="1" x14ac:dyDescent="0.25">
      <c r="A59" s="718"/>
      <c r="B59" s="718"/>
      <c r="C59" s="718"/>
      <c r="D59" s="718"/>
      <c r="E59" s="718"/>
      <c r="F59" s="719"/>
      <c r="G59" s="159"/>
      <c r="H59" s="159"/>
      <c r="I59" s="187"/>
      <c r="J59" s="242" t="s">
        <v>198</v>
      </c>
      <c r="K59" s="313">
        <v>0.5625</v>
      </c>
      <c r="L59" s="359"/>
      <c r="M59" s="359"/>
      <c r="N59" s="359"/>
      <c r="O59" s="736"/>
      <c r="P59" s="737"/>
      <c r="Q59" s="738"/>
      <c r="R59" s="246"/>
      <c r="S59" s="687"/>
      <c r="T59" s="688"/>
      <c r="U59" s="688"/>
      <c r="V59" s="688"/>
      <c r="W59" s="688"/>
      <c r="X59" s="700"/>
      <c r="Y59" s="688"/>
      <c r="Z59" s="688"/>
      <c r="AA59" s="688"/>
      <c r="AB59" s="701"/>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3" t="s">
        <v>252</v>
      </c>
      <c r="C60" s="743"/>
      <c r="D60" s="743"/>
      <c r="E60" s="743"/>
      <c r="F60" s="744"/>
      <c r="G60" s="159"/>
      <c r="H60" s="159"/>
      <c r="I60" s="187"/>
      <c r="J60" s="242" t="s">
        <v>199</v>
      </c>
      <c r="K60" s="18" t="s">
        <v>523</v>
      </c>
      <c r="L60" s="359"/>
      <c r="M60" s="359"/>
      <c r="N60" s="359"/>
      <c r="O60" s="704"/>
      <c r="P60" s="705"/>
      <c r="Q60" s="706"/>
      <c r="R60" s="159"/>
      <c r="S60" s="687"/>
      <c r="T60" s="688"/>
      <c r="U60" s="688"/>
      <c r="V60" s="688"/>
      <c r="W60" s="688"/>
      <c r="X60" s="700"/>
      <c r="Y60" s="688"/>
      <c r="Z60" s="688"/>
      <c r="AA60" s="688"/>
      <c r="AB60" s="701"/>
      <c r="AS60" s="20"/>
      <c r="AT60" s="20"/>
      <c r="AU60" s="20"/>
      <c r="AV60" s="20"/>
      <c r="AW60" s="20"/>
      <c r="AX60" s="20"/>
    </row>
    <row r="61" spans="1:50" s="30" customFormat="1" ht="20.65" customHeight="1" x14ac:dyDescent="0.25">
      <c r="A61" s="720" t="s">
        <v>261</v>
      </c>
      <c r="B61" s="721"/>
      <c r="C61" s="721"/>
      <c r="D61" s="721"/>
      <c r="E61" s="721"/>
      <c r="F61" s="722"/>
      <c r="G61" s="159"/>
      <c r="H61" s="159"/>
      <c r="I61" s="187"/>
      <c r="J61" s="372"/>
      <c r="K61" s="758"/>
      <c r="L61" s="758"/>
      <c r="M61" s="758"/>
      <c r="N61" s="758"/>
      <c r="O61" s="758"/>
      <c r="P61" s="758"/>
      <c r="Q61" s="758"/>
      <c r="R61" s="159"/>
      <c r="S61" s="687"/>
      <c r="T61" s="688"/>
      <c r="U61" s="688"/>
      <c r="V61" s="688"/>
      <c r="W61" s="688"/>
      <c r="X61" s="700"/>
      <c r="Y61" s="688"/>
      <c r="Z61" s="688"/>
      <c r="AA61" s="688"/>
      <c r="AB61" s="701"/>
      <c r="AC61" s="32"/>
      <c r="AD61" s="32"/>
      <c r="AE61" s="32"/>
      <c r="AF61" s="32"/>
      <c r="AG61" s="32"/>
      <c r="AH61" s="32"/>
      <c r="AI61" s="32"/>
      <c r="AJ61" s="32"/>
      <c r="AK61" s="32"/>
      <c r="AL61" s="32"/>
      <c r="AM61" s="32"/>
      <c r="AN61" s="32"/>
      <c r="AO61" s="32"/>
      <c r="AP61" s="32"/>
      <c r="AQ61" s="32"/>
      <c r="AR61" s="32"/>
    </row>
    <row r="62" spans="1:50" ht="20.65" customHeight="1" thickBot="1" x14ac:dyDescent="0.3">
      <c r="A62" s="723"/>
      <c r="B62" s="724"/>
      <c r="C62" s="724"/>
      <c r="D62" s="724"/>
      <c r="E62" s="724"/>
      <c r="F62" s="725"/>
      <c r="G62" s="159"/>
      <c r="H62" s="159"/>
      <c r="I62" s="187"/>
      <c r="J62" s="242" t="s">
        <v>201</v>
      </c>
      <c r="K62" s="18">
        <v>2.2999999999999998</v>
      </c>
      <c r="L62" s="93"/>
      <c r="M62" s="361"/>
      <c r="N62" s="361"/>
      <c r="O62" s="704"/>
      <c r="P62" s="705"/>
      <c r="Q62" s="706"/>
      <c r="R62" s="93" t="s">
        <v>168</v>
      </c>
      <c r="S62" s="687"/>
      <c r="T62" s="688"/>
      <c r="U62" s="688"/>
      <c r="V62" s="688"/>
      <c r="W62" s="688"/>
      <c r="X62" s="700"/>
      <c r="Y62" s="688"/>
      <c r="Z62" s="688"/>
      <c r="AA62" s="688"/>
      <c r="AB62" s="701"/>
      <c r="AS62" s="20"/>
      <c r="AT62" s="20"/>
      <c r="AU62" s="20"/>
      <c r="AV62" s="20"/>
      <c r="AW62" s="20"/>
      <c r="AX62" s="20"/>
    </row>
    <row r="63" spans="1:50" s="30" customFormat="1" ht="20.65" customHeight="1" thickBot="1" x14ac:dyDescent="0.3">
      <c r="A63" s="720" t="s">
        <v>262</v>
      </c>
      <c r="B63" s="721"/>
      <c r="C63" s="721"/>
      <c r="D63" s="721"/>
      <c r="E63" s="721"/>
      <c r="F63" s="722"/>
      <c r="G63" s="159"/>
      <c r="H63" s="159"/>
      <c r="I63" s="187"/>
      <c r="J63" s="243" t="s">
        <v>202</v>
      </c>
      <c r="K63" s="358">
        <v>17.7</v>
      </c>
      <c r="L63" s="93"/>
      <c r="M63" s="362"/>
      <c r="N63" s="362"/>
      <c r="O63" s="704"/>
      <c r="P63" s="705"/>
      <c r="Q63" s="706"/>
      <c r="R63" s="93" t="s">
        <v>178</v>
      </c>
      <c r="S63" s="687"/>
      <c r="T63" s="688"/>
      <c r="U63" s="688"/>
      <c r="V63" s="688"/>
      <c r="W63" s="688"/>
      <c r="X63" s="700"/>
      <c r="Y63" s="688"/>
      <c r="Z63" s="688"/>
      <c r="AA63" s="688"/>
      <c r="AB63" s="701"/>
      <c r="AC63" s="32"/>
      <c r="AD63" s="32"/>
      <c r="AE63" s="32"/>
      <c r="AF63" s="32"/>
      <c r="AG63" s="32"/>
      <c r="AH63" s="32"/>
      <c r="AI63" s="32"/>
      <c r="AJ63" s="32"/>
      <c r="AK63" s="32"/>
      <c r="AL63" s="32"/>
      <c r="AM63" s="32"/>
      <c r="AN63" s="32"/>
      <c r="AO63" s="32"/>
      <c r="AP63" s="32"/>
      <c r="AQ63" s="32"/>
      <c r="AR63" s="32"/>
    </row>
    <row r="64" spans="1:50" ht="20.65" customHeight="1" thickBot="1" x14ac:dyDescent="0.3">
      <c r="A64" s="723"/>
      <c r="B64" s="724"/>
      <c r="C64" s="724"/>
      <c r="D64" s="724"/>
      <c r="E64" s="724"/>
      <c r="F64" s="725"/>
      <c r="G64" s="159"/>
      <c r="H64" s="159"/>
      <c r="I64" s="187"/>
      <c r="J64" s="242" t="s">
        <v>203</v>
      </c>
      <c r="K64" s="358">
        <v>107.5</v>
      </c>
      <c r="L64" s="93"/>
      <c r="M64" s="362"/>
      <c r="N64" s="362"/>
      <c r="O64" s="704"/>
      <c r="P64" s="705"/>
      <c r="Q64" s="706"/>
      <c r="R64" s="93" t="s">
        <v>176</v>
      </c>
      <c r="S64" s="687"/>
      <c r="T64" s="688"/>
      <c r="U64" s="688"/>
      <c r="V64" s="688"/>
      <c r="W64" s="688"/>
      <c r="X64" s="700"/>
      <c r="Y64" s="688"/>
      <c r="Z64" s="688"/>
      <c r="AA64" s="688"/>
      <c r="AB64" s="701"/>
      <c r="AE64" s="342"/>
      <c r="AS64" s="20"/>
      <c r="AT64" s="20"/>
      <c r="AU64" s="20"/>
      <c r="AV64" s="20"/>
      <c r="AW64" s="20"/>
      <c r="AX64" s="20"/>
    </row>
    <row r="65" spans="1:50" ht="20.65" customHeight="1" thickBot="1" x14ac:dyDescent="0.3">
      <c r="A65" s="839" t="s">
        <v>541</v>
      </c>
      <c r="B65" s="727"/>
      <c r="C65" s="727"/>
      <c r="D65" s="727"/>
      <c r="E65" s="727"/>
      <c r="F65" s="728"/>
      <c r="G65" s="159"/>
      <c r="H65" s="159"/>
      <c r="I65" s="187"/>
      <c r="J65" s="243" t="s">
        <v>204</v>
      </c>
      <c r="K65" s="350">
        <v>8.4</v>
      </c>
      <c r="L65" s="159"/>
      <c r="M65" s="362"/>
      <c r="N65" s="362"/>
      <c r="O65" s="704"/>
      <c r="P65" s="705"/>
      <c r="Q65" s="706"/>
      <c r="R65" s="93" t="s">
        <v>179</v>
      </c>
      <c r="S65" s="689"/>
      <c r="T65" s="690"/>
      <c r="U65" s="690"/>
      <c r="V65" s="690"/>
      <c r="W65" s="690"/>
      <c r="X65" s="700"/>
      <c r="Y65" s="688"/>
      <c r="Z65" s="688"/>
      <c r="AA65" s="688"/>
      <c r="AB65" s="701"/>
      <c r="AS65" s="20"/>
      <c r="AT65" s="20"/>
      <c r="AU65" s="20"/>
      <c r="AV65" s="20"/>
      <c r="AW65" s="20"/>
      <c r="AX65" s="20"/>
    </row>
    <row r="66" spans="1:50" ht="20.65" customHeight="1" thickBot="1" x14ac:dyDescent="0.3">
      <c r="A66" s="729" t="s">
        <v>256</v>
      </c>
      <c r="B66" s="730"/>
      <c r="C66" s="730"/>
      <c r="D66" s="730"/>
      <c r="E66" s="730"/>
      <c r="F66" s="731"/>
      <c r="G66" s="159"/>
      <c r="H66" s="159"/>
      <c r="I66" s="187"/>
      <c r="J66" s="242" t="s">
        <v>100</v>
      </c>
      <c r="K66" s="322">
        <v>50.457000000000001</v>
      </c>
      <c r="L66" s="93"/>
      <c r="M66" s="362"/>
      <c r="N66" s="362"/>
      <c r="O66" s="704"/>
      <c r="P66" s="705"/>
      <c r="Q66" s="706"/>
      <c r="R66" s="93" t="s">
        <v>139</v>
      </c>
      <c r="S66" s="685" t="s">
        <v>242</v>
      </c>
      <c r="T66" s="686"/>
      <c r="U66" s="686"/>
      <c r="V66" s="686"/>
      <c r="W66" s="686"/>
      <c r="X66" s="700"/>
      <c r="Y66" s="688"/>
      <c r="Z66" s="688"/>
      <c r="AA66" s="688"/>
      <c r="AB66" s="701"/>
      <c r="AS66" s="20"/>
      <c r="AT66" s="20"/>
      <c r="AU66" s="20"/>
      <c r="AV66" s="20"/>
      <c r="AW66" s="20"/>
      <c r="AX66" s="20"/>
    </row>
    <row r="67" spans="1:50" ht="20.65" customHeight="1" thickBot="1" x14ac:dyDescent="0.3">
      <c r="A67" s="726" t="s">
        <v>263</v>
      </c>
      <c r="B67" s="727"/>
      <c r="C67" s="727"/>
      <c r="D67" s="727"/>
      <c r="E67" s="727"/>
      <c r="F67" s="728"/>
      <c r="G67" s="159"/>
      <c r="H67" s="159"/>
      <c r="I67" s="187"/>
      <c r="J67" s="243" t="s">
        <v>205</v>
      </c>
      <c r="K67" s="350">
        <v>33.14</v>
      </c>
      <c r="L67" s="277"/>
      <c r="M67" s="159"/>
      <c r="N67" s="362"/>
      <c r="O67" s="704"/>
      <c r="P67" s="705"/>
      <c r="Q67" s="706"/>
      <c r="R67" s="247" t="s">
        <v>206</v>
      </c>
      <c r="S67" s="687"/>
      <c r="T67" s="688"/>
      <c r="U67" s="688"/>
      <c r="V67" s="688"/>
      <c r="W67" s="688"/>
      <c r="X67" s="700"/>
      <c r="Y67" s="688"/>
      <c r="Z67" s="688"/>
      <c r="AA67" s="688"/>
      <c r="AB67" s="701"/>
      <c r="AS67" s="20"/>
      <c r="AT67" s="20"/>
      <c r="AU67" s="20"/>
      <c r="AV67" s="20"/>
      <c r="AW67" s="20"/>
      <c r="AX67" s="20"/>
    </row>
    <row r="68" spans="1:50" ht="20.65" customHeight="1" thickBot="1" x14ac:dyDescent="0.3">
      <c r="A68" s="732" t="s">
        <v>512</v>
      </c>
      <c r="B68" s="733"/>
      <c r="C68" s="733"/>
      <c r="D68" s="733"/>
      <c r="E68" s="733"/>
      <c r="F68" s="734"/>
      <c r="G68" s="159"/>
      <c r="H68" s="105"/>
      <c r="I68" s="187"/>
      <c r="J68" s="242" t="s">
        <v>99</v>
      </c>
      <c r="K68" s="350">
        <v>7.96</v>
      </c>
      <c r="L68" s="159"/>
      <c r="M68" s="363"/>
      <c r="N68" s="363"/>
      <c r="O68" s="704"/>
      <c r="P68" s="705"/>
      <c r="Q68" s="706"/>
      <c r="R68" s="159"/>
      <c r="S68" s="687"/>
      <c r="T68" s="688"/>
      <c r="U68" s="688"/>
      <c r="V68" s="688"/>
      <c r="W68" s="688"/>
      <c r="X68" s="700"/>
      <c r="Y68" s="688"/>
      <c r="Z68" s="688"/>
      <c r="AA68" s="688"/>
      <c r="AB68" s="701"/>
      <c r="AS68" s="20"/>
      <c r="AT68" s="20"/>
      <c r="AU68" s="20"/>
      <c r="AV68" s="20"/>
      <c r="AW68" s="20"/>
      <c r="AX68" s="20"/>
    </row>
    <row r="69" spans="1:50" ht="20.65" customHeight="1" thickBot="1" x14ac:dyDescent="0.3">
      <c r="A69" s="732" t="s">
        <v>513</v>
      </c>
      <c r="B69" s="733"/>
      <c r="C69" s="733"/>
      <c r="D69" s="733"/>
      <c r="E69" s="733"/>
      <c r="F69" s="734"/>
      <c r="G69" s="159"/>
      <c r="H69" s="105"/>
      <c r="I69" s="187"/>
      <c r="J69" s="372"/>
      <c r="K69" s="361"/>
      <c r="L69" s="362"/>
      <c r="M69" s="373" t="s">
        <v>207</v>
      </c>
      <c r="N69" s="362"/>
      <c r="O69" s="361"/>
      <c r="P69" s="361"/>
      <c r="Q69" s="361"/>
      <c r="R69" s="248"/>
      <c r="S69" s="687"/>
      <c r="T69" s="688"/>
      <c r="U69" s="688"/>
      <c r="V69" s="688"/>
      <c r="W69" s="688"/>
      <c r="X69" s="700"/>
      <c r="Y69" s="688"/>
      <c r="Z69" s="688"/>
      <c r="AA69" s="688"/>
      <c r="AB69" s="701"/>
      <c r="AS69" s="20"/>
      <c r="AT69" s="20"/>
      <c r="AU69" s="20"/>
      <c r="AV69" s="20"/>
      <c r="AW69" s="20"/>
      <c r="AX69" s="20"/>
    </row>
    <row r="70" spans="1:50" ht="20.65" customHeight="1" thickBot="1" x14ac:dyDescent="0.3">
      <c r="A70" s="733" t="s">
        <v>542</v>
      </c>
      <c r="B70" s="733"/>
      <c r="C70" s="733"/>
      <c r="D70" s="733"/>
      <c r="E70" s="733"/>
      <c r="F70" s="734"/>
      <c r="G70" s="159"/>
      <c r="H70" s="105"/>
      <c r="I70" s="187"/>
      <c r="J70" s="372" t="s">
        <v>209</v>
      </c>
      <c r="K70" s="358"/>
      <c r="L70" s="361" t="s">
        <v>151</v>
      </c>
      <c r="M70" s="678"/>
      <c r="N70" s="361"/>
      <c r="O70" s="704"/>
      <c r="P70" s="705"/>
      <c r="Q70" s="706"/>
      <c r="R70" s="361" t="s">
        <v>151</v>
      </c>
      <c r="S70" s="687"/>
      <c r="T70" s="688"/>
      <c r="U70" s="688"/>
      <c r="V70" s="688"/>
      <c r="W70" s="688"/>
      <c r="X70" s="700"/>
      <c r="Y70" s="688"/>
      <c r="Z70" s="688"/>
      <c r="AA70" s="688"/>
      <c r="AB70" s="701"/>
      <c r="AS70" s="20"/>
      <c r="AT70" s="20"/>
      <c r="AU70" s="20"/>
      <c r="AV70" s="20"/>
      <c r="AW70" s="20"/>
      <c r="AX70" s="20"/>
    </row>
    <row r="71" spans="1:50" ht="20.65" customHeight="1" thickBot="1" x14ac:dyDescent="0.3">
      <c r="A71" s="732" t="s">
        <v>264</v>
      </c>
      <c r="B71" s="733"/>
      <c r="C71" s="733"/>
      <c r="D71" s="733"/>
      <c r="E71" s="733"/>
      <c r="F71" s="734"/>
      <c r="G71" s="159"/>
      <c r="H71" s="159"/>
      <c r="I71" s="187"/>
      <c r="J71" s="372" t="s">
        <v>247</v>
      </c>
      <c r="K71" s="16"/>
      <c r="L71" s="93" t="s">
        <v>139</v>
      </c>
      <c r="M71" s="363"/>
      <c r="N71" s="363"/>
      <c r="O71" s="704"/>
      <c r="P71" s="705"/>
      <c r="Q71" s="706"/>
      <c r="R71" s="93" t="s">
        <v>139</v>
      </c>
      <c r="S71" s="687"/>
      <c r="T71" s="688"/>
      <c r="U71" s="688"/>
      <c r="V71" s="688"/>
      <c r="W71" s="688"/>
      <c r="X71" s="700"/>
      <c r="Y71" s="688"/>
      <c r="Z71" s="688"/>
      <c r="AA71" s="688"/>
      <c r="AB71" s="701"/>
      <c r="AC71" s="53"/>
      <c r="AS71" s="20"/>
      <c r="AT71" s="20"/>
      <c r="AU71" s="20"/>
      <c r="AV71" s="20"/>
      <c r="AW71" s="20"/>
      <c r="AX71" s="20"/>
    </row>
    <row r="72" spans="1:50" ht="20.65" customHeight="1" thickBot="1" x14ac:dyDescent="0.3">
      <c r="A72" s="726" t="s">
        <v>251</v>
      </c>
      <c r="B72" s="727"/>
      <c r="C72" s="727"/>
      <c r="D72" s="727"/>
      <c r="E72" s="727"/>
      <c r="F72" s="728"/>
      <c r="G72" s="303"/>
      <c r="H72" s="122"/>
      <c r="I72" s="122"/>
      <c r="J72" s="242"/>
      <c r="K72" s="364"/>
      <c r="L72" s="264"/>
      <c r="M72" s="264"/>
      <c r="N72" s="264"/>
      <c r="O72" s="713"/>
      <c r="P72" s="714"/>
      <c r="Q72" s="715"/>
      <c r="R72" s="248"/>
      <c r="S72" s="687"/>
      <c r="T72" s="688"/>
      <c r="U72" s="688"/>
      <c r="V72" s="688"/>
      <c r="W72" s="688"/>
      <c r="X72" s="700"/>
      <c r="Y72" s="688"/>
      <c r="Z72" s="688"/>
      <c r="AA72" s="688"/>
      <c r="AB72" s="701"/>
      <c r="AC72" s="53"/>
      <c r="AS72" s="20"/>
      <c r="AT72" s="20"/>
      <c r="AU72" s="20"/>
      <c r="AV72" s="20"/>
      <c r="AW72" s="20"/>
      <c r="AX72" s="20"/>
    </row>
    <row r="73" spans="1:50" ht="20.65" customHeight="1" x14ac:dyDescent="0.25">
      <c r="A73" s="707" t="s">
        <v>208</v>
      </c>
      <c r="B73" s="708"/>
      <c r="C73" s="708"/>
      <c r="D73" s="708"/>
      <c r="E73" s="708"/>
      <c r="F73" s="708"/>
      <c r="G73" s="708"/>
      <c r="H73" s="708"/>
      <c r="I73" s="709"/>
      <c r="J73" s="251"/>
      <c r="K73" s="159"/>
      <c r="L73" s="159"/>
      <c r="M73" s="105"/>
      <c r="N73" s="105"/>
      <c r="O73" s="105"/>
      <c r="P73" s="105"/>
      <c r="Q73" s="105"/>
      <c r="R73" s="248"/>
      <c r="S73" s="687"/>
      <c r="T73" s="688"/>
      <c r="U73" s="688"/>
      <c r="V73" s="688"/>
      <c r="W73" s="688"/>
      <c r="X73" s="700"/>
      <c r="Y73" s="688"/>
      <c r="Z73" s="688"/>
      <c r="AA73" s="688"/>
      <c r="AB73" s="701"/>
      <c r="AC73" s="53"/>
      <c r="AS73" s="20"/>
      <c r="AT73" s="20"/>
      <c r="AU73" s="20"/>
      <c r="AV73" s="20"/>
      <c r="AW73" s="20"/>
      <c r="AX73" s="20"/>
    </row>
    <row r="74" spans="1:50" ht="15.75" customHeight="1" thickBot="1" x14ac:dyDescent="0.3">
      <c r="A74" s="710"/>
      <c r="B74" s="711"/>
      <c r="C74" s="711"/>
      <c r="D74" s="711"/>
      <c r="E74" s="711"/>
      <c r="F74" s="711"/>
      <c r="G74" s="711"/>
      <c r="H74" s="711"/>
      <c r="I74" s="712"/>
      <c r="J74" s="304"/>
      <c r="K74" s="305"/>
      <c r="L74" s="305"/>
      <c r="M74" s="305"/>
      <c r="N74" s="305"/>
      <c r="O74" s="305"/>
      <c r="P74" s="305"/>
      <c r="Q74" s="305"/>
      <c r="R74" s="306"/>
      <c r="S74" s="689"/>
      <c r="T74" s="690"/>
      <c r="U74" s="690"/>
      <c r="V74" s="690"/>
      <c r="W74" s="690"/>
      <c r="X74" s="702"/>
      <c r="Y74" s="690"/>
      <c r="Z74" s="690"/>
      <c r="AA74" s="690"/>
      <c r="AB74" s="703"/>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A69:F69"/>
    <mergeCell ref="A70:F70"/>
    <mergeCell ref="O70:Q70"/>
    <mergeCell ref="A71:F71"/>
    <mergeCell ref="O71:Q71"/>
    <mergeCell ref="A72:F72"/>
    <mergeCell ref="O72:Q72"/>
    <mergeCell ref="A65:F65"/>
    <mergeCell ref="O65:Q65"/>
    <mergeCell ref="A66:F66"/>
    <mergeCell ref="O66:Q66"/>
    <mergeCell ref="S66:W66"/>
    <mergeCell ref="A67:F67"/>
    <mergeCell ref="O67:Q67"/>
    <mergeCell ref="S67:W74"/>
    <mergeCell ref="A68:F68"/>
    <mergeCell ref="O68:Q68"/>
    <mergeCell ref="A61:F62"/>
    <mergeCell ref="K61:Q61"/>
    <mergeCell ref="O62:Q62"/>
    <mergeCell ref="A63:F64"/>
    <mergeCell ref="O63:Q63"/>
    <mergeCell ref="O64:Q64"/>
    <mergeCell ref="A56:F56"/>
    <mergeCell ref="O56:Q56"/>
    <mergeCell ref="A57:F59"/>
    <mergeCell ref="O57:Q57"/>
    <mergeCell ref="S57:W57"/>
    <mergeCell ref="O58:Q58"/>
    <mergeCell ref="S58:W65"/>
    <mergeCell ref="O59:Q59"/>
    <mergeCell ref="B60:F60"/>
    <mergeCell ref="O60:Q60"/>
    <mergeCell ref="Y21:AA21"/>
    <mergeCell ref="G27:H27"/>
    <mergeCell ref="G34:H34"/>
    <mergeCell ref="X38:AB48"/>
    <mergeCell ref="J42:J43"/>
    <mergeCell ref="X50:AB74"/>
    <mergeCell ref="A73:I74"/>
    <mergeCell ref="K13:M13"/>
    <mergeCell ref="T13:Z13"/>
    <mergeCell ref="K15:O15"/>
    <mergeCell ref="T15:Z15"/>
    <mergeCell ref="D16:E16"/>
    <mergeCell ref="B17:B20"/>
    <mergeCell ref="C17:AA20"/>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2E750E79-3198-4DFD-9376-1861A42DA33B}"/>
    <dataValidation type="list" allowBlank="1" showInputMessage="1" showErrorMessage="1" sqref="T36:U38 U47 M51 M41:M44 U40:U43 T41 U23:U33 T50 T44:T47 T23 T25 M48 M23:M24 M26:M27 M39 M30:M34 M36 M54 T52:T53 T49:U49 U53 T28:T31 T33" xr:uid="{E522B6AD-62A7-49C8-87BC-E7AD322F4397}">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7AAC263D-8614-4157-A450-B07A85AAECB4}">
          <x14:formula1>
            <xm:f>'Drop-downs'!$C:$C</xm:f>
          </x14:formula1>
          <xm:sqref>C6:D6</xm:sqref>
        </x14:dataValidation>
        <x14:dataValidation type="list" allowBlank="1" showInputMessage="1" showErrorMessage="1" xr:uid="{69CC82F7-A6EE-4057-98B5-3D79A5ABC458}">
          <x14:formula1>
            <xm:f>'Drop-downs'!$D:$D</xm:f>
          </x14:formula1>
          <xm:sqref>F6</xm:sqref>
        </x14:dataValidation>
        <x14:dataValidation type="list" allowBlank="1" showInputMessage="1" showErrorMessage="1" xr:uid="{AA7C927C-60FF-4D02-8185-088FFB3A58EA}">
          <x14:formula1>
            <xm:f>'Drop-downs'!$U:$U</xm:f>
          </x14:formula1>
          <xm:sqref>T13:V13 X13:Z13</xm:sqref>
        </x14:dataValidation>
        <x14:dataValidation type="list" allowBlank="1" showInputMessage="1" showErrorMessage="1" xr:uid="{492E20AD-8A2A-47B5-BFDD-229A90D5FB52}">
          <x14:formula1>
            <xm:f>'Drop-downs'!$R:$R</xm:f>
          </x14:formula1>
          <xm:sqref>K11</xm:sqref>
        </x14:dataValidation>
        <x14:dataValidation type="list" allowBlank="1" showInputMessage="1" showErrorMessage="1" xr:uid="{1315E376-FF7D-44AC-AA7A-2AFF2AC730B3}">
          <x14:formula1>
            <xm:f>'Drop-downs'!$Q:$Q</xm:f>
          </x14:formula1>
          <xm:sqref>K10</xm:sqref>
        </x14:dataValidation>
        <x14:dataValidation type="list" allowBlank="1" showInputMessage="1" showErrorMessage="1" xr:uid="{E3421D57-128A-42D4-8C86-C469A8414ED6}">
          <x14:formula1>
            <xm:f>'Drop-downs'!$P:$P</xm:f>
          </x14:formula1>
          <xm:sqref>K9</xm:sqref>
        </x14:dataValidation>
        <x14:dataValidation type="list" allowBlank="1" showInputMessage="1" showErrorMessage="1" xr:uid="{0C185A4C-481E-46C0-8972-739CBAD3004E}">
          <x14:formula1>
            <xm:f>'Drop-downs'!$O:$O</xm:f>
          </x14:formula1>
          <xm:sqref>K8</xm:sqref>
        </x14:dataValidation>
        <x14:dataValidation type="list" allowBlank="1" showInputMessage="1" showErrorMessage="1" xr:uid="{31F10C04-5A1B-4096-B74F-5DB2A959DC83}">
          <x14:formula1>
            <xm:f>'Drop-downs'!$N:$N</xm:f>
          </x14:formula1>
          <xm:sqref>K7</xm:sqref>
        </x14:dataValidation>
        <x14:dataValidation type="list" allowBlank="1" showInputMessage="1" showErrorMessage="1" xr:uid="{02C96156-CE11-4780-9CF1-075ED3EABC94}">
          <x14:formula1>
            <xm:f>'Drop-downs'!$M:$M</xm:f>
          </x14:formula1>
          <xm:sqref>K6</xm:sqref>
        </x14:dataValidation>
        <x14:dataValidation type="list" allowBlank="1" showInputMessage="1" showErrorMessage="1" xr:uid="{F3EB0FF4-3454-429E-B08C-6B9F277640B0}">
          <x14:formula1>
            <xm:f>'Drop-downs'!$A:$A</xm:f>
          </x14:formula1>
          <xm:sqref>C9</xm:sqref>
        </x14:dataValidation>
        <x14:dataValidation type="list" allowBlank="1" showInputMessage="1" showErrorMessage="1" xr:uid="{01657785-682F-476C-874E-9195BDFC28B5}">
          <x14:formula1>
            <xm:f>'Drop-downs'!$B:$B</xm:f>
          </x14:formula1>
          <xm:sqref>C10</xm:sqref>
        </x14:dataValidation>
        <x14:dataValidation type="list" allowBlank="1" showInputMessage="1" showErrorMessage="1" xr:uid="{0CFB88AE-CDA6-4BD1-99F8-6F1DE39DB15A}">
          <x14:formula1>
            <xm:f>'Drop-downs'!$S:$S</xm:f>
          </x14:formula1>
          <xm:sqref>F8</xm:sqref>
        </x14:dataValidation>
        <x14:dataValidation type="list" allowBlank="1" showInputMessage="1" showErrorMessage="1" xr:uid="{57E6BC33-C3AA-472D-84F4-4193048E5299}">
          <x14:formula1>
            <xm:f>'Drop-downs'!$E:$E</xm:f>
          </x14:formula1>
          <xm:sqref>I6</xm:sqref>
        </x14:dataValidation>
        <x14:dataValidation type="list" allowBlank="1" showInputMessage="1" showErrorMessage="1" xr:uid="{9184012D-5416-40FF-A45C-B861CD47CD0A}">
          <x14:formula1>
            <xm:f>'Drop-downs'!$F:$F</xm:f>
          </x14:formula1>
          <xm:sqref>I7</xm:sqref>
        </x14:dataValidation>
        <x14:dataValidation type="list" allowBlank="1" showInputMessage="1" showErrorMessage="1" xr:uid="{0AD90C31-8DE8-4265-ACDC-A559AE7FE34A}">
          <x14:formula1>
            <xm:f>'Drop-downs'!$G:$G</xm:f>
          </x14:formula1>
          <xm:sqref>I8</xm:sqref>
        </x14:dataValidation>
        <x14:dataValidation type="list" allowBlank="1" showInputMessage="1" showErrorMessage="1" xr:uid="{F2BD6AEF-9B50-4476-B7C7-93C493BA513B}">
          <x14:formula1>
            <xm:f>'Drop-downs'!$H:$H</xm:f>
          </x14:formula1>
          <xm:sqref>I9</xm:sqref>
        </x14:dataValidation>
        <x14:dataValidation type="list" allowBlank="1" showInputMessage="1" showErrorMessage="1" xr:uid="{2CEBCE9A-AF9B-4016-A216-BF67CED926C0}">
          <x14:formula1>
            <xm:f>'Drop-downs'!$J:$J</xm:f>
          </x14:formula1>
          <xm:sqref>I11</xm:sqref>
        </x14:dataValidation>
        <x14:dataValidation type="list" allowBlank="1" showInputMessage="1" showErrorMessage="1" xr:uid="{02900388-4D59-43F5-9361-39C8675084CE}">
          <x14:formula1>
            <xm:f>'Drop-downs'!$I:$I</xm:f>
          </x14:formula1>
          <xm:sqref>I10</xm:sqref>
        </x14:dataValidation>
        <x14:dataValidation type="list" allowBlank="1" showInputMessage="1" showErrorMessage="1" xr:uid="{A0395870-737F-46AA-A30F-10D5CB74A42E}">
          <x14:formula1>
            <xm:f>'Drop-downs'!$Z$2</xm:f>
          </x14:formula1>
          <xm:sqref>K42</xm:sqref>
        </x14:dataValidation>
        <x14:dataValidation type="list" allowBlank="1" showInputMessage="1" showErrorMessage="1" xr:uid="{F10052A0-436C-4B5D-BA74-138CDF0966DF}">
          <x14:formula1>
            <xm:f>'Drop-downs'!$AH$2</xm:f>
          </x14:formula1>
          <xm:sqref>K36</xm:sqref>
        </x14:dataValidation>
        <x14:dataValidation type="list" allowBlank="1" showInputMessage="1" showErrorMessage="1" xr:uid="{5CC19C4C-2F69-4388-BBB1-5C78EB8BB5FD}">
          <x14:formula1>
            <xm:f>'Drop-downs'!$AD$2:$AD$8</xm:f>
          </x14:formula1>
          <xm:sqref>K23</xm:sqref>
        </x14:dataValidation>
        <x14:dataValidation type="list" allowBlank="1" showInputMessage="1" showErrorMessage="1" xr:uid="{0D858B06-E60C-439F-982F-B47AE7CD6B37}">
          <x14:formula1>
            <xm:f>'Drop-downs'!$AB$2:$AB$14</xm:f>
          </x14:formula1>
          <xm:sqref>K25 K27</xm:sqref>
        </x14:dataValidation>
        <x14:dataValidation type="list" allowBlank="1" showInputMessage="1" showErrorMessage="1" xr:uid="{A5C61575-0E02-4B6A-8010-81476C038396}">
          <x14:formula1>
            <xm:f>'Drop-downs'!$X$2:$X$6</xm:f>
          </x14:formula1>
          <xm:sqref>K44</xm:sqref>
        </x14:dataValidation>
        <x14:dataValidation type="list" allowBlank="1" showInputMessage="1" showErrorMessage="1" xr:uid="{46DC02F0-5D55-4274-8F90-2D3E53C6FE85}">
          <x14:formula1>
            <xm:f>'Drop-downs'!$K$2:$K$3</xm:f>
          </x14:formula1>
          <xm:sqref>K13 F15 F13</xm:sqref>
        </x14:dataValidation>
        <x14:dataValidation type="list" allowBlank="1" showInputMessage="1" showErrorMessage="1" xr:uid="{6BF22E4D-523B-4D32-AB61-092E34A7125D}">
          <x14:formula1>
            <xm:f>'Drop-downs'!$W$2:$W$3</xm:f>
          </x14:formula1>
          <xm:sqref>K26</xm:sqref>
        </x14:dataValidation>
        <x14:dataValidation type="list" allowBlank="1" showInputMessage="1" showErrorMessage="1" xr:uid="{FF94C7B9-A702-4D27-8A56-C2E5503FF2E5}">
          <x14:formula1>
            <xm:f>'Drop-downs'!$K$1:$K$3</xm:f>
          </x14:formula1>
          <xm:sqref>C7:D7 AA28</xm:sqref>
        </x14:dataValidation>
        <x14:dataValidation type="list" allowBlank="1" showInputMessage="1" showErrorMessage="1" xr:uid="{838A0A4B-9928-42A6-9734-278C8EACE7A6}">
          <x14:formula1>
            <xm:f>'Drop-downs'!$AI$2:$AI$3</xm:f>
          </x14:formula1>
          <xm:sqref>K37:K39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C2EEE6823CFD1489D8FB4A197C5A7FC" ma:contentTypeVersion="17" ma:contentTypeDescription="Create a new document." ma:contentTypeScope="" ma:versionID="8c1b70e217ac78cf528461adf9414db5">
  <xsd:schema xmlns:xsd="http://www.w3.org/2001/XMLSchema" xmlns:xs="http://www.w3.org/2001/XMLSchema" xmlns:p="http://schemas.microsoft.com/office/2006/metadata/properties" xmlns:ns2="ed83551b-1c74-4eb0-a689-e3b00317a30f" xmlns:ns3="3997c9ba-3ccf-4c19-b814-1357686c7024" targetNamespace="http://schemas.microsoft.com/office/2006/metadata/properties" ma:root="true" ma:fieldsID="7e1fc46f994f6bb8753254bbb81bcb8b" ns2:_="" ns3:_="">
    <xsd:import namespace="ed83551b-1c74-4eb0-a689-e3b00317a30f"/>
    <xsd:import namespace="3997c9ba-3ccf-4c19-b814-1357686c7024"/>
    <xsd:element name="properties">
      <xsd:complexType>
        <xsd:sequence>
          <xsd:element name="documentManagement">
            <xsd:complexType>
              <xsd:all>
                <xsd:element ref="ns2:_dlc_DocId" minOccurs="0"/>
                <xsd:element ref="ns2:_dlc_DocIdUrl" minOccurs="0"/>
                <xsd:element ref="ns2:_dlc_DocIdPersistId" minOccurs="0"/>
                <xsd:element ref="ns3:Aquatic_Preserve_Office" minOccurs="0"/>
                <xsd:element ref="ns3:Station_Code" minOccurs="0"/>
                <xsd:element ref="ns3:File_Type" minOccurs="0"/>
                <xsd:element ref="ns3:MediaServiceMetadata" minOccurs="0"/>
                <xsd:element ref="ns3:MediaServiceFastMetadata" minOccurs="0"/>
                <xsd:element ref="ns3:NextFilingDate" minOccurs="0"/>
                <xsd:element ref="ns3:NextSubmissionRequired" minOccurs="0"/>
                <xsd:element ref="ns3:MediaServiceAutoTags" minOccurs="0"/>
                <xsd:element ref="ns3:MediaServiceOCR" minOccurs="0"/>
                <xsd:element ref="ns3:MediaServiceGenerationTime" minOccurs="0"/>
                <xsd:element ref="ns3:MediaServiceEventHashCode" minOccurs="0"/>
                <xsd:element ref="ns3:Document_Author" minOccurs="0"/>
                <xsd:element ref="ns3:NotificationFlag" minOccurs="0"/>
                <xsd:element ref="ns3:Year" minOccurs="0"/>
                <xsd:element ref="ns3:LOOKUP_x002d_NextSubmissionRequir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3551b-1c74-4eb0-a689-e3b00317a30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997c9ba-3ccf-4c19-b814-1357686c7024" elementFormDefault="qualified">
    <xsd:import namespace="http://schemas.microsoft.com/office/2006/documentManagement/types"/>
    <xsd:import namespace="http://schemas.microsoft.com/office/infopath/2007/PartnerControls"/>
    <xsd:element name="Aquatic_Preserve_Office" ma:index="11" nillable="true" ma:displayName="Aquatic Preserve Office" ma:internalName="Aquatic_Preserve_Office">
      <xsd:simpleType>
        <xsd:restriction base="dms:Text">
          <xsd:maxLength value="10"/>
        </xsd:restriction>
      </xsd:simpleType>
    </xsd:element>
    <xsd:element name="Station_Code" ma:index="12" nillable="true" ma:displayName="Station Code" ma:indexed="true" ma:internalName="Station_Code">
      <xsd:simpleType>
        <xsd:restriction base="dms:Text">
          <xsd:maxLength value="10"/>
        </xsd:restriction>
      </xsd:simpleType>
    </xsd:element>
    <xsd:element name="File_Type" ma:index="13" nillable="true" ma:displayName="File Type" ma:indexed="true" ma:internalName="File_Type">
      <xsd:simpleType>
        <xsd:restriction base="dms:Text">
          <xsd:maxLength value="255"/>
        </xsd:restrict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NextFilingDate" ma:index="16" nillable="true" ma:displayName="Next Filing Date" ma:format="DateOnly" ma:internalName="NextFilingDate">
      <xsd:simpleType>
        <xsd:restriction base="dms:DateTime"/>
      </xsd:simpleType>
    </xsd:element>
    <xsd:element name="NextSubmissionRequired" ma:index="17" nillable="true" ma:displayName="Next Submission Required" ma:format="Dropdown" ma:internalName="NextSubmissionRequired">
      <xsd:simpleType>
        <xsd:restriction base="dms:Choice">
          <xsd:enumeration value="Raw Data - CSV"/>
          <xsd:enumeration value="Raw Data - DAT"/>
          <xsd:enumeration value="Raw Data - BIN"/>
          <xsd:enumeration value="Limited Data - CSV"/>
          <xsd:enumeration value="Primary QAQC Data File - CSV"/>
          <xsd:enumeration value="Secondary QAQC Data File - Q1"/>
          <xsd:enumeration value="Secondary QAQC Data File - Q1 Metadata"/>
          <xsd:enumeration value="Secondary QAQC Data File - Q2"/>
          <xsd:enumeration value="Secondary QAQC Data File - Q2 Metadata"/>
          <xsd:enumeration value="Secondary QAQC Data File - Q3"/>
          <xsd:enumeration value="Secondary QAQC Data File - Q3 Metadata"/>
          <xsd:enumeration value="Secondary QAQC Data File - Q4"/>
          <xsd:enumeration value="Secondary QAQC Data File - Q4 Metadata"/>
          <xsd:enumeration value="Tertiary Review"/>
          <xsd:enumeration value="Annual Tertiary QAQC File"/>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Document_Author" ma:index="22" nillable="true" ma:displayName="Document_Author" ma:indexed="true" ma:list="UserInfo" ma:SharePointGroup="0" ma:internalName="Document_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ificationFlag" ma:index="23" nillable="true" ma:displayName="Notification Flag" ma:format="Dropdown" ma:internalName="NotificationFlag">
      <xsd:simpleType>
        <xsd:restriction base="dms:Choice">
          <xsd:enumeration value="Sent"/>
          <xsd:enumeration value="Not Sent"/>
        </xsd:restriction>
      </xsd:simpleType>
    </xsd:element>
    <xsd:element name="Year" ma:index="24" nillable="true" ma:displayName="Year" ma:format="Dropdown" ma:internalName="Year">
      <xsd:simpleType>
        <xsd:restriction base="dms:Text">
          <xsd:maxLength value="255"/>
        </xsd:restriction>
      </xsd:simpleType>
    </xsd:element>
    <xsd:element name="LOOKUP_x002d_NextSubmissionRequired" ma:index="25" nillable="true" ma:displayName="LOOKUP-NextSubmissionRequired" ma:list="{ab7665b9-1e33-4603-92a4-b9583c3cc732}" ma:internalName="LOOKUP_x002d_NextSubmissionRequired" ma:showField="NextDocume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Aquatic_Preserve_Office xmlns="3997c9ba-3ccf-4c19-b814-1357686c7024">CPAP</Aquatic_Preserve_Office>
    <File_Type xmlns="3997c9ba-3ccf-4c19-b814-1357686c7024">Calibration &amp; Field Log</File_Type>
    <LOOKUP_x002d_NextSubmissionRequired xmlns="3997c9ba-3ccf-4c19-b814-1357686c7024" xsi:nil="true"/>
    <NextSubmissionRequired xmlns="3997c9ba-3ccf-4c19-b814-1357686c7024" xsi:nil="true"/>
    <Station_Code xmlns="3997c9ba-3ccf-4c19-b814-1357686c7024">CPAH2</Station_Code>
    <Document_Author xmlns="3997c9ba-3ccf-4c19-b814-1357686c7024">
      <UserInfo>
        <DisplayName>Palandri, Michael</DisplayName>
        <AccountId>23664</AccountId>
        <AccountType/>
      </UserInfo>
    </Document_Author>
    <NextFilingDate xmlns="3997c9ba-3ccf-4c19-b814-1357686c7024" xsi:nil="true"/>
    <Year xmlns="3997c9ba-3ccf-4c19-b814-1357686c7024">2022</Year>
    <NotificationFlag xmlns="3997c9ba-3ccf-4c19-b814-1357686c7024" xsi:nil="true"/>
    <_dlc_DocId xmlns="ed83551b-1c74-4eb0-a689-e3b00317a30f">NPVFY6KNS3ZM-567845399-1306</_dlc_DocId>
    <_dlc_DocIdUrl xmlns="ed83551b-1c74-4eb0-a689-e3b00317a30f">
      <Url>https://floridadep.sharepoint.com/fco/seacar/AP_Water_Quality/_layouts/15/DocIdRedir.aspx?ID=NPVFY6KNS3ZM-567845399-1306</Url>
      <Description>NPVFY6KNS3ZM-567845399-1306</Description>
    </_dlc_DocIdUrl>
  </documentManagement>
</p:properties>
</file>

<file path=customXml/itemProps1.xml><?xml version="1.0" encoding="utf-8"?>
<ds:datastoreItem xmlns:ds="http://schemas.openxmlformats.org/officeDocument/2006/customXml" ds:itemID="{A5C4E8F1-9D45-47C3-B50C-886C442F16FB}">
  <ds:schemaRefs>
    <ds:schemaRef ds:uri="http://schemas.microsoft.com/sharepoint/events"/>
  </ds:schemaRefs>
</ds:datastoreItem>
</file>

<file path=customXml/itemProps2.xml><?xml version="1.0" encoding="utf-8"?>
<ds:datastoreItem xmlns:ds="http://schemas.openxmlformats.org/officeDocument/2006/customXml" ds:itemID="{7D6457EB-1586-4A94-B520-B1A295BE74B0}">
  <ds:schemaRefs>
    <ds:schemaRef ds:uri="http://schemas.microsoft.com/sharepoint/v3/contenttype/forms"/>
  </ds:schemaRefs>
</ds:datastoreItem>
</file>

<file path=customXml/itemProps3.xml><?xml version="1.0" encoding="utf-8"?>
<ds:datastoreItem xmlns:ds="http://schemas.openxmlformats.org/officeDocument/2006/customXml" ds:itemID="{2847704B-FF7A-4D1F-A3EA-D75DB09286B1}"/>
</file>

<file path=customXml/itemProps4.xml><?xml version="1.0" encoding="utf-8"?>
<ds:datastoreItem xmlns:ds="http://schemas.openxmlformats.org/officeDocument/2006/customXml" ds:itemID="{6E234CED-E9A7-406C-8347-AEF20E252012}">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ed83551b-1c74-4eb0-a689-e3b00317a30f"/>
    <ds:schemaRef ds:uri="http://purl.org/dc/terms/"/>
    <ds:schemaRef ds:uri="3997c9ba-3ccf-4c19-b814-1357686c702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34</vt:i4>
      </vt:variant>
    </vt:vector>
  </HeadingPairs>
  <TitlesOfParts>
    <vt:vector size="53" baseType="lpstr">
      <vt:lpstr>Instructions</vt:lpstr>
      <vt:lpstr>FT1500</vt:lpstr>
      <vt:lpstr>Drop-downs</vt:lpstr>
      <vt:lpstr>Example</vt:lpstr>
      <vt:lpstr>APCODE_MMDDYY</vt:lpstr>
      <vt:lpstr>CPAH2_011422</vt:lpstr>
      <vt:lpstr>CPAH2_021822</vt:lpstr>
      <vt:lpstr>CPAH2_031622</vt:lpstr>
      <vt:lpstr>CPAH2_041522</vt:lpstr>
      <vt:lpstr>CPAH2_051022</vt:lpstr>
      <vt:lpstr>CPAH2_060222</vt:lpstr>
      <vt:lpstr>CPAH2_062322</vt:lpstr>
      <vt:lpstr>CPAH2_071322</vt:lpstr>
      <vt:lpstr>CPAH2_080322</vt:lpstr>
      <vt:lpstr>CPAH2_081922</vt:lpstr>
      <vt:lpstr>CPAH2_092022</vt:lpstr>
      <vt:lpstr>CPAH2_102422</vt:lpstr>
      <vt:lpstr>CPAH2_111422</vt:lpstr>
      <vt:lpstr>CPAH2_120722</vt:lpstr>
      <vt:lpstr>Chl_Model</vt:lpstr>
      <vt:lpstr>Chl_Serial_No.</vt:lpstr>
      <vt:lpstr>Cond_Model</vt:lpstr>
      <vt:lpstr>Cond_Serial_No.</vt:lpstr>
      <vt:lpstr>Datasonde</vt:lpstr>
      <vt:lpstr>Datasonde_Serial_No.</vt:lpstr>
      <vt:lpstr>ODO_Model</vt:lpstr>
      <vt:lpstr>ODO_Serial_No.</vt:lpstr>
      <vt:lpstr>Pass_or_Fail</vt:lpstr>
      <vt:lpstr>pH_Model</vt:lpstr>
      <vt:lpstr>pH_Serial_No.</vt:lpstr>
      <vt:lpstr>APCODE_MMDDYY!Print_Area</vt:lpstr>
      <vt:lpstr>CPAH2_011422!Print_Area</vt:lpstr>
      <vt:lpstr>CPAH2_021822!Print_Area</vt:lpstr>
      <vt:lpstr>CPAH2_031622!Print_Area</vt:lpstr>
      <vt:lpstr>CPAH2_041522!Print_Area</vt:lpstr>
      <vt:lpstr>CPAH2_051022!Print_Area</vt:lpstr>
      <vt:lpstr>CPAH2_060222!Print_Area</vt:lpstr>
      <vt:lpstr>CPAH2_062322!Print_Area</vt:lpstr>
      <vt:lpstr>CPAH2_071322!Print_Area</vt:lpstr>
      <vt:lpstr>CPAH2_080322!Print_Area</vt:lpstr>
      <vt:lpstr>CPAH2_081922!Print_Area</vt:lpstr>
      <vt:lpstr>CPAH2_092022!Print_Area</vt:lpstr>
      <vt:lpstr>CPAH2_102422!Print_Area</vt:lpstr>
      <vt:lpstr>CPAH2_111422!Print_Area</vt:lpstr>
      <vt:lpstr>CPAH2_120722!Print_Area</vt:lpstr>
      <vt:lpstr>Example!Print_Area</vt:lpstr>
      <vt:lpstr>Sonde_Model</vt:lpstr>
      <vt:lpstr>Station</vt:lpstr>
      <vt:lpstr>Turb_Model</vt:lpstr>
      <vt:lpstr>Turb_Serial_No.</vt:lpstr>
      <vt:lpstr>Wiper_Model</vt:lpstr>
      <vt:lpstr>Wiper_Serial_No.</vt:lpstr>
      <vt:lpstr>Yes_or_No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CPAH2_CalLog_2022.xlsx</dc:title>
  <dc:subject/>
  <dc:creator>Green, Trisha</dc:creator>
  <cp:keywords/>
  <dc:description/>
  <cp:lastModifiedBy>Leonardi, Alyssa</cp:lastModifiedBy>
  <cp:revision/>
  <cp:lastPrinted>2021-12-08T19:46:36Z</cp:lastPrinted>
  <dcterms:created xsi:type="dcterms:W3CDTF">2020-01-24T15:59:03Z</dcterms:created>
  <dcterms:modified xsi:type="dcterms:W3CDTF">2022-12-21T18:37:25Z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0x0101009C2EEE6823CFD1489D8FB4A197C5A7FC</vt:lpwstr>
  </property>
  <property fmtid="{D5CDD505-2E9C-101B-9397-08002B2CF9AE}" pid="3" name="_dlc_DocIdItemGuid">
    <vt:lpwstr>d538101b-e03b-4758-98e1-188888864569</vt:lpwstr>
  </property>
</Properties>
</file>