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36" yWindow="-108" windowWidth="12504" windowHeight="9432"/>
  </bookViews>
  <sheets>
    <sheet name="RESTORE " sheetId="1" r:id="rId1"/>
  </sheets>
  <definedNames>
    <definedName name="_xlnm.Print_Titles" localSheetId="0">'RESTORE '!$2:$2</definedName>
  </definedNames>
  <calcPr calcId="125725"/>
</workbook>
</file>

<file path=xl/calcChain.xml><?xml version="1.0" encoding="utf-8"?>
<calcChain xmlns="http://schemas.openxmlformats.org/spreadsheetml/2006/main">
  <c r="E71" i="1"/>
</calcChain>
</file>

<file path=xl/sharedStrings.xml><?xml version="1.0" encoding="utf-8"?>
<sst xmlns="http://schemas.openxmlformats.org/spreadsheetml/2006/main" count="346" uniqueCount="181">
  <si>
    <t>County</t>
  </si>
  <si>
    <t>Estimated Cost</t>
  </si>
  <si>
    <t>Watershed</t>
  </si>
  <si>
    <t>Submitted By</t>
  </si>
  <si>
    <t>Abbreviated Project Description</t>
  </si>
  <si>
    <t>Project Title</t>
  </si>
  <si>
    <r>
      <rPr>
        <b/>
        <sz val="14"/>
        <color theme="1"/>
        <rFont val="Calibri"/>
        <family val="2"/>
        <scheme val="minor"/>
      </rPr>
      <t xml:space="preserve">Pinellas 27-031313 </t>
    </r>
    <r>
      <rPr>
        <sz val="14"/>
        <color theme="1"/>
        <rFont val="Calibri"/>
        <family val="2"/>
        <scheme val="minor"/>
      </rPr>
      <t>Egmont Key Beach Renourishment and Habitat Restoration</t>
    </r>
  </si>
  <si>
    <t>Save Egmont Key</t>
  </si>
  <si>
    <t>Pinellas</t>
  </si>
  <si>
    <t>All Pinellas county watersheds</t>
  </si>
  <si>
    <t>The purpose of the project is to mitigate sand loss and stabilize the shoreline at Egmont Key using good quality dredge material.</t>
  </si>
  <si>
    <t>Gulfport - 49th Street Stormwater Retrofit</t>
  </si>
  <si>
    <t>Providing water quality treatment for an area of approximately 169 acres, of which 94 acres is predominately commercial and 75 acres of residential, all within the City of Gulfport. The project will involve treating the “first flush” of runoff through a treatment train consisting of a two baffle boxes’ and two off-line wet detention ponds, in series, prior to discharging into the bay within the Gulfport Marina. In addition, the new discharge into the Marina basin will further allow for any remaining sediments to settle (as the basin in dredged deep and currents are less than bay waters) and some additional uptake of nutrients prior to entering Boca Ciega Bay.</t>
  </si>
  <si>
    <t>City of Gulfport</t>
  </si>
  <si>
    <t>Pinellas County Surface Water Quality Monitoring Program within the Tampa Bay Estuary Program Boundary</t>
  </si>
  <si>
    <t>Conducting water quality sampling in Tampa Bay waters in Pinellas County jurisdiction and Boca Ciega Bay, assessing impairment of water bodies, estimating volume discharge and nutrient loads to Tampa Bay and Boca Ciega Bay.</t>
  </si>
  <si>
    <t>Tampa Bay Estuary  and in Pinellas County watersheds that convey stormwater runoff to Tampa Bay and Boca Ciega Bay</t>
  </si>
  <si>
    <t>Pinellas County</t>
  </si>
  <si>
    <t>Gulfport – Master Force Main</t>
  </si>
  <si>
    <t>Constructing an alternative and larger wastewater force main in the area of Boca Ciega Bay.</t>
  </si>
  <si>
    <t>Seminole Boat Ramp Rehabilitation and Facility Enhancement</t>
  </si>
  <si>
    <t>This project will rehabilitate the boat ramp, provide stormwater treatment for the boat ramp parking lot, and create restroom facilities.</t>
  </si>
  <si>
    <t>City of Clearwater</t>
  </si>
  <si>
    <t>Clearwater Beach Dune Restoration and Relocation</t>
  </si>
  <si>
    <t>This project restores sand dunes that have been disturbed by development and maintenance activities and relocates sand dunes that have become safety issues. Dune restoration will occur from south of Bay Esplanade to the south end of Beachwalk.</t>
  </si>
  <si>
    <t>Clearwater Beach</t>
  </si>
  <si>
    <t>Annexation and Improvement of County Ponds (Lake Carol and Lake Louise) Adjacent to Kapok Park</t>
  </si>
  <si>
    <t>This project would include the annexation of two Pinellas County-owned ponds adjacent to Kapok Park and improvements to both of them. Improvements would include invasive vegetation removal and the addition of wetland plants at pond margins.</t>
  </si>
  <si>
    <t>Groundwater Replenishment Project</t>
  </si>
  <si>
    <t>Wastewater is highly treated then pumped through sand and gravel into deep aquifers to the groundwater basin.</t>
  </si>
  <si>
    <t>Sherwood Yard Street Sweeping Facility</t>
  </si>
  <si>
    <t>Constructing a facility to process and manage the liquid and solid waste collected during street sweeping activities and sediment sump, ditch, and catch basin cleaning.</t>
  </si>
  <si>
    <t>Pinellas County Cross Bayou Watershed Flood Control, Water Quality Improvements, and Habitat Restoration</t>
  </si>
  <si>
    <t>Tasks in this proposal will address storm water flood control and water quality issues in the Cross Bayou watershed. Habitat restoration will be part of these tasks. Storm water from the Cross Bayou watershed enters Old Tampa Bay to the north and Boca Ciega Bay to the South. Water quality will improve in both Tampa Bay and Boca Ciega Bay.</t>
  </si>
  <si>
    <t>Tampa Bay and Springs Coast Watersheds</t>
  </si>
  <si>
    <t>DeSoto Estates Sanitary Sewer Project</t>
  </si>
  <si>
    <t>Constructing a municipal sewer system to reduce any direct source or any non-point source pollutants from DeSoto Estates, a 104-lot subdivision in Safety Harbor, to Old Tampa Bay and watersheds nearby.</t>
  </si>
  <si>
    <t>City of Safety Harbor</t>
  </si>
  <si>
    <t>Tampa Bay</t>
  </si>
  <si>
    <t>Installation, Data Collection, and Maintenance of flow Stations in Pinellas County Streams in the Clearwater Harbor and St. Joseph Sound Watershed</t>
  </si>
  <si>
    <t>The Pinellas County Department of Environmental Management (PCDEM) conducts water quality monitoring at stations on a number of streams and canals/ditches in the Clearwater Harbor- St. Joseph Sound Watershed that currently do not have continuous flow monitoring stations.  At some stations flow is measured only eight times per year and at others not at all. Continuous flow measurements are needed to get the best possible estimates of annual pollutant loads._x000D_ These stations are located in basins in the watershed that are listed as, or likely to be listed as, impaired by the Florida Department of Environmental Protection (FDEP) and the U.S. Environmental Protection Agency (USEPA. Total maximum daily loads (TMDLs), the maximum amounts (“loads”) of pollutants these streams and canals/ditches can receive without violating federal and state water quality standards, have been or will be developed by FDEP and USEPA.  The TMDLs will also specify the load reductions that will bring the impaired water bodies into compliance with existing water quality standards.</t>
  </si>
  <si>
    <t>Clearwater Harbor to St. Joseph Sound</t>
  </si>
  <si>
    <t>Pinellas County Roosevelt Creek Watershed Best Management Practice Alternatives</t>
  </si>
  <si>
    <t>Roosevelt</t>
  </si>
  <si>
    <t>Druid Road Stormwater Improvements</t>
  </si>
  <si>
    <t>Replacing a failing pipe along Druid Road and redesigning Lake Julia.</t>
  </si>
  <si>
    <t>Boyd Hill Nature Preserve Wetlands Restoration</t>
  </si>
  <si>
    <t>The 240 acre Boyd Hill Nature Preserve (Preserve) is a precious oasis of Florida native wildlands providing habitats for a variety of native plants and animals. The Preserve’s wetlands border Lake Maggiore, a 380 acre lake located in St. Petersburg.  The lake is a freshwater water system connected to Tampa Bay via Salt Creek and receives stormwater runoff from a 2,290 acre watershed. The health of the native habitats is threatened by the encroachment and proliferation of nonnative invasive plant species. Without biological control, these pest plants continue to spread and degrade native habitats. This project will concentrate on the removal of exotic species and controlling of cattails in approximately 75 acres of fresh water wetlands and 3 yr maintenance program.</t>
  </si>
  <si>
    <t>City of St. Petersburg</t>
  </si>
  <si>
    <t>North Shore Park Beach Restoration</t>
  </si>
  <si>
    <t>North Shore Park is a 33 acre multi use park located on the central, eastern shores of St. Petersburg on Tampa Bay.  The beach section of this park has experienced excessive erosion and the proposed project will restore the beach. Starting from southern east/west seawall, restoration will include 1700 linear feet of beach north as shown in the attached map. The proposed project will restore this section of shoreline and will include planting of beach grasses to help stabilize the beach in select areas. Re-nourishment will consist of restoring up to 100 feet wide section of the shoreline tapering off as shown in the attached figure.</t>
  </si>
  <si>
    <t>Reclaimed Water System Expansion</t>
  </si>
  <si>
    <t>Designing and installing reclaimed water distribution pipes into areas of the City not currently served by reclaimed water.</t>
  </si>
  <si>
    <t>Salt Creek Restoration Phase I</t>
  </si>
  <si>
    <t>The Tampa Bay Estuary Program has identified portions of Salt Creek as a sediment “hot spot” in terms of toxic concentration of heavy metals and other pollutants, subject to re-suspension in the water column.  Salt Creek restoration will remove toxic and nutrient rich sediments to allow the deepening of the creek from the mouth of the creek upstream to 3rd Street North. Removal of the sediments provides an environmental benefit to Bayboro Harbor and Tampa Bay and enhanced flows from Lake Maggiore, helping to reduce flooding.   Additionally, better habitat for fish and macroinvertibrates will be provided. Approximately 37,100 cubic yards of material would be removed.</t>
  </si>
  <si>
    <t>Salt Creek</t>
  </si>
  <si>
    <t>Salt Creek Restoration Phase II</t>
  </si>
  <si>
    <t>Salt Creek restoration will remove sediments to deepen flow path of creek from Lake Maggiore to 4th Street North. Due to shallow bottom, mangroves have encroached into the channel hindering flow and limiting access by kayaks and canoes. The restoration will remove sediments within a 25 foot wide channel to a depth of four (4) feet.  The restored channel will allow better flows from Lake Maggiore, helping to reduce flooding and will create a blueways trail for kayaks and canoes to use. Additionally, better habitat for fish and macroinvertibrates will be provided.  A drainage easement exists over Salt Creek and a permit for the maintenance of the creek has been received from Pinellas County. Students from local colleges have inquired about establishing a blueways trail within Salt Creek. A request would be made of the colleges to provide assistance in design of the trail. Approximately 18,000 cubic yards of material would be removed.</t>
  </si>
  <si>
    <t>St. Petersburg Biosolids to Energy Project</t>
  </si>
  <si>
    <t>Upgrade biosolids treatment facilities at the Southwest Water Reclamation Facility to a Temperature Phased Anaerobic Digestion process in order to optimize methane generation which will be used for the production of electricity and thermal energy.</t>
  </si>
  <si>
    <t>Southwest Water Reclamation Facility, City of St. Petersburg</t>
  </si>
  <si>
    <t>Wastewater Collection System Improvements</t>
  </si>
  <si>
    <t>Replacing and upgrading the City’s wastewater collection system including gravity and forcemain piping, and lift stations which have reached the end of their service lives.</t>
  </si>
  <si>
    <t>Water Quality Improvements at the Southwest Water Reclamation Facility</t>
  </si>
  <si>
    <t>Conducting electrical and mechanical equipment improvements that are necessary to reliably treat wastewater and to continue producing a reliable supply of high quality reclaimed water.</t>
  </si>
  <si>
    <t>Water Quality Improvements to the Northeast Water Reclamation Facility</t>
  </si>
  <si>
    <t>Northeast Water Reclamation Facility, City of St.</t>
  </si>
  <si>
    <t>Maximo Park Shoreline Restoration</t>
  </si>
  <si>
    <t>Completing shoreline ecosystem restoration area plantings to protect imperiled historic and cultural resources including a Native American state listed archaeological site at Maximo Park in St. Petersburg, Florida.</t>
  </si>
  <si>
    <t>Alum Treatment Operation – Lake Maggiore</t>
  </si>
  <si>
    <t>Treatment of stormwater by the use of alum is a standard, accepted practice in the industry. However, the costs are considerable to operate and maintain the systems. Lake Maggiore has five (5) stations that are operating. Assistance to offset the cost of the program is requested.</t>
  </si>
  <si>
    <t>Marine Research Facility</t>
  </si>
  <si>
    <t>The proposed project is to buy, remodel and lease a 6,610 sq. ft. single family home located at 4251 42nd Avenue South, St. Petersburg, Florida for occupancy and use by SRI and/or USF College of Marine Science, and/or Florida Marine Research Institute, and/or the Ocean Team, for ongoing research and development on the impacts from oil spills and use of dispersants on sea life and water quality.</t>
  </si>
  <si>
    <t>Coastal island bird monitoring and protection</t>
  </si>
  <si>
    <t>Purchasing a pontoon boat to transport 10-14 volunteers to the barrier islands weekly for 8 months during the breeding and fledging season. Volunteers will post sensitive areas and survey, monitor and rescue birds.</t>
  </si>
  <si>
    <t>Three Rooker Island and Anclote Key, Anclote Key State Park Preserve</t>
  </si>
  <si>
    <t>Clearwater Audubon Society</t>
  </si>
  <si>
    <t>Ft Desoto Recirculation Phase II</t>
  </si>
  <si>
    <t>Developing a second flushing channel through a maintenance area causeway at Ft. Desoto park, Pinellas County Florida.</t>
  </si>
  <si>
    <t>Fort Desoto Park</t>
  </si>
  <si>
    <t>FDEP/TBAP</t>
  </si>
  <si>
    <t>20th Street District SDI</t>
  </si>
  <si>
    <t>Providing water quality treatment and flood relief along Booker Creek. Water quality treatment will be conducted through the use of a baffle boxes to remove sediments, organic debris, and floatable trash.</t>
  </si>
  <si>
    <t>Booker Creek Watershed Study</t>
  </si>
  <si>
    <t>Conducting a watershed study on Booker Creek to identify potential sources of nutrients and identify additional potential best management practices to implement.</t>
  </si>
  <si>
    <t>Jungle Lake Stormwater Drainage Improvements R-1-1</t>
  </si>
  <si>
    <t>Improving water quality and flooding management for the watershed on the north side of Jungle Lake in St. Petersburg.</t>
  </si>
  <si>
    <t>Smallwood Circle Stormwater Improvements</t>
  </si>
  <si>
    <t>This project will reduce flooding and improve water quality by expanding the wetland at Rosemere Road. A nutrient separator box will be installed at Smallwood Circle and Rosemere Road.  Additional stormwater treatment, in the form of baffle boxes or nutrient separator boxes, will be installed at all the street ends along Glenwood Avenue from Drew Street north to Ridgewood Street.</t>
  </si>
  <si>
    <t>Golf Course Pond Expansion</t>
  </si>
  <si>
    <t>Expanding the stormwater pond on the northeast corner of the golf course by approximately one acre.</t>
  </si>
  <si>
    <t>Stevenson Creek Estuary Mangrove Planting Project</t>
  </si>
  <si>
    <t>Planting mangroves in three areas within Stevenson Creek Estuary.</t>
  </si>
  <si>
    <t>City of Clearwater Florida</t>
  </si>
  <si>
    <t>Clam Bayou Watershed Study</t>
  </si>
  <si>
    <t>Constructing a study on Clam Bayou watershed to identify potential sources of nutrients and identify additional potential best management practices to implement.</t>
  </si>
  <si>
    <t>Clearwater Harbor and St. Joseph Sound Seagrass Monitoring and Assessment</t>
  </si>
  <si>
    <t>Assessing Clearwater Harbor and St. Joseph Sound’s seagrass resources using a combination of stratified random transects and aerial photography.</t>
  </si>
  <si>
    <t>Clearwater Harbor and St. Joseph Sound</t>
  </si>
  <si>
    <t>8th S/S, 44th S/S &amp; Vicinity Stormwater Drainage Improvements</t>
  </si>
  <si>
    <t>Alleviating flooding in the vicinity of 8th Street South and 44th Avenue South and providing water quality treatment to reduce the impacts of discharges into the downstream Clam Bayou.</t>
  </si>
  <si>
    <t>Cooper’s Point Restoration and Access Improvement Project</t>
  </si>
  <si>
    <t>Removing silt from mangrove channels, removing invasive vegetation, improving wetland flushing, providing wetland plantings such as mangroves and appropriate herbaceous species, and providing access to the peninsula via the mainland.</t>
  </si>
  <si>
    <t>Mile Creek Watershed Study</t>
  </si>
  <si>
    <t>Miles Creek has nearly 2800 acres of watershed located in the northwestern part of St. Petersburg. The watershed includes a variety of land uses such as residential and commercial. The watershed is highly urbanized and Miles Creek is altered. The project is to conduct a watershed study on Miles Creek (City’s Basin H) to identify potential sources of nutrients and fecal coliform and identify additional potential BMPs to implement. It includes upgrading the city’s hydrology models and including a water quality modeling component to it. The goal is to predict improvements to the creek’s water quality through implementation of BMPs. Miles Creek discharges into Joe’s Creek which discharges into Cross Bayou.</t>
  </si>
  <si>
    <t>New St. Petersburg Pier Underwater Feature</t>
  </si>
  <si>
    <t>This project provides a unique opportunity for habitat restoration which will become part of an open water marine exhibit and educational platform that will provide ecosystem, economic, and educational services.  Removal of the old pier will expose previously shaded bottom and provides the opportunity to increase biodiversity and improve ecosystem function in the area. The underwater feature looks to reuse the existing piles to restore habitat, and provide a platform for education and research in emerging marine science technology.</t>
  </si>
  <si>
    <t>Pinellas County Surface Water Quality Monitoring Program in Clearwater Harbor and St. Joseph Sound</t>
  </si>
  <si>
    <t>Conducting water quality sampling in Tampa Bay waters in the Clearwater Harbor and St. Joseph Sound area, assessing impairment of water bodies, estimating volume discharge and nutrient loads to Clearwater Harbor and St. Joseph Sound.</t>
  </si>
  <si>
    <t xml:space="preserve">Clearwater Harbor and St. Joseph Sound </t>
  </si>
  <si>
    <t>CNG Sanitation Station</t>
  </si>
  <si>
    <t>To build a CNG Station for sanitation trucks.  CNG is made by compressing natural gas (which is mainly composed of methane [CH4]), to less than 1% of the volume it occupies at standard atmospheric pressure.</t>
  </si>
  <si>
    <t>Sewer System Expansion</t>
  </si>
  <si>
    <t>The sewer system expansion project provide sanitary sewer access to over 3,900 properties.</t>
  </si>
  <si>
    <t>Dredging and filling combined with beach renourishment to protect imperiled historic and cultural resources including a Native American state listed archaeological site at Maximo Park in St. Petersburg, Florida.</t>
  </si>
  <si>
    <t>Audubon Florida</t>
  </si>
  <si>
    <t>Albert Whitted Wastewater Pump Station and Force Main</t>
  </si>
  <si>
    <t>Constructing a 23 million gallon per day pumping station and piping to transfer flows from the aging Albert Whitted wastewater treatment plant to the newer and more reliable Southwest wastewater treatment plant.</t>
  </si>
  <si>
    <t>Pinellas County Near Shore Artificial Reef Construction Project</t>
  </si>
  <si>
    <t>Constructing three artificial reefs within the “three nautical mile line” off the Coast of Pinellas County using a combination of donated and purchased materials. The reefs will be sited near entrance channels to allow for easy access.</t>
  </si>
  <si>
    <t>Pinellas County Gulf Coast – State waters</t>
  </si>
  <si>
    <t>Pinellas County, Division of Solid Waste</t>
  </si>
  <si>
    <t>Northern Pinellas County Baseline Benthic Survey</t>
  </si>
  <si>
    <t>The County will collect 30 samples per year for a five year period.  The parameters measured include water quality (temperature, pH, conductivity, salinity, dissolved oxygen), sediment composition (% silt/clay, TOC), and sediment contaminants (metals, PAHs, PCB’s, pesticides).  Preserved samples will be sorted for benthic macroinvertebrates.  This information will provide a baseline data set of the health and diversity of benthic habitats in nearshore estuarine waters of Pinellas County beaches and intracoastal waterways north of the Narrows.  This project is a proposed action plan within the CCMP for Clearwater Harbor/St. Joseph Sound.  Pinellas County will partner with Hillsborough County EPC for sample analysis.</t>
  </si>
  <si>
    <t>Childs Park Wetland Creation  &amp; Education Project, _x000D_
St. Petersburg, Florida</t>
  </si>
  <si>
    <t>The Childs Park Wetland Creation &amp; Education Project will provide enhanced water quality treatment downstream of +/- 800 acres urban watershed with minimal treatment capacity, create emergent and aquatic wetland habitat, and provide educational opportunities to the public.   The manmade lake of over 3 acres is currently providing little treatment prior to discharging into the Clam Bayou watershed that is listed as an impaired water body.  The project will consist of removing 2 to 3 feet of nutrient rich lake bottom sediment, the first 6 to 12 inches of bottom sediments, regrading the lake for sedimentation control and creation of +/- 1.0 acre of wetland habitat, in addition to installing a mechanism for the removal of gross pollutants entering the water body.  The project will also include educational signage, turtle perch, a bat house, pervious parking, park benches, landscaping, sidewalks, boardwalks, and trails.</t>
  </si>
  <si>
    <t>Clam Bayou Stormwater Program Maintenance</t>
  </si>
  <si>
    <t>The large regional stormwater ponds that are operational in the Clam Bayou watershed require a significant commitment for maintenance in terms of manpower and equipment. The ponds provide water quality benefits to Clam Bayou and Boca Ceiga Bay. The city requests assistance to offset the costs of maintenance.</t>
  </si>
  <si>
    <t>Grandview Restoration Project _x000D_
St. Petersburg, Florida</t>
  </si>
  <si>
    <t>Phase II of this project encompasses the restoration of over 1.0 acre of coastal wetland system and removal of exotic plant species. In addition the project will provide water quality treatment for stormwater runoff discharging into Big Bayou (Tampa Bay). Currently stormwater runoff from +/- 40 acres of single family and commercial land use discharges directly into Tampa Bay without any treatment. The project will propose a water quality treatment structure, public education elements, and park facilities such as boardwalks and observation decks.</t>
  </si>
  <si>
    <t>Fleet Maintenance Vehicle Wash</t>
  </si>
  <si>
    <t>Building a recycling vehicle wash station for use in maintaining the city’s vehicles. The recycling system provides a water conservation component while cleaning vehicles for proper and efficient use.</t>
  </si>
  <si>
    <t>Historic Booker Creek Trail Phase II</t>
  </si>
  <si>
    <t>The Historic Booker Creek Trail Phase II is a shared use recreational trail that continues the Historic Booker Creek Trail through Woodbrook and Historic Roser Parks, to the Bayboro area and the University of South Florida St. Petersburg campus, then north to the Downtown Trail in order to complete an approximately 3-mile trail loop.  The 12’-path will accommodate and encourage non-motorized transportation modes that are more environmentally sustainable.</t>
  </si>
  <si>
    <t>Historic Booker Creek Trail Phase III</t>
  </si>
  <si>
    <t>The Historic Booker Creek Trail Phase III is a shared use recreational trail that continues the Historic Booker Creek Trail north by approximately 1.7 miles into densely populated residential areas with a terminus at Booker Creek Park.  The 12’-path will accommodate and encourage non-motorized transportation modes that are more environmentally sustainable.</t>
  </si>
  <si>
    <t>Random stratified seagrass sampling of Boca Ciega Bay and Feather Sound</t>
  </si>
  <si>
    <t>Assessing Boca Ciega Bay and Feather Sound seagrass resources using a combination of stratified random transects and aerial photography.</t>
  </si>
  <si>
    <t>Bay Vista Park Beach Restoration</t>
  </si>
  <si>
    <t>The Bay Vista Park has experienced excessive erosion of the shoreline. The proposed project will build out a section of the beach approximately 500 feet long by 25 feet wide utilizing sand and rip rap. Currently the beach provides recreational and boating opportunities with shelters, a playground, two (2) boat ramps and kayak launch. The restoration proposes to preserve those opportunities by providing protection for the park. Beach grasses will be planted in areas to stabilize the restored shorelines.</t>
  </si>
  <si>
    <t>Ft. De Soto Park North Beach Dune Habitat Restoration</t>
  </si>
  <si>
    <t>Project involves removal of invasive exotic Australian Pines, re-nourishment of north beach, restoration of coastal dunes and planting of dune species.</t>
  </si>
  <si>
    <t>Ft. De Soto Park</t>
  </si>
  <si>
    <t>Pinellas County Parks &amp; Conservation Resources</t>
  </si>
  <si>
    <t>Water Quality Improvements to the Northwest Water Reclamation Facility</t>
  </si>
  <si>
    <t>Improving electrical and mechanical equipment to reliably treat wastewater and to continue producing a reliable supply of high quality reclaimed water.</t>
  </si>
  <si>
    <t>Northwest Water Reclamation Facility, City of St. Petersburg</t>
  </si>
  <si>
    <t>City of St Petersburg</t>
  </si>
  <si>
    <t>Morris Street Storm Drainage Improvement</t>
  </si>
  <si>
    <t>Reducing flooding along Morris Street in St. Petersburg by upgrading drainage facilities along Morris Street and tying them into the 30th Avenue Program.</t>
  </si>
  <si>
    <t>Springs Coast Watershed</t>
  </si>
  <si>
    <t>Tampa Bay, Sarasota Bay, Charlotte Harbor</t>
  </si>
  <si>
    <t xml:space="preserve">Audubon
</t>
  </si>
  <si>
    <t>Hunter Property: Strategic Bird Habitat</t>
  </si>
  <si>
    <t xml:space="preserve">Acquiring the Hunter property on the southern boundary of the Cladesi Island State Park. </t>
  </si>
  <si>
    <t xml:space="preserve">Pinellas </t>
  </si>
  <si>
    <t>Installation of Ultraviolet (UV) Disinfection System at East Advance Water Treatment Facility and Marshall Street Advanced Water Treatment Facility</t>
  </si>
  <si>
    <t>Installing two UV disinfection systems at two of the City’s advanced wastewater treatment plants.</t>
  </si>
  <si>
    <t>East Advance Water Treatment Facility and Marshall Street Advanced Water Treatment Facility</t>
  </si>
  <si>
    <t>Lassing Park Beach Restoration</t>
  </si>
  <si>
    <t>Lassing Park is a 14 acre multi use park located on the southeastern shores of St. Petersburg on Tampa Bay.  The northern section of this park has experienced excessive erosion and the proposed project will restore the northern section of the beach. Starting from approximately 400 feet south of the northern property line of Lassing Park, erosion has been moving the northern shoreline back in a concave shape. The proposed project will restore this northern section of shoreline and includes planting of beach grasses to help stabilize the beach. Re-nourishment will consist of restoring up to 45 feet wide section of the shoreline as shown in the attached figure. Beach grasses will be planted in areas to help establish and protect the shoreline.</t>
  </si>
  <si>
    <t>Snell Isle Blvd &amp; Rafael Blvd. NE SDI</t>
  </si>
  <si>
    <t>Stormwater drainage improvements are proposed for this site which will include flood control and water quality treatment. Stormwater drainage from the surrounding residential areas will be treated using baffle box prior to discharge into the canal that discharges into Tampa Bay at the mouth of Coffee Pot Bayou.</t>
  </si>
  <si>
    <t>Tinney Creek Sediment Sump</t>
  </si>
  <si>
    <t>Enlarging the sediment sump in Tinney Creek on the east side of 4th Street North to assist in trapping more potential sediments.</t>
  </si>
  <si>
    <t>Tinney Creek</t>
  </si>
  <si>
    <t>Coastal Bird Perpetual Management Fund</t>
  </si>
  <si>
    <t>Establishing a coastal bird management endowment, to be housed with Audubon or another conservation entity, along with an accepted safe withdrawal rate from the endowment to provide long-term funding to support these activities at key sites.</t>
  </si>
  <si>
    <t>Pinellas County Biological Monitoring</t>
  </si>
  <si>
    <t>In compliance with State and Federal requirements, Pinellas County will initiate at Biological Monitoring program for its creeks, conveyances and lakes.</t>
  </si>
  <si>
    <t>Pinellas County Adopt-A-Pond Program</t>
  </si>
  <si>
    <t>The Adopt-A-Pond program partners Pinellas County Watershed Management staff with citizens living on stormwater retention ponds to educate them on the purpose and function of their ponds.  The program then assists them with restoration and rehabilitation of their ponds to restore functionality and create habitat.</t>
  </si>
  <si>
    <t>Pinellas County, Florida</t>
  </si>
  <si>
    <t>Comprehensive Management &amp; Resiliency Plans for Pinellas County Coastal Parks and Conservation Areas: Ft. De Soto, Sand Key, Fred Howard, Boca Ciega, War Veterans’, Philippe and Wall Springs County Parks.</t>
  </si>
  <si>
    <t>Implementing a subset of recommended best management practices listed in the Roosevelt Creek Watershed Best Management Practice  Alternatives, December 2009, Report. The project will include such activities as connecting parcels to reclaimed water sources, restoring ditches, and connecting ponds with a "smart box" to provide wet detention water quality treatment.</t>
  </si>
  <si>
    <t>Maximo Park Intertidal Restoration_x000D_
Beach Renourishment Project</t>
  </si>
  <si>
    <t>The Pinellas County Comprehensive Plan requires the development of comprehensive management plans for each of the County’s regional resource-based parks, which are distributed throughout peninsular Pinellas County; many along the coastline. These parks are not only integral to regional and local biodiversity; they are also the backbone of the County’s recreation and tourism-based economy. This comprehensive management and resiliency plan is needed to also identify where restoration and maintenance of critical habitat for listed flora and fauna is crucial in each coastal park.</t>
  </si>
  <si>
    <t>Description received and will be posted soon.</t>
  </si>
  <si>
    <r>
      <rPr>
        <b/>
        <sz val="14"/>
        <color theme="1"/>
        <rFont val="Calibri"/>
        <family val="2"/>
        <scheme val="minor"/>
      </rPr>
      <t>Pinellas 101-042313</t>
    </r>
    <r>
      <rPr>
        <sz val="14"/>
        <color theme="1"/>
        <rFont val="Calibri"/>
        <family val="2"/>
        <scheme val="minor"/>
      </rPr>
      <t xml:space="preserve"> Clearwater Beach Shore Bird Habitat Restoration</t>
    </r>
  </si>
  <si>
    <t>Total of 68 Pinellas County Projects</t>
  </si>
  <si>
    <t>Pinellas County Projects</t>
  </si>
</sst>
</file>

<file path=xl/styles.xml><?xml version="1.0" encoding="utf-8"?>
<styleSheet xmlns="http://schemas.openxmlformats.org/spreadsheetml/2006/main">
  <numFmts count="2">
    <numFmt numFmtId="44" formatCode="_(&quot;$&quot;* #,##0.00_);_(&quot;$&quot;* \(#,##0.00\);_(&quot;$&quot;* &quot;-&quot;??_);_(@_)"/>
    <numFmt numFmtId="164" formatCode="&quot;$&quot;#,##0"/>
  </numFmts>
  <fonts count="27">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4"/>
      <name val="Calibri"/>
      <family val="2"/>
      <scheme val="minor"/>
    </font>
    <font>
      <sz val="14"/>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6"/>
      <name val="Calibri"/>
      <family val="2"/>
      <scheme val="minor"/>
    </font>
    <font>
      <i/>
      <sz val="14"/>
      <color theme="1"/>
      <name val="Calibri"/>
      <family val="2"/>
      <scheme val="minor"/>
    </font>
    <font>
      <sz val="11"/>
      <color indexed="8"/>
      <name val="Calibri"/>
      <family val="2"/>
    </font>
    <font>
      <sz val="10"/>
      <color theme="1"/>
      <name val="Arial"/>
      <family val="2"/>
    </font>
    <font>
      <sz val="10"/>
      <color rgb="FF00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s>
  <cellStyleXfs count="46">
    <xf numFmtId="0" fontId="0"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6" borderId="6" applyNumberFormat="0" applyAlignment="0" applyProtection="0"/>
    <xf numFmtId="0" fontId="16" fillId="6" borderId="5" applyNumberFormat="0" applyAlignment="0" applyProtection="0"/>
    <xf numFmtId="0" fontId="17" fillId="0" borderId="7" applyNumberFormat="0" applyFill="0" applyAlignment="0" applyProtection="0"/>
    <xf numFmtId="0" fontId="18" fillId="7" borderId="8" applyNumberFormat="0" applyAlignment="0" applyProtection="0"/>
    <xf numFmtId="0" fontId="19" fillId="0" borderId="0" applyNumberFormat="0" applyFill="0" applyBorder="0" applyAlignment="0" applyProtection="0"/>
    <xf numFmtId="0" fontId="6" fillId="8" borderId="9" applyNumberFormat="0" applyFont="0" applyAlignment="0" applyProtection="0"/>
    <xf numFmtId="0" fontId="20" fillId="0" borderId="0" applyNumberFormat="0" applyFill="0" applyBorder="0" applyAlignment="0" applyProtection="0"/>
    <xf numFmtId="0" fontId="1" fillId="0" borderId="10" applyNumberFormat="0" applyFill="0" applyAlignment="0" applyProtection="0"/>
    <xf numFmtId="0" fontId="21"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1" fillId="32" borderId="0" applyNumberFormat="0" applyBorder="0" applyAlignment="0" applyProtection="0"/>
    <xf numFmtId="44" fontId="6" fillId="0" borderId="0" applyFont="0" applyFill="0" applyBorder="0" applyAlignment="0" applyProtection="0"/>
    <xf numFmtId="44" fontId="24" fillId="0" borderId="0" applyFont="0" applyFill="0" applyBorder="0" applyAlignment="0" applyProtection="0"/>
    <xf numFmtId="0" fontId="25" fillId="0" borderId="0"/>
    <xf numFmtId="0" fontId="26" fillId="0" borderId="0"/>
  </cellStyleXfs>
  <cellXfs count="22">
    <xf numFmtId="0" fontId="0" fillId="0" borderId="0" xfId="0"/>
    <xf numFmtId="0" fontId="1" fillId="0" borderId="0" xfId="0" applyFont="1" applyFill="1" applyBorder="1" applyAlignment="1">
      <alignment horizontal="center" wrapText="1"/>
    </xf>
    <xf numFmtId="0" fontId="0" fillId="0" borderId="0" xfId="0" applyFill="1"/>
    <xf numFmtId="0" fontId="3" fillId="0" borderId="1" xfId="0" applyFont="1" applyFill="1" applyBorder="1" applyAlignment="1">
      <alignment horizontal="left" vertical="top" wrapText="1"/>
    </xf>
    <xf numFmtId="0" fontId="3" fillId="0" borderId="1" xfId="0" applyNumberFormat="1" applyFont="1" applyFill="1" applyBorder="1" applyAlignment="1">
      <alignment horizontal="left" vertical="top" wrapText="1"/>
    </xf>
    <xf numFmtId="0" fontId="3" fillId="0" borderId="1" xfId="0" applyFont="1" applyBorder="1" applyAlignment="1">
      <alignment vertical="top" wrapText="1"/>
    </xf>
    <xf numFmtId="0" fontId="2" fillId="0" borderId="1" xfId="0" applyFont="1" applyFill="1" applyBorder="1" applyAlignment="1">
      <alignment horizontal="center" vertical="top" wrapText="1"/>
    </xf>
    <xf numFmtId="164" fontId="3" fillId="0" borderId="1" xfId="42" applyNumberFormat="1" applyFont="1" applyFill="1" applyBorder="1" applyAlignment="1">
      <alignment horizontal="right" vertical="top" wrapText="1"/>
    </xf>
    <xf numFmtId="0" fontId="3" fillId="0" borderId="0" xfId="0" applyFont="1" applyFill="1" applyAlignment="1">
      <alignment vertical="top" wrapText="1"/>
    </xf>
    <xf numFmtId="164" fontId="5" fillId="0" borderId="0" xfId="0" applyNumberFormat="1" applyFont="1" applyFill="1" applyAlignment="1">
      <alignment horizontal="right" vertical="top"/>
    </xf>
    <xf numFmtId="164" fontId="5" fillId="0" borderId="0" xfId="0" applyNumberFormat="1" applyFont="1" applyFill="1" applyAlignment="1">
      <alignment vertical="top" wrapText="1"/>
    </xf>
    <xf numFmtId="0" fontId="3" fillId="0" borderId="0" xfId="0" applyFont="1" applyFill="1" applyAlignment="1">
      <alignment vertical="top"/>
    </xf>
    <xf numFmtId="0" fontId="5" fillId="0" borderId="0" xfId="0" applyFont="1" applyFill="1" applyAlignment="1">
      <alignment vertical="top" wrapText="1"/>
    </xf>
    <xf numFmtId="0" fontId="4" fillId="0" borderId="1" xfId="0"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xf>
    <xf numFmtId="164" fontId="5" fillId="0" borderId="1" xfId="42" applyNumberFormat="1" applyFont="1" applyFill="1" applyBorder="1" applyAlignment="1">
      <alignment horizontal="right" vertical="top" wrapText="1"/>
    </xf>
    <xf numFmtId="164" fontId="4" fillId="0" borderId="0" xfId="0" applyNumberFormat="1" applyFont="1" applyFill="1" applyAlignment="1">
      <alignment horizontal="right" vertical="top"/>
    </xf>
    <xf numFmtId="0" fontId="5" fillId="0" borderId="1" xfId="0" applyFont="1" applyFill="1" applyBorder="1" applyAlignment="1">
      <alignment vertical="top" wrapText="1"/>
    </xf>
    <xf numFmtId="0" fontId="23" fillId="0" borderId="1" xfId="0" applyFont="1" applyBorder="1" applyAlignment="1">
      <alignment vertical="top" wrapText="1"/>
    </xf>
    <xf numFmtId="0" fontId="22" fillId="0" borderId="11" xfId="0" applyFont="1" applyFill="1" applyBorder="1" applyAlignment="1">
      <alignment horizontal="left" vertical="center" wrapText="1"/>
    </xf>
    <xf numFmtId="0" fontId="2" fillId="0" borderId="12" xfId="0" applyFont="1" applyFill="1" applyBorder="1" applyAlignment="1">
      <alignment horizontal="righ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Currency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cellStyle name="Normal 3" xfId="4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71"/>
  <sheetViews>
    <sheetView tabSelected="1" view="pageLayout" zoomScaleNormal="72" workbookViewId="0">
      <selection sqref="A1:F1"/>
    </sheetView>
  </sheetViews>
  <sheetFormatPr defaultColWidth="9.109375" defaultRowHeight="18"/>
  <cols>
    <col min="1" max="1" width="37.33203125" style="8" customWidth="1"/>
    <col min="2" max="2" width="108.44140625" style="8" customWidth="1"/>
    <col min="3" max="3" width="21.109375" style="12" customWidth="1"/>
    <col min="4" max="4" width="16.5546875" style="10" customWidth="1"/>
    <col min="5" max="5" width="18.77734375" style="9" customWidth="1"/>
    <col min="6" max="6" width="28.21875" style="11" customWidth="1"/>
    <col min="7" max="16384" width="9.109375" style="2"/>
  </cols>
  <sheetData>
    <row r="1" spans="1:6" ht="34.200000000000003" customHeight="1">
      <c r="A1" s="20" t="s">
        <v>180</v>
      </c>
      <c r="B1" s="20"/>
      <c r="C1" s="20"/>
      <c r="D1" s="20"/>
      <c r="E1" s="20"/>
      <c r="F1" s="20"/>
    </row>
    <row r="2" spans="1:6" s="1" customFormat="1">
      <c r="A2" s="6" t="s">
        <v>5</v>
      </c>
      <c r="B2" s="6" t="s">
        <v>4</v>
      </c>
      <c r="C2" s="13" t="s">
        <v>2</v>
      </c>
      <c r="D2" s="14" t="s">
        <v>0</v>
      </c>
      <c r="E2" s="15" t="s">
        <v>1</v>
      </c>
      <c r="F2" s="6" t="s">
        <v>3</v>
      </c>
    </row>
    <row r="3" spans="1:6" ht="84" customHeight="1">
      <c r="A3" s="5" t="s">
        <v>6</v>
      </c>
      <c r="B3" s="18" t="s">
        <v>10</v>
      </c>
      <c r="C3" s="18" t="s">
        <v>9</v>
      </c>
      <c r="D3" s="18" t="s">
        <v>8</v>
      </c>
      <c r="E3" s="16">
        <v>15831050</v>
      </c>
      <c r="F3" s="18" t="s">
        <v>7</v>
      </c>
    </row>
    <row r="4" spans="1:6" ht="72.599999999999994" customHeight="1">
      <c r="A4" s="5" t="s">
        <v>178</v>
      </c>
      <c r="B4" s="19" t="s">
        <v>177</v>
      </c>
      <c r="C4" s="18"/>
      <c r="D4" s="18" t="s">
        <v>8</v>
      </c>
      <c r="E4" s="16">
        <v>385000</v>
      </c>
      <c r="F4" s="18"/>
    </row>
    <row r="5" spans="1:6" ht="153" customHeight="1">
      <c r="A5" s="3" t="s">
        <v>11</v>
      </c>
      <c r="B5" s="4" t="s">
        <v>12</v>
      </c>
      <c r="C5" s="3" t="s">
        <v>13</v>
      </c>
      <c r="D5" s="3" t="s">
        <v>8</v>
      </c>
      <c r="E5" s="7">
        <v>1696000</v>
      </c>
      <c r="F5" s="3" t="s">
        <v>13</v>
      </c>
    </row>
    <row r="6" spans="1:6" ht="172.8" customHeight="1">
      <c r="A6" s="3" t="s">
        <v>14</v>
      </c>
      <c r="B6" s="4" t="s">
        <v>15</v>
      </c>
      <c r="C6" s="3" t="s">
        <v>16</v>
      </c>
      <c r="D6" s="3" t="s">
        <v>8</v>
      </c>
      <c r="E6" s="7">
        <v>2345510</v>
      </c>
      <c r="F6" s="3" t="s">
        <v>17</v>
      </c>
    </row>
    <row r="7" spans="1:6" ht="49.8" customHeight="1">
      <c r="A7" s="3" t="s">
        <v>18</v>
      </c>
      <c r="B7" s="4" t="s">
        <v>19</v>
      </c>
      <c r="C7" s="3" t="s">
        <v>13</v>
      </c>
      <c r="D7" s="3" t="s">
        <v>8</v>
      </c>
      <c r="E7" s="7">
        <v>1365000</v>
      </c>
      <c r="F7" s="3" t="s">
        <v>13</v>
      </c>
    </row>
    <row r="8" spans="1:6" ht="58.2" customHeight="1">
      <c r="A8" s="3" t="s">
        <v>20</v>
      </c>
      <c r="B8" s="4" t="s">
        <v>21</v>
      </c>
      <c r="C8" s="3" t="s">
        <v>22</v>
      </c>
      <c r="D8" s="3" t="s">
        <v>8</v>
      </c>
      <c r="E8" s="7">
        <v>1000000</v>
      </c>
      <c r="F8" s="3" t="s">
        <v>22</v>
      </c>
    </row>
    <row r="9" spans="1:6" ht="81" customHeight="1">
      <c r="A9" s="3" t="s">
        <v>23</v>
      </c>
      <c r="B9" s="4" t="s">
        <v>24</v>
      </c>
      <c r="C9" s="3" t="s">
        <v>25</v>
      </c>
      <c r="D9" s="3" t="s">
        <v>8</v>
      </c>
      <c r="E9" s="7">
        <v>300000</v>
      </c>
      <c r="F9" s="3" t="s">
        <v>22</v>
      </c>
    </row>
    <row r="10" spans="1:6" ht="100.8" customHeight="1">
      <c r="A10" s="3" t="s">
        <v>26</v>
      </c>
      <c r="B10" s="4" t="s">
        <v>27</v>
      </c>
      <c r="C10" s="3" t="s">
        <v>22</v>
      </c>
      <c r="D10" s="3" t="s">
        <v>8</v>
      </c>
      <c r="E10" s="7">
        <v>100000</v>
      </c>
      <c r="F10" s="3" t="s">
        <v>22</v>
      </c>
    </row>
    <row r="11" spans="1:6" ht="68.400000000000006" customHeight="1">
      <c r="A11" s="3" t="s">
        <v>28</v>
      </c>
      <c r="B11" s="4" t="s">
        <v>29</v>
      </c>
      <c r="C11" s="3" t="s">
        <v>22</v>
      </c>
      <c r="D11" s="3" t="s">
        <v>8</v>
      </c>
      <c r="E11" s="7">
        <v>10000000</v>
      </c>
      <c r="F11" s="3" t="s">
        <v>22</v>
      </c>
    </row>
    <row r="12" spans="1:6" ht="62.4" customHeight="1">
      <c r="A12" s="3" t="s">
        <v>30</v>
      </c>
      <c r="B12" s="4" t="s">
        <v>31</v>
      </c>
      <c r="C12" s="3" t="s">
        <v>22</v>
      </c>
      <c r="D12" s="3" t="s">
        <v>8</v>
      </c>
      <c r="E12" s="7">
        <v>1500000</v>
      </c>
      <c r="F12" s="3" t="s">
        <v>22</v>
      </c>
    </row>
    <row r="13" spans="1:6" ht="96" customHeight="1">
      <c r="A13" s="3" t="s">
        <v>32</v>
      </c>
      <c r="B13" s="4" t="s">
        <v>33</v>
      </c>
      <c r="C13" s="3" t="s">
        <v>34</v>
      </c>
      <c r="D13" s="3" t="s">
        <v>8</v>
      </c>
      <c r="E13" s="7">
        <v>10000000</v>
      </c>
      <c r="F13" s="3" t="s">
        <v>17</v>
      </c>
    </row>
    <row r="14" spans="1:6" ht="88.2" customHeight="1">
      <c r="A14" s="3" t="s">
        <v>35</v>
      </c>
      <c r="B14" s="4" t="s">
        <v>36</v>
      </c>
      <c r="C14" s="3" t="s">
        <v>37</v>
      </c>
      <c r="D14" s="3" t="s">
        <v>8</v>
      </c>
      <c r="E14" s="7">
        <v>1000000</v>
      </c>
      <c r="F14" s="3" t="s">
        <v>37</v>
      </c>
    </row>
    <row r="15" spans="1:6" ht="145.80000000000001" customHeight="1">
      <c r="A15" s="3" t="s">
        <v>156</v>
      </c>
      <c r="B15" s="4" t="s">
        <v>157</v>
      </c>
      <c r="C15" s="3" t="s">
        <v>158</v>
      </c>
      <c r="D15" s="3" t="s">
        <v>8</v>
      </c>
      <c r="E15" s="7">
        <v>2000000</v>
      </c>
      <c r="F15" s="3" t="s">
        <v>22</v>
      </c>
    </row>
    <row r="16" spans="1:6" ht="233.4" customHeight="1">
      <c r="A16" s="3" t="s">
        <v>39</v>
      </c>
      <c r="B16" s="4" t="s">
        <v>40</v>
      </c>
      <c r="C16" s="3" t="s">
        <v>41</v>
      </c>
      <c r="D16" s="3" t="s">
        <v>8</v>
      </c>
      <c r="E16" s="7">
        <v>348130</v>
      </c>
      <c r="F16" s="3" t="s">
        <v>17</v>
      </c>
    </row>
    <row r="17" spans="1:6" ht="103.8" customHeight="1">
      <c r="A17" s="3" t="s">
        <v>42</v>
      </c>
      <c r="B17" s="4" t="s">
        <v>174</v>
      </c>
      <c r="C17" s="3" t="s">
        <v>43</v>
      </c>
      <c r="D17" s="3" t="s">
        <v>8</v>
      </c>
      <c r="E17" s="7">
        <v>8794000</v>
      </c>
      <c r="F17" s="3" t="s">
        <v>17</v>
      </c>
    </row>
    <row r="18" spans="1:6" ht="153.6" customHeight="1">
      <c r="A18" s="3" t="s">
        <v>159</v>
      </c>
      <c r="B18" s="4" t="s">
        <v>160</v>
      </c>
      <c r="C18" s="3" t="s">
        <v>38</v>
      </c>
      <c r="D18" s="3" t="s">
        <v>8</v>
      </c>
      <c r="E18" s="7">
        <v>300000</v>
      </c>
      <c r="F18" s="3" t="s">
        <v>48</v>
      </c>
    </row>
    <row r="19" spans="1:6" ht="51.6" customHeight="1">
      <c r="A19" s="3" t="s">
        <v>44</v>
      </c>
      <c r="B19" s="4" t="s">
        <v>45</v>
      </c>
      <c r="C19" s="3" t="s">
        <v>22</v>
      </c>
      <c r="D19" s="3" t="s">
        <v>8</v>
      </c>
      <c r="E19" s="7">
        <v>500000</v>
      </c>
      <c r="F19" s="3" t="s">
        <v>22</v>
      </c>
    </row>
    <row r="20" spans="1:6" ht="187.8" customHeight="1">
      <c r="A20" s="3" t="s">
        <v>46</v>
      </c>
      <c r="B20" s="4" t="s">
        <v>47</v>
      </c>
      <c r="C20" s="3" t="s">
        <v>48</v>
      </c>
      <c r="D20" s="3" t="s">
        <v>8</v>
      </c>
      <c r="E20" s="7">
        <v>170000</v>
      </c>
      <c r="F20" s="3" t="s">
        <v>48</v>
      </c>
    </row>
    <row r="21" spans="1:6" ht="134.4" customHeight="1">
      <c r="A21" s="3" t="s">
        <v>49</v>
      </c>
      <c r="B21" s="4" t="s">
        <v>50</v>
      </c>
      <c r="C21" s="3" t="s">
        <v>48</v>
      </c>
      <c r="D21" s="3" t="s">
        <v>8</v>
      </c>
      <c r="E21" s="7">
        <v>1900000</v>
      </c>
      <c r="F21" s="3" t="s">
        <v>48</v>
      </c>
    </row>
    <row r="22" spans="1:6" ht="66.599999999999994" customHeight="1">
      <c r="A22" s="3" t="s">
        <v>51</v>
      </c>
      <c r="B22" s="4" t="s">
        <v>52</v>
      </c>
      <c r="C22" s="3" t="s">
        <v>48</v>
      </c>
      <c r="D22" s="3" t="s">
        <v>8</v>
      </c>
      <c r="E22" s="7">
        <v>5150000</v>
      </c>
      <c r="F22" s="3" t="s">
        <v>48</v>
      </c>
    </row>
    <row r="23" spans="1:6" ht="169.2" customHeight="1">
      <c r="A23" s="3" t="s">
        <v>53</v>
      </c>
      <c r="B23" s="4" t="s">
        <v>54</v>
      </c>
      <c r="C23" s="3" t="s">
        <v>55</v>
      </c>
      <c r="D23" s="3" t="s">
        <v>8</v>
      </c>
      <c r="E23" s="7">
        <v>1170000</v>
      </c>
      <c r="F23" s="3" t="s">
        <v>48</v>
      </c>
    </row>
    <row r="24" spans="1:6" ht="203.4" customHeight="1">
      <c r="A24" s="3" t="s">
        <v>56</v>
      </c>
      <c r="B24" s="4" t="s">
        <v>57</v>
      </c>
      <c r="C24" s="3" t="s">
        <v>55</v>
      </c>
      <c r="D24" s="3" t="s">
        <v>8</v>
      </c>
      <c r="E24" s="7">
        <v>1170000</v>
      </c>
      <c r="F24" s="3" t="s">
        <v>48</v>
      </c>
    </row>
    <row r="25" spans="1:6" ht="86.4" customHeight="1">
      <c r="A25" s="3" t="s">
        <v>161</v>
      </c>
      <c r="B25" s="4" t="s">
        <v>162</v>
      </c>
      <c r="C25" s="3" t="s">
        <v>38</v>
      </c>
      <c r="D25" s="3" t="s">
        <v>8</v>
      </c>
      <c r="E25" s="7">
        <v>1500000</v>
      </c>
      <c r="F25" s="3" t="s">
        <v>48</v>
      </c>
    </row>
    <row r="26" spans="1:6" ht="73.2" customHeight="1">
      <c r="A26" s="3" t="s">
        <v>58</v>
      </c>
      <c r="B26" s="4" t="s">
        <v>59</v>
      </c>
      <c r="C26" s="3" t="s">
        <v>60</v>
      </c>
      <c r="D26" s="3" t="s">
        <v>8</v>
      </c>
      <c r="E26" s="7">
        <v>10000000</v>
      </c>
      <c r="F26" s="3" t="s">
        <v>48</v>
      </c>
    </row>
    <row r="27" spans="1:6" ht="79.8" customHeight="1">
      <c r="A27" s="3" t="s">
        <v>163</v>
      </c>
      <c r="B27" s="4" t="s">
        <v>164</v>
      </c>
      <c r="C27" s="3" t="s">
        <v>165</v>
      </c>
      <c r="D27" s="3" t="s">
        <v>8</v>
      </c>
      <c r="E27" s="7">
        <v>227500</v>
      </c>
      <c r="F27" s="3" t="s">
        <v>48</v>
      </c>
    </row>
    <row r="28" spans="1:6" ht="76.2" customHeight="1">
      <c r="A28" s="3" t="s">
        <v>61</v>
      </c>
      <c r="B28" s="4" t="s">
        <v>62</v>
      </c>
      <c r="C28" s="3" t="s">
        <v>48</v>
      </c>
      <c r="D28" s="3" t="s">
        <v>8</v>
      </c>
      <c r="E28" s="7">
        <v>10000000</v>
      </c>
      <c r="F28" s="3" t="s">
        <v>48</v>
      </c>
    </row>
    <row r="29" spans="1:6" ht="85.2" customHeight="1">
      <c r="A29" s="3" t="s">
        <v>63</v>
      </c>
      <c r="B29" s="4" t="s">
        <v>64</v>
      </c>
      <c r="C29" s="3" t="s">
        <v>60</v>
      </c>
      <c r="D29" s="3" t="s">
        <v>8</v>
      </c>
      <c r="E29" s="7">
        <v>10000000</v>
      </c>
      <c r="F29" s="3" t="s">
        <v>48</v>
      </c>
    </row>
    <row r="30" spans="1:6" ht="71.400000000000006" customHeight="1">
      <c r="A30" s="3" t="s">
        <v>65</v>
      </c>
      <c r="B30" s="4" t="s">
        <v>64</v>
      </c>
      <c r="C30" s="3" t="s">
        <v>66</v>
      </c>
      <c r="D30" s="3" t="s">
        <v>8</v>
      </c>
      <c r="E30" s="7">
        <v>10000000</v>
      </c>
      <c r="F30" s="3" t="s">
        <v>48</v>
      </c>
    </row>
    <row r="31" spans="1:6" ht="67.8" customHeight="1">
      <c r="A31" s="3" t="s">
        <v>67</v>
      </c>
      <c r="B31" s="4" t="s">
        <v>68</v>
      </c>
      <c r="C31" s="3" t="s">
        <v>48</v>
      </c>
      <c r="D31" s="3" t="s">
        <v>8</v>
      </c>
      <c r="E31" s="7">
        <v>250000</v>
      </c>
      <c r="F31" s="3" t="s">
        <v>48</v>
      </c>
    </row>
    <row r="32" spans="1:6" ht="81.599999999999994" customHeight="1">
      <c r="A32" s="3" t="s">
        <v>69</v>
      </c>
      <c r="B32" s="4" t="s">
        <v>70</v>
      </c>
      <c r="C32" s="3" t="s">
        <v>48</v>
      </c>
      <c r="D32" s="3" t="s">
        <v>8</v>
      </c>
      <c r="E32" s="7">
        <v>450000</v>
      </c>
      <c r="F32" s="3" t="s">
        <v>48</v>
      </c>
    </row>
    <row r="33" spans="1:6" ht="68.400000000000006" customHeight="1">
      <c r="A33" s="3" t="s">
        <v>166</v>
      </c>
      <c r="B33" s="4" t="s">
        <v>167</v>
      </c>
      <c r="C33" s="3" t="s">
        <v>151</v>
      </c>
      <c r="D33" s="3" t="s">
        <v>8</v>
      </c>
      <c r="E33" s="7">
        <v>150000000</v>
      </c>
      <c r="F33" s="3" t="s">
        <v>115</v>
      </c>
    </row>
    <row r="34" spans="1:6" ht="126" customHeight="1">
      <c r="A34" s="3" t="s">
        <v>71</v>
      </c>
      <c r="B34" s="4" t="s">
        <v>72</v>
      </c>
      <c r="C34" s="3" t="s">
        <v>48</v>
      </c>
      <c r="D34" s="3" t="s">
        <v>8</v>
      </c>
      <c r="E34" s="7">
        <v>3000000</v>
      </c>
      <c r="F34" s="3" t="s">
        <v>48</v>
      </c>
    </row>
    <row r="35" spans="1:6" ht="105.6" customHeight="1">
      <c r="A35" s="3" t="s">
        <v>73</v>
      </c>
      <c r="B35" s="4" t="s">
        <v>74</v>
      </c>
      <c r="C35" s="3" t="s">
        <v>75</v>
      </c>
      <c r="D35" s="3" t="s">
        <v>8</v>
      </c>
      <c r="E35" s="7">
        <v>40000</v>
      </c>
      <c r="F35" s="3" t="s">
        <v>76</v>
      </c>
    </row>
    <row r="36" spans="1:6" ht="72" customHeight="1">
      <c r="A36" s="3" t="s">
        <v>77</v>
      </c>
      <c r="B36" s="4" t="s">
        <v>78</v>
      </c>
      <c r="C36" s="3" t="s">
        <v>79</v>
      </c>
      <c r="D36" s="3" t="s">
        <v>8</v>
      </c>
      <c r="E36" s="7">
        <v>400000</v>
      </c>
      <c r="F36" s="3" t="s">
        <v>80</v>
      </c>
    </row>
    <row r="37" spans="1:6" ht="93" customHeight="1">
      <c r="A37" s="3" t="s">
        <v>81</v>
      </c>
      <c r="B37" s="4" t="s">
        <v>82</v>
      </c>
      <c r="C37" s="3" t="s">
        <v>48</v>
      </c>
      <c r="D37" s="3" t="s">
        <v>8</v>
      </c>
      <c r="E37" s="7">
        <v>10000000</v>
      </c>
      <c r="F37" s="3" t="s">
        <v>48</v>
      </c>
    </row>
    <row r="38" spans="1:6" ht="75.599999999999994" customHeight="1">
      <c r="A38" s="3" t="s">
        <v>83</v>
      </c>
      <c r="B38" s="4" t="s">
        <v>84</v>
      </c>
      <c r="C38" s="3" t="s">
        <v>48</v>
      </c>
      <c r="D38" s="3" t="s">
        <v>8</v>
      </c>
      <c r="E38" s="7">
        <v>200000</v>
      </c>
      <c r="F38" s="3" t="s">
        <v>48</v>
      </c>
    </row>
    <row r="39" spans="1:6" ht="71.400000000000006" customHeight="1">
      <c r="A39" s="3" t="s">
        <v>85</v>
      </c>
      <c r="B39" s="4" t="s">
        <v>86</v>
      </c>
      <c r="C39" s="3" t="s">
        <v>48</v>
      </c>
      <c r="D39" s="3" t="s">
        <v>8</v>
      </c>
      <c r="E39" s="7">
        <v>6700000</v>
      </c>
      <c r="F39" s="3" t="s">
        <v>48</v>
      </c>
    </row>
    <row r="40" spans="1:6" ht="88.2" customHeight="1">
      <c r="A40" s="3" t="s">
        <v>87</v>
      </c>
      <c r="B40" s="4" t="s">
        <v>88</v>
      </c>
      <c r="C40" s="3" t="s">
        <v>22</v>
      </c>
      <c r="D40" s="3" t="s">
        <v>8</v>
      </c>
      <c r="E40" s="7">
        <v>1500000</v>
      </c>
      <c r="F40" s="3" t="s">
        <v>22</v>
      </c>
    </row>
    <row r="41" spans="1:6" ht="88.2" customHeight="1">
      <c r="A41" s="3" t="s">
        <v>89</v>
      </c>
      <c r="B41" s="4" t="s">
        <v>90</v>
      </c>
      <c r="C41" s="3" t="s">
        <v>22</v>
      </c>
      <c r="D41" s="3" t="s">
        <v>8</v>
      </c>
      <c r="E41" s="7">
        <v>300000</v>
      </c>
      <c r="F41" s="3" t="s">
        <v>22</v>
      </c>
    </row>
    <row r="42" spans="1:6" ht="62.4" customHeight="1">
      <c r="A42" s="3" t="s">
        <v>91</v>
      </c>
      <c r="B42" s="4" t="s">
        <v>92</v>
      </c>
      <c r="C42" s="3" t="s">
        <v>93</v>
      </c>
      <c r="D42" s="3" t="s">
        <v>8</v>
      </c>
      <c r="E42" s="7">
        <v>200000</v>
      </c>
      <c r="F42" s="3" t="s">
        <v>22</v>
      </c>
    </row>
    <row r="43" spans="1:6" ht="54" customHeight="1">
      <c r="A43" s="3" t="s">
        <v>94</v>
      </c>
      <c r="B43" s="4" t="s">
        <v>95</v>
      </c>
      <c r="C43" s="3" t="s">
        <v>48</v>
      </c>
      <c r="D43" s="3" t="s">
        <v>8</v>
      </c>
      <c r="E43" s="7">
        <v>300000</v>
      </c>
      <c r="F43" s="3" t="s">
        <v>48</v>
      </c>
    </row>
    <row r="44" spans="1:6" ht="73.8" customHeight="1">
      <c r="A44" s="3" t="s">
        <v>96</v>
      </c>
      <c r="B44" s="4" t="s">
        <v>97</v>
      </c>
      <c r="C44" s="3" t="s">
        <v>98</v>
      </c>
      <c r="D44" s="3" t="s">
        <v>8</v>
      </c>
      <c r="E44" s="7">
        <v>166000</v>
      </c>
      <c r="F44" s="3" t="s">
        <v>17</v>
      </c>
    </row>
    <row r="45" spans="1:6" ht="70.2" customHeight="1">
      <c r="A45" s="3" t="s">
        <v>99</v>
      </c>
      <c r="B45" s="4" t="s">
        <v>100</v>
      </c>
      <c r="C45" s="3" t="s">
        <v>48</v>
      </c>
      <c r="D45" s="3" t="s">
        <v>8</v>
      </c>
      <c r="E45" s="7">
        <v>3780000</v>
      </c>
      <c r="F45" s="3" t="s">
        <v>48</v>
      </c>
    </row>
    <row r="46" spans="1:6" ht="89.4" customHeight="1">
      <c r="A46" s="3" t="s">
        <v>101</v>
      </c>
      <c r="B46" s="4" t="s">
        <v>102</v>
      </c>
      <c r="C46" s="3" t="s">
        <v>22</v>
      </c>
      <c r="D46" s="3" t="s">
        <v>8</v>
      </c>
      <c r="E46" s="7">
        <v>1000000</v>
      </c>
      <c r="F46" s="3" t="s">
        <v>22</v>
      </c>
    </row>
    <row r="47" spans="1:6" ht="160.19999999999999" customHeight="1">
      <c r="A47" s="3" t="s">
        <v>103</v>
      </c>
      <c r="B47" s="4" t="s">
        <v>104</v>
      </c>
      <c r="C47" s="3" t="s">
        <v>48</v>
      </c>
      <c r="D47" s="3" t="s">
        <v>8</v>
      </c>
      <c r="E47" s="7">
        <v>250000</v>
      </c>
      <c r="F47" s="3" t="s">
        <v>48</v>
      </c>
    </row>
    <row r="48" spans="1:6" ht="121.8" customHeight="1">
      <c r="A48" s="3" t="s">
        <v>105</v>
      </c>
      <c r="B48" s="4" t="s">
        <v>106</v>
      </c>
      <c r="C48" s="3" t="s">
        <v>48</v>
      </c>
      <c r="D48" s="3" t="s">
        <v>8</v>
      </c>
      <c r="E48" s="7">
        <v>900000</v>
      </c>
      <c r="F48" s="3" t="s">
        <v>48</v>
      </c>
    </row>
    <row r="49" spans="1:6" ht="91.2" customHeight="1">
      <c r="A49" s="3" t="s">
        <v>107</v>
      </c>
      <c r="B49" s="4" t="s">
        <v>108</v>
      </c>
      <c r="C49" s="3" t="s">
        <v>109</v>
      </c>
      <c r="D49" s="3" t="s">
        <v>8</v>
      </c>
      <c r="E49" s="7">
        <v>623490</v>
      </c>
      <c r="F49" s="3" t="s">
        <v>17</v>
      </c>
    </row>
    <row r="50" spans="1:6" ht="87.6" customHeight="1">
      <c r="A50" s="3" t="s">
        <v>110</v>
      </c>
      <c r="B50" s="4" t="s">
        <v>111</v>
      </c>
      <c r="C50" s="3" t="s">
        <v>48</v>
      </c>
      <c r="D50" s="3" t="s">
        <v>8</v>
      </c>
      <c r="E50" s="7">
        <v>1200000</v>
      </c>
      <c r="F50" s="3" t="s">
        <v>48</v>
      </c>
    </row>
    <row r="51" spans="1:6" ht="51" customHeight="1">
      <c r="A51" s="3" t="s">
        <v>112</v>
      </c>
      <c r="B51" s="4" t="s">
        <v>113</v>
      </c>
      <c r="C51" s="3" t="s">
        <v>22</v>
      </c>
      <c r="D51" s="3" t="s">
        <v>8</v>
      </c>
      <c r="E51" s="7">
        <v>10000000</v>
      </c>
      <c r="F51" s="3" t="s">
        <v>22</v>
      </c>
    </row>
    <row r="52" spans="1:6" ht="77.400000000000006" customHeight="1">
      <c r="A52" s="3" t="s">
        <v>175</v>
      </c>
      <c r="B52" s="4" t="s">
        <v>114</v>
      </c>
      <c r="C52" s="3" t="s">
        <v>48</v>
      </c>
      <c r="D52" s="3" t="s">
        <v>8</v>
      </c>
      <c r="E52" s="7">
        <v>350000</v>
      </c>
      <c r="F52" s="3" t="s">
        <v>48</v>
      </c>
    </row>
    <row r="53" spans="1:6" ht="86.4" customHeight="1">
      <c r="A53" s="3" t="s">
        <v>116</v>
      </c>
      <c r="B53" s="4" t="s">
        <v>117</v>
      </c>
      <c r="C53" s="3" t="s">
        <v>48</v>
      </c>
      <c r="D53" s="3" t="s">
        <v>8</v>
      </c>
      <c r="E53" s="7">
        <v>10000000</v>
      </c>
      <c r="F53" s="3" t="s">
        <v>48</v>
      </c>
    </row>
    <row r="54" spans="1:6" ht="87" customHeight="1">
      <c r="A54" s="3" t="s">
        <v>118</v>
      </c>
      <c r="B54" s="4" t="s">
        <v>119</v>
      </c>
      <c r="C54" s="3" t="s">
        <v>120</v>
      </c>
      <c r="D54" s="3" t="s">
        <v>8</v>
      </c>
      <c r="E54" s="7">
        <v>450000</v>
      </c>
      <c r="F54" s="3" t="s">
        <v>121</v>
      </c>
    </row>
    <row r="55" spans="1:6" ht="54" customHeight="1">
      <c r="A55" s="3" t="s">
        <v>168</v>
      </c>
      <c r="B55" s="4" t="s">
        <v>169</v>
      </c>
      <c r="C55" s="3" t="s">
        <v>150</v>
      </c>
      <c r="D55" s="3" t="s">
        <v>8</v>
      </c>
      <c r="E55" s="7">
        <v>843000</v>
      </c>
      <c r="F55" s="3" t="s">
        <v>17</v>
      </c>
    </row>
    <row r="56" spans="1:6" ht="169.8" customHeight="1">
      <c r="A56" s="3" t="s">
        <v>122</v>
      </c>
      <c r="B56" s="4" t="s">
        <v>123</v>
      </c>
      <c r="C56" s="3" t="s">
        <v>98</v>
      </c>
      <c r="D56" s="3" t="s">
        <v>8</v>
      </c>
      <c r="E56" s="7">
        <v>264000</v>
      </c>
      <c r="F56" s="3" t="s">
        <v>17</v>
      </c>
    </row>
    <row r="57" spans="1:6" ht="196.8" customHeight="1">
      <c r="A57" s="3" t="s">
        <v>124</v>
      </c>
      <c r="B57" s="4" t="s">
        <v>125</v>
      </c>
      <c r="C57" s="3" t="s">
        <v>48</v>
      </c>
      <c r="D57" s="3" t="s">
        <v>8</v>
      </c>
      <c r="E57" s="7">
        <v>250000</v>
      </c>
      <c r="F57" s="3" t="s">
        <v>48</v>
      </c>
    </row>
    <row r="58" spans="1:6" ht="97.2" customHeight="1">
      <c r="A58" s="3" t="s">
        <v>126</v>
      </c>
      <c r="B58" s="4" t="s">
        <v>127</v>
      </c>
      <c r="C58" s="3" t="s">
        <v>48</v>
      </c>
      <c r="D58" s="3" t="s">
        <v>8</v>
      </c>
      <c r="E58" s="7">
        <v>750000</v>
      </c>
      <c r="F58" s="3" t="s">
        <v>48</v>
      </c>
    </row>
    <row r="59" spans="1:6" ht="144.6" customHeight="1">
      <c r="A59" s="3" t="s">
        <v>128</v>
      </c>
      <c r="B59" s="4" t="s">
        <v>129</v>
      </c>
      <c r="C59" s="3" t="s">
        <v>48</v>
      </c>
      <c r="D59" s="3" t="s">
        <v>8</v>
      </c>
      <c r="E59" s="7">
        <v>600000</v>
      </c>
      <c r="F59" s="3" t="s">
        <v>48</v>
      </c>
    </row>
    <row r="60" spans="1:6" ht="89.4" customHeight="1">
      <c r="A60" s="3" t="s">
        <v>130</v>
      </c>
      <c r="B60" s="4" t="s">
        <v>131</v>
      </c>
      <c r="C60" s="3" t="s">
        <v>48</v>
      </c>
      <c r="D60" s="3" t="s">
        <v>8</v>
      </c>
      <c r="E60" s="7">
        <v>290000</v>
      </c>
      <c r="F60" s="3" t="s">
        <v>48</v>
      </c>
    </row>
    <row r="61" spans="1:6" ht="115.8" customHeight="1">
      <c r="A61" s="3" t="s">
        <v>132</v>
      </c>
      <c r="B61" s="4" t="s">
        <v>133</v>
      </c>
      <c r="C61" s="3" t="s">
        <v>48</v>
      </c>
      <c r="D61" s="3" t="s">
        <v>8</v>
      </c>
      <c r="E61" s="7">
        <v>2850000</v>
      </c>
      <c r="F61" s="3" t="s">
        <v>48</v>
      </c>
    </row>
    <row r="62" spans="1:6" ht="93" customHeight="1">
      <c r="A62" s="3" t="s">
        <v>170</v>
      </c>
      <c r="B62" s="4" t="s">
        <v>171</v>
      </c>
      <c r="C62" s="3" t="s">
        <v>150</v>
      </c>
      <c r="D62" s="3" t="s">
        <v>8</v>
      </c>
      <c r="E62" s="7">
        <v>900000</v>
      </c>
      <c r="F62" s="3" t="s">
        <v>172</v>
      </c>
    </row>
    <row r="63" spans="1:6" ht="89.4" customHeight="1">
      <c r="A63" s="3" t="s">
        <v>134</v>
      </c>
      <c r="B63" s="4" t="s">
        <v>135</v>
      </c>
      <c r="C63" s="3" t="s">
        <v>48</v>
      </c>
      <c r="D63" s="3" t="s">
        <v>8</v>
      </c>
      <c r="E63" s="7">
        <v>4000000</v>
      </c>
      <c r="F63" s="3" t="s">
        <v>48</v>
      </c>
    </row>
    <row r="64" spans="1:6" ht="144" customHeight="1">
      <c r="A64" s="3" t="s">
        <v>173</v>
      </c>
      <c r="B64" s="4" t="s">
        <v>176</v>
      </c>
      <c r="C64" s="3" t="s">
        <v>150</v>
      </c>
      <c r="D64" s="3" t="s">
        <v>8</v>
      </c>
      <c r="E64" s="7">
        <v>500000</v>
      </c>
      <c r="F64" s="3" t="s">
        <v>143</v>
      </c>
    </row>
    <row r="65" spans="1:6" ht="82.2" customHeight="1">
      <c r="A65" s="3" t="s">
        <v>136</v>
      </c>
      <c r="B65" s="4" t="s">
        <v>137</v>
      </c>
      <c r="C65" s="3" t="s">
        <v>98</v>
      </c>
      <c r="D65" s="3" t="s">
        <v>8</v>
      </c>
      <c r="E65" s="7">
        <v>166000</v>
      </c>
      <c r="F65" s="3" t="s">
        <v>17</v>
      </c>
    </row>
    <row r="66" spans="1:6" ht="123.6" customHeight="1">
      <c r="A66" s="3" t="s">
        <v>138</v>
      </c>
      <c r="B66" s="4" t="s">
        <v>139</v>
      </c>
      <c r="C66" s="3" t="s">
        <v>48</v>
      </c>
      <c r="D66" s="3" t="s">
        <v>8</v>
      </c>
      <c r="E66" s="7">
        <v>300000</v>
      </c>
      <c r="F66" s="3" t="s">
        <v>48</v>
      </c>
    </row>
    <row r="67" spans="1:6" ht="75" customHeight="1">
      <c r="A67" s="3" t="s">
        <v>140</v>
      </c>
      <c r="B67" s="4" t="s">
        <v>141</v>
      </c>
      <c r="C67" s="3" t="s">
        <v>142</v>
      </c>
      <c r="D67" s="3" t="s">
        <v>8</v>
      </c>
      <c r="E67" s="7">
        <v>8000000</v>
      </c>
      <c r="F67" s="3" t="s">
        <v>143</v>
      </c>
    </row>
    <row r="68" spans="1:6" ht="100.2" customHeight="1">
      <c r="A68" s="3" t="s">
        <v>144</v>
      </c>
      <c r="B68" s="4" t="s">
        <v>145</v>
      </c>
      <c r="C68" s="3" t="s">
        <v>146</v>
      </c>
      <c r="D68" s="3" t="s">
        <v>8</v>
      </c>
      <c r="E68" s="7">
        <v>10000000</v>
      </c>
      <c r="F68" s="3" t="s">
        <v>147</v>
      </c>
    </row>
    <row r="69" spans="1:6" ht="75" customHeight="1">
      <c r="A69" s="3" t="s">
        <v>148</v>
      </c>
      <c r="B69" s="4" t="s">
        <v>149</v>
      </c>
      <c r="C69" s="3" t="s">
        <v>48</v>
      </c>
      <c r="D69" s="3" t="s">
        <v>8</v>
      </c>
      <c r="E69" s="7">
        <v>2400000</v>
      </c>
      <c r="F69" s="3" t="s">
        <v>48</v>
      </c>
    </row>
    <row r="70" spans="1:6" ht="54">
      <c r="A70" s="3" t="s">
        <v>153</v>
      </c>
      <c r="B70" s="4" t="s">
        <v>154</v>
      </c>
      <c r="C70" s="3" t="s">
        <v>150</v>
      </c>
      <c r="D70" s="3" t="s">
        <v>155</v>
      </c>
      <c r="E70" s="7"/>
      <c r="F70" s="3" t="s">
        <v>152</v>
      </c>
    </row>
    <row r="71" spans="1:6">
      <c r="B71" s="21" t="s">
        <v>179</v>
      </c>
      <c r="C71" s="21"/>
      <c r="D71" s="21"/>
      <c r="E71" s="17">
        <f>SUM(E3:E70)</f>
        <v>342924680</v>
      </c>
    </row>
  </sheetData>
  <sortState ref="A3:F789">
    <sortCondition ref="D3:D789"/>
  </sortState>
  <mergeCells count="2">
    <mergeCell ref="A1:F1"/>
    <mergeCell ref="B71:D71"/>
  </mergeCells>
  <pageMargins left="0.25" right="0.25" top="0.75" bottom="0.75" header="0.3" footer="0.3"/>
  <pageSetup scale="58" orientation="landscape" r:id="rId1"/>
  <headerFooter>
    <oddHeader>&amp;C&amp;"-,Bold"&amp;16State of Florida Potential RESTORE Act Projects&amp;R&amp;14Updated 5/29/2013</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RESTORE </vt:lpstr>
      <vt:lpstr>'RESTORE '!Print_Titles</vt:lpstr>
    </vt:vector>
  </TitlesOfParts>
  <Company>NOAA NMFS HQ</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Cheryl.Brodnax</dc:creator>
  <cp:lastModifiedBy>Kanes_J</cp:lastModifiedBy>
  <cp:lastPrinted>2013-03-08T13:37:33Z</cp:lastPrinted>
  <dcterms:created xsi:type="dcterms:W3CDTF">2010-09-22T21:12:38Z</dcterms:created>
  <dcterms:modified xsi:type="dcterms:W3CDTF">2013-05-30T11:22:57Z</dcterms:modified>
</cp:coreProperties>
</file>