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2516" windowHeight="7776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8" i="1"/>
  <c r="B23" l="1"/>
  <c r="B18"/>
  <c r="B13"/>
  <c r="B25" l="1"/>
</calcChain>
</file>

<file path=xl/sharedStrings.xml><?xml version="1.0" encoding="utf-8"?>
<sst xmlns="http://schemas.openxmlformats.org/spreadsheetml/2006/main" count="28" uniqueCount="25">
  <si>
    <t>Cost Items</t>
  </si>
  <si>
    <t>Cost Estimate</t>
  </si>
  <si>
    <t>Planning</t>
  </si>
  <si>
    <t>Contracts</t>
  </si>
  <si>
    <t>Planning Subtotal</t>
  </si>
  <si>
    <t>Construction</t>
  </si>
  <si>
    <t>Construction Administration</t>
  </si>
  <si>
    <t>Construction Subtotal</t>
  </si>
  <si>
    <t>Monitoring</t>
  </si>
  <si>
    <t>Monitoring Administration</t>
  </si>
  <si>
    <t>Monitoring Subtotal</t>
  </si>
  <si>
    <t>Project Cost</t>
  </si>
  <si>
    <t>TOTAL</t>
  </si>
  <si>
    <r>
      <t xml:space="preserve">   Engineering &amp; Design</t>
    </r>
    <r>
      <rPr>
        <vertAlign val="superscript"/>
        <sz val="11"/>
        <color indexed="8"/>
        <rFont val="Calibri"/>
        <family val="2"/>
      </rPr>
      <t>1</t>
    </r>
  </si>
  <si>
    <t>[other]</t>
  </si>
  <si>
    <r>
      <t xml:space="preserve">2 </t>
    </r>
    <r>
      <rPr>
        <sz val="10"/>
        <color indexed="8"/>
        <rFont val="Calibri"/>
        <family val="2"/>
      </rPr>
      <t>Administration costs for each section include overhead and indirect costs to conduct that portion of project implementation</t>
    </r>
  </si>
  <si>
    <r>
      <t xml:space="preserve">3 </t>
    </r>
    <r>
      <rPr>
        <sz val="10"/>
        <color indexed="8"/>
        <rFont val="Calibri"/>
        <family val="2"/>
      </rPr>
      <t xml:space="preserve">Should include construction cost detail such as projected unit costs for each construction item, mob/demob, plantings, and any corrective actions (if applicable) </t>
    </r>
  </si>
  <si>
    <t>Florida Department of Environmental Protection - DWH Restoration Projects</t>
  </si>
  <si>
    <t>County, Municipality, or Agency:  Wakulla County</t>
  </si>
  <si>
    <t>DATE:  August 2012</t>
  </si>
  <si>
    <t xml:space="preserve">   Feasibility - study was completed in 2008 with funds from grant from DEP</t>
  </si>
  <si>
    <r>
      <t>Planning Administration</t>
    </r>
    <r>
      <rPr>
        <b/>
        <vertAlign val="superscript"/>
        <sz val="11"/>
        <color indexed="8"/>
        <rFont val="Calibri"/>
        <family val="2"/>
      </rPr>
      <t>2</t>
    </r>
  </si>
  <si>
    <r>
      <t>Contracts</t>
    </r>
    <r>
      <rPr>
        <b/>
        <vertAlign val="superscript"/>
        <sz val="11"/>
        <color indexed="8"/>
        <rFont val="Calibri"/>
        <family val="2"/>
      </rPr>
      <t>3</t>
    </r>
  </si>
  <si>
    <r>
      <rPr>
        <vertAlign val="superscript"/>
        <sz val="11"/>
        <color indexed="8"/>
        <rFont val="Calibri"/>
        <family val="2"/>
      </rPr>
      <t>1</t>
    </r>
    <r>
      <rPr>
        <sz val="10"/>
        <color indexed="8"/>
        <rFont val="Calibri"/>
        <family val="2"/>
      </rPr>
      <t>includes data collection, design, permitting, landrights, bid documentation prep, survey, etc. necessary to bring a project to contract readiness</t>
    </r>
  </si>
  <si>
    <t>Project Title:  Mashes Sands Beach Canoe/Kayak Launch Pads (Wk-14)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</si>
</sst>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8">
    <font>
      <sz val="11"/>
      <color theme="1"/>
      <name val="Calibri"/>
      <family val="2"/>
      <scheme val="minor"/>
    </font>
    <font>
      <vertAlign val="superscript"/>
      <sz val="11"/>
      <color indexed="8"/>
      <name val="Calibri"/>
      <family val="2"/>
    </font>
    <font>
      <sz val="10"/>
      <color indexed="8"/>
      <name val="Calibri"/>
      <family val="2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vertAlign val="superscript"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2" borderId="3" xfId="0" applyFont="1" applyFill="1" applyBorder="1"/>
    <xf numFmtId="0" fontId="0" fillId="0" borderId="5" xfId="0" applyBorder="1"/>
    <xf numFmtId="0" fontId="3" fillId="0" borderId="7" xfId="0" applyFont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0" fontId="0" fillId="0" borderId="0" xfId="0" applyAlignment="1">
      <alignment wrapText="1"/>
    </xf>
    <xf numFmtId="44" fontId="0" fillId="0" borderId="0" xfId="1" applyFont="1"/>
    <xf numFmtId="44" fontId="3" fillId="0" borderId="2" xfId="1" applyFont="1" applyBorder="1" applyAlignment="1">
      <alignment horizontal="center" vertical="center"/>
    </xf>
    <xf numFmtId="44" fontId="0" fillId="2" borderId="4" xfId="1" applyFont="1" applyFill="1" applyBorder="1"/>
    <xf numFmtId="44" fontId="0" fillId="0" borderId="6" xfId="1" applyFont="1" applyBorder="1"/>
    <xf numFmtId="0" fontId="3" fillId="0" borderId="5" xfId="0" applyFont="1" applyBorder="1"/>
    <xf numFmtId="44" fontId="3" fillId="0" borderId="6" xfId="1" applyFont="1" applyBorder="1"/>
    <xf numFmtId="0" fontId="3" fillId="0" borderId="5" xfId="0" applyFont="1" applyFill="1" applyBorder="1"/>
    <xf numFmtId="44" fontId="3" fillId="0" borderId="8" xfId="1" applyFont="1" applyBorder="1"/>
    <xf numFmtId="44" fontId="3" fillId="0" borderId="10" xfId="1" applyFont="1" applyBorder="1"/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/>
  </sheetViews>
  <sheetFormatPr defaultRowHeight="14.4"/>
  <cols>
    <col min="1" max="1" width="64.6640625" customWidth="1"/>
    <col min="2" max="2" width="18.109375" style="8" customWidth="1"/>
  </cols>
  <sheetData>
    <row r="1" spans="1:2">
      <c r="A1" s="1" t="s">
        <v>17</v>
      </c>
    </row>
    <row r="2" spans="1:2">
      <c r="A2" s="1" t="s">
        <v>24</v>
      </c>
    </row>
    <row r="3" spans="1:2">
      <c r="A3" s="1" t="s">
        <v>18</v>
      </c>
    </row>
    <row r="4" spans="1:2">
      <c r="A4" s="1" t="s">
        <v>19</v>
      </c>
    </row>
    <row r="5" spans="1:2" ht="15" thickBot="1"/>
    <row r="6" spans="1:2" ht="24.75" customHeight="1">
      <c r="A6" s="2" t="s">
        <v>0</v>
      </c>
      <c r="B6" s="9" t="s">
        <v>1</v>
      </c>
    </row>
    <row r="7" spans="1:2">
      <c r="A7" s="3" t="s">
        <v>2</v>
      </c>
      <c r="B7" s="10"/>
    </row>
    <row r="8" spans="1:2" s="1" customFormat="1">
      <c r="A8" s="12" t="s">
        <v>3</v>
      </c>
      <c r="B8" s="13">
        <f>SUM(B10+B9)</f>
        <v>45000</v>
      </c>
    </row>
    <row r="9" spans="1:2">
      <c r="A9" s="4" t="s">
        <v>20</v>
      </c>
      <c r="B9" s="11"/>
    </row>
    <row r="10" spans="1:2" ht="16.2">
      <c r="A10" s="4" t="s">
        <v>13</v>
      </c>
      <c r="B10" s="11">
        <v>45000</v>
      </c>
    </row>
    <row r="11" spans="1:2" s="1" customFormat="1" ht="16.2">
      <c r="A11" s="12" t="s">
        <v>21</v>
      </c>
      <c r="B11" s="13">
        <v>12000</v>
      </c>
    </row>
    <row r="12" spans="1:2" s="1" customFormat="1">
      <c r="A12" s="12" t="s">
        <v>14</v>
      </c>
      <c r="B12" s="13"/>
    </row>
    <row r="13" spans="1:2" ht="15" thickBot="1">
      <c r="A13" s="5" t="s">
        <v>4</v>
      </c>
      <c r="B13" s="15">
        <f>SUM(B10:B12)</f>
        <v>57000</v>
      </c>
    </row>
    <row r="14" spans="1:2" ht="15" thickTop="1">
      <c r="A14" s="3" t="s">
        <v>5</v>
      </c>
      <c r="B14" s="10"/>
    </row>
    <row r="15" spans="1:2" s="1" customFormat="1" ht="16.2">
      <c r="A15" s="14" t="s">
        <v>22</v>
      </c>
      <c r="B15" s="13">
        <v>300000</v>
      </c>
    </row>
    <row r="16" spans="1:2" s="1" customFormat="1">
      <c r="A16" s="14" t="s">
        <v>6</v>
      </c>
      <c r="B16" s="13">
        <v>36000</v>
      </c>
    </row>
    <row r="17" spans="1:2" s="1" customFormat="1">
      <c r="A17" s="12" t="s">
        <v>14</v>
      </c>
      <c r="B17" s="13"/>
    </row>
    <row r="18" spans="1:2" s="1" customFormat="1" ht="15" thickBot="1">
      <c r="A18" s="5" t="s">
        <v>7</v>
      </c>
      <c r="B18" s="15">
        <f>SUM(B15:B17)</f>
        <v>336000</v>
      </c>
    </row>
    <row r="19" spans="1:2" ht="15" thickTop="1">
      <c r="A19" s="3" t="s">
        <v>8</v>
      </c>
      <c r="B19" s="10"/>
    </row>
    <row r="20" spans="1:2" s="1" customFormat="1">
      <c r="A20" s="14" t="s">
        <v>3</v>
      </c>
      <c r="B20" s="13"/>
    </row>
    <row r="21" spans="1:2" s="1" customFormat="1">
      <c r="A21" s="14" t="s">
        <v>9</v>
      </c>
      <c r="B21" s="13">
        <v>15000</v>
      </c>
    </row>
    <row r="22" spans="1:2" s="1" customFormat="1">
      <c r="A22" s="12" t="s">
        <v>14</v>
      </c>
      <c r="B22" s="13"/>
    </row>
    <row r="23" spans="1:2" s="1" customFormat="1" ht="15" thickBot="1">
      <c r="A23" s="5" t="s">
        <v>10</v>
      </c>
      <c r="B23" s="15">
        <f>SUM(B20:B22)</f>
        <v>15000</v>
      </c>
    </row>
    <row r="24" spans="1:2" ht="15" thickTop="1">
      <c r="A24" s="3" t="s">
        <v>11</v>
      </c>
      <c r="B24" s="10"/>
    </row>
    <row r="25" spans="1:2" ht="15" thickBot="1">
      <c r="A25" s="6" t="s">
        <v>12</v>
      </c>
      <c r="B25" s="16">
        <f>+B23+B18+B13</f>
        <v>408000</v>
      </c>
    </row>
    <row r="26" spans="1:2">
      <c r="A26" s="7"/>
    </row>
    <row r="27" spans="1:2" ht="30.6" customHeight="1">
      <c r="A27" s="17" t="s">
        <v>23</v>
      </c>
      <c r="B27" s="17"/>
    </row>
    <row r="28" spans="1:2" ht="34.950000000000003" customHeight="1">
      <c r="A28" s="18" t="s">
        <v>15</v>
      </c>
      <c r="B28" s="18"/>
    </row>
    <row r="29" spans="1:2" ht="33.6" customHeight="1">
      <c r="A29" s="18" t="s">
        <v>16</v>
      </c>
      <c r="B29" s="18"/>
    </row>
  </sheetData>
  <mergeCells count="3">
    <mergeCell ref="A27:B27"/>
    <mergeCell ref="A28:B28"/>
    <mergeCell ref="A29:B2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Bureau of Reclamation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Colette Charbonneau</dc:creator>
  <cp:lastModifiedBy>Kanes_J</cp:lastModifiedBy>
  <cp:lastPrinted>2012-07-31T15:32:39Z</cp:lastPrinted>
  <dcterms:created xsi:type="dcterms:W3CDTF">2011-07-22T19:36:33Z</dcterms:created>
  <dcterms:modified xsi:type="dcterms:W3CDTF">2012-08-13T20:48:58Z</dcterms:modified>
</cp:coreProperties>
</file>